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DAI\06 - TRAVAUX\02-OPERATIONS\3- Bâtiments\111 - LYON 01 - 6 8 10 RUE PIERRES PLANTEES\2022-Aménagement d'une MSP\06-DCE &amp; analyses\00-Programme\"/>
    </mc:Choice>
  </mc:AlternateContent>
  <xr:revisionPtr revIDLastSave="0" documentId="13_ncr:1_{B8B1A9D2-1F89-49C6-916F-DE1DE72061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AU SURFACES" sheetId="17" r:id="rId1"/>
    <sheet name="A1" sheetId="15" r:id="rId2"/>
    <sheet name="A2" sheetId="10" r:id="rId3"/>
    <sheet name="A3" sheetId="5" r:id="rId4"/>
    <sheet name="A4" sheetId="3" r:id="rId5"/>
    <sheet name="A5" sheetId="2" r:id="rId6"/>
    <sheet name="A6" sheetId="4" r:id="rId7"/>
    <sheet name="A7" sheetId="23" r:id="rId8"/>
    <sheet name="B1" sheetId="18" r:id="rId9"/>
    <sheet name="B2" sheetId="12" r:id="rId10"/>
    <sheet name="B3" sheetId="19" r:id="rId11"/>
    <sheet name="C1" sheetId="22" r:id="rId12"/>
    <sheet name="C2" sheetId="21" r:id="rId13"/>
    <sheet name="C3" sheetId="20" r:id="rId14"/>
    <sheet name="D1" sheetId="8" r:id="rId15"/>
    <sheet name="D2" sheetId="16" r:id="rId16"/>
    <sheet name="D3" sheetId="7" r:id="rId17"/>
    <sheet name="D4" sheetId="13" r:id="rId18"/>
    <sheet name="D5" sheetId="14" r:id="rId19"/>
    <sheet name="Feuil1" sheetId="1" r:id="rId20"/>
  </sheets>
  <definedNames>
    <definedName name="_xlnm._FilterDatabase" localSheetId="0" hidden="1">'TABLEAU SURFACES'!$A$3:$H$41</definedName>
    <definedName name="base" localSheetId="7">#REF!</definedName>
    <definedName name="base" localSheetId="8">#REF!</definedName>
    <definedName name="base" localSheetId="10">#REF!</definedName>
    <definedName name="base" localSheetId="11">#REF!</definedName>
    <definedName name="base" localSheetId="12">#REF!</definedName>
    <definedName name="base" localSheetId="13">#REF!</definedName>
    <definedName name="base" localSheetId="15">#REF!</definedName>
    <definedName name="base">#REF!</definedName>
    <definedName name="BASE_TX" localSheetId="7">#REF!</definedName>
    <definedName name="BASE_TX" localSheetId="8">#REF!</definedName>
    <definedName name="BASE_TX" localSheetId="10">#REF!</definedName>
    <definedName name="BASE_TX" localSheetId="11">#REF!</definedName>
    <definedName name="BASE_TX" localSheetId="12">#REF!</definedName>
    <definedName name="BASE_TX" localSheetId="13">#REF!</definedName>
    <definedName name="BASE_TX" localSheetId="15">#REF!</definedName>
    <definedName name="BASE_TX">#REF!</definedName>
    <definedName name="BUDGET_TX" localSheetId="7">#REF!</definedName>
    <definedName name="BUDGET_TX" localSheetId="8">#REF!</definedName>
    <definedName name="BUDGET_TX" localSheetId="10">#REF!</definedName>
    <definedName name="BUDGET_TX" localSheetId="11">#REF!</definedName>
    <definedName name="BUDGET_TX" localSheetId="12">#REF!</definedName>
    <definedName name="BUDGET_TX" localSheetId="13">#REF!</definedName>
    <definedName name="BUDGET_TX" localSheetId="15">#REF!</definedName>
    <definedName name="BUDGET_TX">#REF!</definedName>
    <definedName name="HONO" localSheetId="7">#REF!</definedName>
    <definedName name="HONO" localSheetId="8">#REF!</definedName>
    <definedName name="HONO" localSheetId="10">#REF!</definedName>
    <definedName name="HONO" localSheetId="11">#REF!</definedName>
    <definedName name="HONO" localSheetId="12">#REF!</definedName>
    <definedName name="HONO" localSheetId="13">#REF!</definedName>
    <definedName name="HONO" localSheetId="15">#REF!</definedName>
    <definedName name="HONO">#REF!</definedName>
    <definedName name="_xlnm.Print_Titles" localSheetId="0">'TABLEAU SURFACES'!$3:$4</definedName>
    <definedName name="taux" localSheetId="7">#REF!</definedName>
    <definedName name="taux" localSheetId="8">#REF!</definedName>
    <definedName name="taux" localSheetId="10">#REF!</definedName>
    <definedName name="taux" localSheetId="11">#REF!</definedName>
    <definedName name="taux" localSheetId="12">#REF!</definedName>
    <definedName name="taux" localSheetId="13">#REF!</definedName>
    <definedName name="taux" localSheetId="15">#REF!</definedName>
    <definedName name="taux">#REF!</definedName>
    <definedName name="TOTAL" localSheetId="7">#REF!</definedName>
    <definedName name="TOTAL" localSheetId="8">#REF!</definedName>
    <definedName name="TOTAL" localSheetId="10">#REF!</definedName>
    <definedName name="TOTAL" localSheetId="11">#REF!</definedName>
    <definedName name="TOTAL" localSheetId="12">#REF!</definedName>
    <definedName name="TOTAL" localSheetId="13">#REF!</definedName>
    <definedName name="TOTAL" localSheetId="15">#REF!</definedName>
    <definedName name="TOTAL">#REF!</definedName>
    <definedName name="trx" localSheetId="7">#REF!</definedName>
    <definedName name="trx" localSheetId="8">#REF!</definedName>
    <definedName name="trx" localSheetId="10">#REF!</definedName>
    <definedName name="trx" localSheetId="11">#REF!</definedName>
    <definedName name="trx" localSheetId="12">#REF!</definedName>
    <definedName name="trx" localSheetId="13">#REF!</definedName>
    <definedName name="trx" localSheetId="15">#REF!</definedName>
    <definedName name="trx">#REF!</definedName>
    <definedName name="_xlnm.Print_Area" localSheetId="1">'A1'!$A$1:$F$66</definedName>
    <definedName name="_xlnm.Print_Area" localSheetId="2">'A2'!$A$1:$F$66</definedName>
    <definedName name="_xlnm.Print_Area" localSheetId="3">'A3'!$A$1:$F$65</definedName>
    <definedName name="_xlnm.Print_Area" localSheetId="4">'A4'!$A$1:$F$65</definedName>
    <definedName name="_xlnm.Print_Area" localSheetId="5">'A5'!$A$1:$F$65</definedName>
    <definedName name="_xlnm.Print_Area" localSheetId="6">'A6'!$A$1:$F$65</definedName>
    <definedName name="_xlnm.Print_Area" localSheetId="7">'A7'!$A$1:$F$65</definedName>
    <definedName name="_xlnm.Print_Area" localSheetId="8">'B1'!$A$1:$F$65</definedName>
    <definedName name="_xlnm.Print_Area" localSheetId="9">'B2'!$A$1:$F$65</definedName>
    <definedName name="_xlnm.Print_Area" localSheetId="10">'B3'!$A$1:$F$65</definedName>
    <definedName name="_xlnm.Print_Area" localSheetId="11">'C1'!$A$1:$F$65</definedName>
    <definedName name="_xlnm.Print_Area" localSheetId="12">'C2'!$A$1:$F$66</definedName>
    <definedName name="_xlnm.Print_Area" localSheetId="13">'C3'!$A$1:$F$65</definedName>
    <definedName name="_xlnm.Print_Area" localSheetId="14">'D1'!$A$1:$F$65</definedName>
    <definedName name="_xlnm.Print_Area" localSheetId="15">'D2'!$A$1:$F$65</definedName>
    <definedName name="_xlnm.Print_Area" localSheetId="16">'D3'!$A$1:$F$65</definedName>
    <definedName name="_xlnm.Print_Area" localSheetId="17">'D4'!$A$1:$F$65</definedName>
    <definedName name="_xlnm.Print_Area" localSheetId="18">'D5'!$A$1:$F$65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7" l="1"/>
  <c r="G15" i="17"/>
  <c r="G42" i="17"/>
  <c r="G43" i="17"/>
  <c r="G44" i="17"/>
  <c r="G45" i="17"/>
  <c r="G46" i="17"/>
  <c r="G41" i="17"/>
  <c r="G36" i="17"/>
  <c r="G35" i="17"/>
  <c r="G38" i="17"/>
  <c r="G34" i="17"/>
  <c r="G31" i="17"/>
  <c r="G32" i="17"/>
  <c r="G33" i="17"/>
  <c r="G37" i="17"/>
  <c r="G30" i="17"/>
  <c r="G19" i="17"/>
  <c r="G20" i="17"/>
  <c r="G21" i="17"/>
  <c r="G23" i="17"/>
  <c r="G24" i="17"/>
  <c r="G25" i="17"/>
  <c r="G26" i="17"/>
  <c r="G22" i="17"/>
  <c r="G18" i="17"/>
  <c r="G14" i="17"/>
  <c r="G8" i="17"/>
  <c r="G9" i="17"/>
  <c r="G10" i="17"/>
  <c r="G11" i="17"/>
  <c r="G6" i="17"/>
  <c r="G5" i="17" l="1"/>
  <c r="G40" i="17"/>
  <c r="G17" i="17"/>
  <c r="G29" i="17"/>
</calcChain>
</file>

<file path=xl/sharedStrings.xml><?xml version="1.0" encoding="utf-8"?>
<sst xmlns="http://schemas.openxmlformats.org/spreadsheetml/2006/main" count="2310" uniqueCount="405">
  <si>
    <t xml:space="preserve">SALLE DE  DESINFECTION + PREPARATION+ SOINS </t>
  </si>
  <si>
    <t>FICHE ESPACE</t>
  </si>
  <si>
    <t>CARACTERISTIQUES GENERALES</t>
  </si>
  <si>
    <t>Surface Utile :</t>
  </si>
  <si>
    <t xml:space="preserve">Effectif </t>
  </si>
  <si>
    <t>Hauteur  :</t>
  </si>
  <si>
    <t>Surcharge d'exploitation (daN/m²)</t>
  </si>
  <si>
    <t>2,5 kN/m²</t>
  </si>
  <si>
    <t>DESTINATION ET USAGE</t>
  </si>
  <si>
    <t xml:space="preserve">LIAISONS INTERNES - IMPLANTATION </t>
  </si>
  <si>
    <t xml:space="preserve">CONFORT VISUEL </t>
  </si>
  <si>
    <t xml:space="preserve">ACOUSTIQUE </t>
  </si>
  <si>
    <t>Eclairage naturel</t>
  </si>
  <si>
    <t xml:space="preserve">Performance acoustique </t>
  </si>
  <si>
    <t>classe 3</t>
  </si>
  <si>
    <t xml:space="preserve">MENUISERIES EXTERIEURES </t>
  </si>
  <si>
    <t xml:space="preserve">Menuiseries extérieures </t>
  </si>
  <si>
    <t xml:space="preserve">Condamnation sureté </t>
  </si>
  <si>
    <t>Limiteur d’ouverture poignée fermant à clef sur cylindre Européen Winkhaus</t>
  </si>
  <si>
    <t>Occultation</t>
  </si>
  <si>
    <t>Volets roulants à commande électrique</t>
  </si>
  <si>
    <t>Type de vitrage</t>
  </si>
  <si>
    <t>44.2 double face</t>
  </si>
  <si>
    <t>Protection solaire</t>
  </si>
  <si>
    <t>Oui store intérieur</t>
  </si>
  <si>
    <t>Autres</t>
  </si>
  <si>
    <t>MENUISERIES INTERIEURES</t>
  </si>
  <si>
    <t>Type</t>
  </si>
  <si>
    <t>Porte pleine à peindre</t>
  </si>
  <si>
    <t>Largeur de passage</t>
  </si>
  <si>
    <t>0.90 m</t>
  </si>
  <si>
    <t xml:space="preserve">Accessoires divers </t>
  </si>
  <si>
    <t>Protection de porte PVC hauteur Ht=120 cm</t>
  </si>
  <si>
    <t>FINITIONS</t>
  </si>
  <si>
    <t xml:space="preserve">Cloisons </t>
  </si>
  <si>
    <t xml:space="preserve">Autres </t>
  </si>
  <si>
    <t>Faïence au dessus de la paillasse humide et du lave-mains.
Protection PVC gfauteur 1,20 m sur le pourour du local</t>
  </si>
  <si>
    <t>Plafonds : nature</t>
  </si>
  <si>
    <t xml:space="preserve">Faux plafond démontables </t>
  </si>
  <si>
    <t>Revêtement de sol</t>
  </si>
  <si>
    <t>Plafonds : propriété</t>
  </si>
  <si>
    <t>Acoustique</t>
  </si>
  <si>
    <t>UPEC</t>
  </si>
  <si>
    <t>Revêtement mural : nature</t>
  </si>
  <si>
    <t>Peinture  + faïence au dessus du lave main et paillasse humide</t>
  </si>
  <si>
    <t>Plinthes</t>
  </si>
  <si>
    <t>Revêtement  : propriétés</t>
  </si>
  <si>
    <t>lessivable</t>
  </si>
  <si>
    <t>autres</t>
  </si>
  <si>
    <t>CONTRÔLE DE L'AIR</t>
  </si>
  <si>
    <t>T° hiver</t>
  </si>
  <si>
    <t xml:space="preserve">Ventilation </t>
  </si>
  <si>
    <t xml:space="preserve">double flux </t>
  </si>
  <si>
    <t>T° été</t>
  </si>
  <si>
    <t xml:space="preserve">Renouvellement </t>
  </si>
  <si>
    <t>25 m3/h</t>
  </si>
  <si>
    <t xml:space="preserve">Chauffage </t>
  </si>
  <si>
    <t>Rafraichissement</t>
  </si>
  <si>
    <t>oui</t>
  </si>
  <si>
    <t xml:space="preserve">Régulation </t>
  </si>
  <si>
    <t xml:space="preserve">oui  </t>
  </si>
  <si>
    <t>COURANTS FORTS  COURANTS FAIBLES</t>
  </si>
  <si>
    <t>PC  16 A/ +T  usage général</t>
  </si>
  <si>
    <t>8 PC à répartir</t>
  </si>
  <si>
    <t>Niveau éclairement</t>
  </si>
  <si>
    <t>425 Lux</t>
  </si>
  <si>
    <t>PC usage spécifique</t>
  </si>
  <si>
    <t>1 PC ménage à l’entrée du local</t>
  </si>
  <si>
    <t>Niveau  ponctuel</t>
  </si>
  <si>
    <t>Bloc prise</t>
  </si>
  <si>
    <t>Observations</t>
  </si>
  <si>
    <t xml:space="preserve">Interrupteur à l’entrée du local </t>
  </si>
  <si>
    <t>PA1</t>
  </si>
  <si>
    <t>commande type,</t>
  </si>
  <si>
    <t>PA1 bis</t>
  </si>
  <si>
    <t>Télévision PATV</t>
  </si>
  <si>
    <t>PA2</t>
  </si>
  <si>
    <t>Autre appel malade</t>
  </si>
  <si>
    <t>PA3</t>
  </si>
  <si>
    <t xml:space="preserve">Visio  etc. </t>
  </si>
  <si>
    <t>PLOMBERIE</t>
  </si>
  <si>
    <t xml:space="preserve">Appareils </t>
  </si>
  <si>
    <t>1 lave-mains à commande fémorale + Un paillasse humide longeur 2300mm en résine</t>
  </si>
  <si>
    <t>Raccordement</t>
  </si>
  <si>
    <t>EF</t>
  </si>
  <si>
    <t>Robinetterie</t>
  </si>
  <si>
    <t>Mitigeur Bec haut</t>
  </si>
  <si>
    <t>EC</t>
  </si>
  <si>
    <t>EU</t>
  </si>
  <si>
    <t>FLUIDES MEDICAUX</t>
  </si>
  <si>
    <t>Oxygène</t>
  </si>
  <si>
    <t>SO</t>
  </si>
  <si>
    <t>Vide médical</t>
  </si>
  <si>
    <t>Zone</t>
  </si>
  <si>
    <t>EQUIPEMENTS - MOBILIERS SPECIFIQUES</t>
  </si>
  <si>
    <t>DUS AU TITRE DU MARCHE</t>
  </si>
  <si>
    <t>paillasse humide en résine type « CORIAN » avec bac intégré.</t>
  </si>
  <si>
    <t>HORS MARCHE</t>
  </si>
  <si>
    <t xml:space="preserve">OBSERVATIONS </t>
  </si>
  <si>
    <t>Proche du bureau infirmier</t>
  </si>
  <si>
    <t>BUREAU SECRETARIAT</t>
  </si>
  <si>
    <t>1 +2 visiteurs</t>
  </si>
  <si>
    <t>Secrétariat pour l’accueil des patients et visiteurs</t>
  </si>
  <si>
    <t>Obligatoire</t>
  </si>
  <si>
    <t>U4 P4 E2 C2</t>
  </si>
  <si>
    <t xml:space="preserve">Peinture  </t>
  </si>
  <si>
    <t>2 PC à usage général à répartir</t>
  </si>
  <si>
    <t>425 Lux Gradable</t>
  </si>
  <si>
    <t xml:space="preserve">1 PC ménage à l’entrée du local </t>
  </si>
  <si>
    <t>1    pour   copieur</t>
  </si>
  <si>
    <t>BUREAU MEDICAL</t>
  </si>
  <si>
    <t xml:space="preserve">Bureau médical pour l'accueil des patients </t>
  </si>
  <si>
    <t>Acoustique et clipsé</t>
  </si>
  <si>
    <t>U3 P3 E2 C2</t>
  </si>
  <si>
    <t>lavabo à commande fémorale</t>
  </si>
  <si>
    <t>SANITAIRES VISITEURS</t>
  </si>
  <si>
    <t>classe 4</t>
  </si>
  <si>
    <t>Carrelage et joint époxy</t>
  </si>
  <si>
    <t>VMC</t>
  </si>
  <si>
    <t>1 prise ménage à l’entrée du local</t>
  </si>
  <si>
    <t xml:space="preserve">sur détection de présence </t>
  </si>
  <si>
    <t>A commande temporisée + réglage chaud/froid</t>
  </si>
  <si>
    <t>1 WC suspendu ergonomique sans abattant, une barre d’appui, dérouleur de papier WC (rouleau standard), un lavabo avec poussoir et réglage chaud/froid. Tmax=40 °C pour risques de brûlures. Miroir incassable au dessus du lavabo</t>
  </si>
  <si>
    <t>non</t>
  </si>
  <si>
    <t>réglementaire</t>
  </si>
  <si>
    <t>300 lux</t>
  </si>
  <si>
    <t>SANITAIRE PERSONNEL</t>
  </si>
  <si>
    <t>Porte pleine à peindre avec indicateur libre/occupé</t>
  </si>
  <si>
    <t>Acoustique , hygiène</t>
  </si>
  <si>
    <t>Faïence toute hauteur</t>
  </si>
  <si>
    <t>200 lux</t>
  </si>
  <si>
    <t>SALLE DE REUNION</t>
  </si>
  <si>
    <t>classe 2</t>
  </si>
  <si>
    <t>1 face peinture blanche mate lisse pour projection</t>
  </si>
  <si>
    <t>25 m3/h/personne</t>
  </si>
  <si>
    <t>Prévoir un thermostat d’ambiance pour modulation de la température et renouvellement d’air dans la pièce</t>
  </si>
  <si>
    <t>4 PC</t>
  </si>
  <si>
    <t xml:space="preserve">1  PC ménage à l’entrée du local </t>
  </si>
  <si>
    <t xml:space="preserve">Interrupteur à l’entrée du local.
Eclairage gradable
</t>
  </si>
  <si>
    <t>Liaison HDMI depuis PA3 vers vidéoprojecteur</t>
  </si>
  <si>
    <t>1 au sol à l’opposé du mur de projection pour ordinateur et téléphone</t>
  </si>
  <si>
    <t xml:space="preserve">visio  etc </t>
  </si>
  <si>
    <t>Espace d’accueil des patients ouvert sur la circulation</t>
  </si>
  <si>
    <t>pas obligatoire</t>
  </si>
  <si>
    <t>425 Lux indirect</t>
  </si>
  <si>
    <t>Interrupteur à l’entrée du local - éclairage chaleureux</t>
  </si>
  <si>
    <t xml:space="preserve">Dalles lumineuses et décoratives - décor au choix du MOA - Simar Design ou équivalent en plafond </t>
  </si>
  <si>
    <t>Fauteuils et tables basses pour 8 personnes, lampadaire, plantes en pot, porte revues</t>
  </si>
  <si>
    <t>Facultatif</t>
  </si>
  <si>
    <t>Obligatoire avec ouvrant extérieur</t>
  </si>
  <si>
    <t>Ouverture extérieure indispensable</t>
  </si>
  <si>
    <t>ESPACE ATTENTE</t>
  </si>
  <si>
    <t>dans la zone prise en charge</t>
  </si>
  <si>
    <t>Douche</t>
  </si>
  <si>
    <t>Secrétariat</t>
  </si>
  <si>
    <t>En contiguité avec les bureaux de consultation</t>
  </si>
  <si>
    <t>D2</t>
  </si>
  <si>
    <t>C3</t>
  </si>
  <si>
    <t>C2</t>
  </si>
  <si>
    <t>C1</t>
  </si>
  <si>
    <t>B2</t>
  </si>
  <si>
    <t>B1</t>
  </si>
  <si>
    <t>A1</t>
  </si>
  <si>
    <t>SALLE D'ACTIVITE</t>
  </si>
  <si>
    <t>50 m2</t>
  </si>
  <si>
    <t>U4 P4 E3 C2</t>
  </si>
  <si>
    <t xml:space="preserve">Peinture </t>
  </si>
  <si>
    <t>4 PC à usage général à répartir</t>
  </si>
  <si>
    <t>1 en hauteur pour téléphone mural</t>
  </si>
  <si>
    <t>1  en hauteur</t>
  </si>
  <si>
    <t xml:space="preserve">1 BP appel + présence ( ou appel d’urgence)+ sonorisation </t>
  </si>
  <si>
    <t>VESTIAIRE PERSONNEL FEMININ</t>
  </si>
  <si>
    <t xml:space="preserve">pas obligatoire mais souhaitée </t>
  </si>
  <si>
    <t>classe 5</t>
  </si>
  <si>
    <t>44.2 double face et opaque</t>
  </si>
  <si>
    <t>0,90  m</t>
  </si>
  <si>
    <t xml:space="preserve">Protection de porte PVC hauteur Ht=120 cm, ferme porte </t>
  </si>
  <si>
    <t>VMC simple flux</t>
  </si>
  <si>
    <t>Hauteur 1,10 pour téléphone mural</t>
  </si>
  <si>
    <t>VESTIAIRE PERSONNEL MASCULIN</t>
  </si>
  <si>
    <t>0,90m</t>
  </si>
  <si>
    <t>ESPACE ACCUEIL</t>
  </si>
  <si>
    <t>10 m2</t>
  </si>
  <si>
    <t>25 m3/h par personne</t>
  </si>
  <si>
    <t>2 PC à répartir</t>
  </si>
  <si>
    <t>Local permettant d’organiser des réunions avec équipement de vidéoprojection + visioconférence de groupe</t>
  </si>
  <si>
    <t>22 m2</t>
  </si>
  <si>
    <t>2,50 m</t>
  </si>
  <si>
    <t>Cylindre européen sur organigramme</t>
  </si>
  <si>
    <t>Plinthe medium</t>
  </si>
  <si>
    <t>U4P3 E2 C2</t>
  </si>
  <si>
    <t>12 ( &lt; 20 maxi)</t>
  </si>
  <si>
    <t>sas entre l'entrée principale extérieure et l'espace de consultation</t>
  </si>
  <si>
    <t>Faux plafond démontable</t>
  </si>
  <si>
    <t>U4 P3 E2 C2</t>
  </si>
  <si>
    <t>Machine à boissons</t>
  </si>
  <si>
    <t xml:space="preserve">à l'entrée de la zone prise en charge </t>
  </si>
  <si>
    <t>Cimaise</t>
  </si>
  <si>
    <t>Reprise existant avec protection</t>
  </si>
  <si>
    <t>Pas obligatoire</t>
  </si>
  <si>
    <t>Adapté aux contraintes d'hygiène et classement particulaire. Type Rockfon MediCare Standard</t>
  </si>
  <si>
    <t>Antidérapant dans espace douche</t>
  </si>
  <si>
    <t>si possible</t>
  </si>
  <si>
    <t>Interrupteur à l’entrée du local</t>
  </si>
  <si>
    <t>2 PC  à usage général à répartir</t>
  </si>
  <si>
    <t>Douche avec paroi opalescente</t>
  </si>
  <si>
    <t>Casiers fermant à clé, banc et patères murale.
2 pateres sur porte de douche.</t>
  </si>
  <si>
    <t>Faïence toute hauteur dans la douche</t>
  </si>
  <si>
    <t>Porte pleine à peindre sur ferme porte</t>
  </si>
  <si>
    <t>Limiteur d’ouverture poignée fermant à clef sur cylindre Européen</t>
  </si>
  <si>
    <t xml:space="preserve">Vestiaire permettant le changement de tenue et rangement des affaires personnelles dans casiers individuels. Il est équipé d'une douche.
</t>
  </si>
  <si>
    <t>Proximité d'un sanitaire</t>
  </si>
  <si>
    <t>5 m2</t>
  </si>
  <si>
    <t>Serrure à condamnation</t>
  </si>
  <si>
    <t>1 lave main et 1 WC</t>
  </si>
  <si>
    <t>1 WC suspendu avec abattant, une barre d’appui, dérouleur de papier WC (rouleau standard), un lavabo avec poussoir et réglage chaud/froid. Tmax=40 °C pour risques de brûlures. Miroir feuilleté au dessus du lavabo</t>
  </si>
  <si>
    <t>2 m2</t>
  </si>
  <si>
    <t>Patère</t>
  </si>
  <si>
    <t>Ferme porte</t>
  </si>
  <si>
    <t>Limiteur d’ouverture</t>
  </si>
  <si>
    <t>Limiteur d’ouverture, poignée</t>
  </si>
  <si>
    <t>Limiteur d’ouverture, poignée, serrure fermant à clef sur cylindre Européen Winkhaus</t>
  </si>
  <si>
    <t>Porte pleine à peindre + porte de dégagement entre bureaux mitoyens</t>
  </si>
  <si>
    <t>Diffuseur lumineux flash</t>
  </si>
  <si>
    <t>Alarme type 4</t>
  </si>
  <si>
    <t>1 RJ 45 Tel de secours</t>
  </si>
  <si>
    <t>Porte de communication entre les bureaux pour dégagement</t>
  </si>
  <si>
    <t>1 bureau avec retour 180x180 + 2 armoires à rideaux 120x45 ht 200cm, 2 chaises visiteurs</t>
  </si>
  <si>
    <t>SALLE DE COWORKING</t>
  </si>
  <si>
    <t>N° FICHE</t>
  </si>
  <si>
    <t>FONCTIONS / ESPACES</t>
  </si>
  <si>
    <t>Eff</t>
  </si>
  <si>
    <t>SU m2</t>
  </si>
  <si>
    <t>nbre espace</t>
  </si>
  <si>
    <t>SU totale (m²)</t>
  </si>
  <si>
    <t>A</t>
  </si>
  <si>
    <t>Espace accueil</t>
  </si>
  <si>
    <t>A3</t>
  </si>
  <si>
    <t>A2</t>
  </si>
  <si>
    <t>A4</t>
  </si>
  <si>
    <t>Sanitaire visiteur</t>
  </si>
  <si>
    <t>B</t>
  </si>
  <si>
    <t>Salle d'activités</t>
  </si>
  <si>
    <t>B3</t>
  </si>
  <si>
    <t>C</t>
  </si>
  <si>
    <t>D</t>
  </si>
  <si>
    <t>D1</t>
  </si>
  <si>
    <t>D3</t>
  </si>
  <si>
    <t>D4</t>
  </si>
  <si>
    <t>D5</t>
  </si>
  <si>
    <t>RDC</t>
  </si>
  <si>
    <t>R+1</t>
  </si>
  <si>
    <t>R+2</t>
  </si>
  <si>
    <t>R+3</t>
  </si>
  <si>
    <t>Espace attente</t>
  </si>
  <si>
    <t>Salle de soins</t>
  </si>
  <si>
    <t>Bureau de coordination</t>
  </si>
  <si>
    <t>Bureau 009</t>
  </si>
  <si>
    <t>Bureau 010</t>
  </si>
  <si>
    <t>A5</t>
  </si>
  <si>
    <t>A6</t>
  </si>
  <si>
    <t>Rangement</t>
  </si>
  <si>
    <t>Pièce</t>
  </si>
  <si>
    <t>001</t>
  </si>
  <si>
    <t>013</t>
  </si>
  <si>
    <t>015</t>
  </si>
  <si>
    <t>002</t>
  </si>
  <si>
    <t>004</t>
  </si>
  <si>
    <t>012</t>
  </si>
  <si>
    <t>009</t>
  </si>
  <si>
    <t>010</t>
  </si>
  <si>
    <t>011</t>
  </si>
  <si>
    <t>Tableau détaillé des surfaces utiles PROJET P-P 111</t>
  </si>
  <si>
    <t>003</t>
  </si>
  <si>
    <t>005</t>
  </si>
  <si>
    <t>Bureau 001</t>
  </si>
  <si>
    <t>Bureau 002</t>
  </si>
  <si>
    <t>Bureau 003</t>
  </si>
  <si>
    <t>Bureau 004</t>
  </si>
  <si>
    <t>Bureau 006</t>
  </si>
  <si>
    <t>007</t>
  </si>
  <si>
    <t>Bureau 007</t>
  </si>
  <si>
    <t>Sanitaire H</t>
  </si>
  <si>
    <t>Une table, quelques chaises, cuisine équipée, circulation facile autours de la table. Un plan de travail haut avec quelques tabourets de bar. Une décoration biophilique</t>
  </si>
  <si>
    <t>1 pour borne WIFI
1 pour écran TV
1 au sol ou sur le mur de projection pour équipement visioconférence</t>
  </si>
  <si>
    <t>Traitement particulier de l'ambiance avec baffles acoustiques</t>
  </si>
  <si>
    <t>16 m2</t>
  </si>
  <si>
    <t>4 m2</t>
  </si>
  <si>
    <t>19 m2</t>
  </si>
  <si>
    <t>14 m2</t>
  </si>
  <si>
    <t>28 m2</t>
  </si>
  <si>
    <t>Salle de réunion</t>
  </si>
  <si>
    <t>Salle de coworking</t>
  </si>
  <si>
    <t>Sanitaire personnel</t>
  </si>
  <si>
    <t>Vestiaire F</t>
  </si>
  <si>
    <t>Vestiaire H</t>
  </si>
  <si>
    <t>016</t>
  </si>
  <si>
    <t>Jardin</t>
  </si>
  <si>
    <t>Circulation</t>
  </si>
  <si>
    <t>Comportant une paillasse humide</t>
  </si>
  <si>
    <t>OBSERVATIONS CHLV</t>
  </si>
  <si>
    <t>OBSERVATIONS MSP</t>
  </si>
  <si>
    <t>Aménager placard pour linge propre</t>
  </si>
  <si>
    <t>Climatisation</t>
  </si>
  <si>
    <t>Paillasse humide, lavabo à commande fémorale, téléphone, défibrilateur, armoires, vitrophanie, climatisation</t>
  </si>
  <si>
    <t>Climatisation, équipement vidéo</t>
  </si>
  <si>
    <t>Climatisation, kitchenette, écran + visio, plan de travail haut, ambiance biophilique</t>
  </si>
  <si>
    <t>Douche, vitrophanie</t>
  </si>
  <si>
    <t>Climatisation, point d'eau</t>
  </si>
  <si>
    <t>Vitrophanie, climatisation</t>
  </si>
  <si>
    <t>PMR</t>
  </si>
  <si>
    <t>Sanitaire</t>
  </si>
  <si>
    <t>Cloisons 98/62</t>
  </si>
  <si>
    <t>Vitrophanie ? Entrée d'air</t>
  </si>
  <si>
    <t>Entrée d'air</t>
  </si>
  <si>
    <t>Salle pour désinfection du matériel de soins, de préparation de soin et de soins</t>
  </si>
  <si>
    <t>Distinction H/F suivant réglementation,  
Porte ouvrant impérativement vers l’extérieur.</t>
  </si>
  <si>
    <t>Espace d’attente des patients ouvert sur la circulation</t>
  </si>
  <si>
    <t>Accessible au personnel uniquement,                                                                                    
Porte ouvrant impérativement vers l’extérieur.</t>
  </si>
  <si>
    <t>Vestiaire permettant le changement de tenue et rangement des affaires personnelles dans casiers individuels. Il est équipé d'une douche.</t>
  </si>
  <si>
    <t>Une table, quelques chaises, placard fermant à clé, point d'eau, circulation facile autours de la table</t>
  </si>
  <si>
    <t>20 m2</t>
  </si>
  <si>
    <t>Accessible aux personnes à mobilité réduite, sanitaire mixte</t>
  </si>
  <si>
    <t>15,6 m2</t>
  </si>
  <si>
    <t>BUREAU DE COORDINATION</t>
  </si>
  <si>
    <t>27,2 m2</t>
  </si>
  <si>
    <t>Bureau de coordination réservé aux soignants</t>
  </si>
  <si>
    <t>Porte pleine à peindre conservée</t>
  </si>
  <si>
    <t>A7</t>
  </si>
  <si>
    <t>Bureau 011</t>
  </si>
  <si>
    <t>Bureau 005 bureau 008??</t>
  </si>
  <si>
    <t>Espace attente (005)</t>
  </si>
  <si>
    <t>video surveillance du pallier qui doit pouvoir fermer à clefs</t>
  </si>
  <si>
    <t>vidéosurveillance pallier</t>
  </si>
  <si>
    <t>vidéosurveillance pallier, conservation du sol parquet</t>
  </si>
  <si>
    <t>Climatisation, conservation sol et peinture(?) et plafond, dalle LED, chassit double vitrage phonique dans la cloison pour vision de la salle d'attente,  banque d'acceuil avec 3RJ45  6 ou 8 PC (financement FIR)</t>
  </si>
  <si>
    <t xml:space="preserve">pour le 2eme sanitaire fermeture avec porte coulissante avec retrait porte actuelle , agencement a prevoir(sac visite a domicile, boite materiel perso docteur, ecg, qqs consomables)etageres paillasse en prongement point eau, coffraga du WC? </t>
  </si>
  <si>
    <t>tables pliantes et chaise empilables, climatisation, equipement vidéo</t>
  </si>
  <si>
    <t>idem, petite imprimante reseau</t>
  </si>
  <si>
    <t>videosureveillance porte et acces pallier/ascenseur, porte entrée :interphone vidéophone ouvertures automatiques avec horaires à definir</t>
  </si>
  <si>
    <t>Climatisation, point d'eau, peinture, destination du bureau incertaine mettre si possible goulotte double en plinthe sur la periphérie(3RJ45 et 4 ou 6 PC), conservation rideaux et sol, pourquoi remplacer les dalles de faux plafond? Juste mettre 3 dalles led eclairage</t>
  </si>
  <si>
    <t>Climatisation, peinture,conservation sol, conservation plafond possible avec modification de cloison?,2 ou 3 dalles led éclairage, 3 RJ45 4 ou 6 PC</t>
  </si>
  <si>
    <t>climatisation, peinture,conserver  placard, fenetre ouvrante (oscillo) 3 RJ45 4 (ou 6 )PC revoir sur place ou sont placées les prises actuelles, remplacement du sol (revoir type de sol)</t>
  </si>
  <si>
    <t>Comportant une partie salle d'attente, mobilier d'assises à prévoir</t>
  </si>
  <si>
    <t>Point d'eau, climatisation, peinture, plafond, 3RJ45 et 4 ou 6 PC dans goulotte double peripherique</t>
  </si>
  <si>
    <t>Point d'eau, climatisation,peinture, plafond,fenetre ouvrante oscillo ? 3RJ45 et 4 ou 6 PC dans goulotte double peripherique</t>
  </si>
  <si>
    <t>Point d'eau, climatisation,peinture, plafond,3RJ45 et 4 ou 6 PC dans goulotte double peripherique, ouvrant gauche pour la porte si possible</t>
  </si>
  <si>
    <t>Point d'eau, climatisation,peinture, plafond,3RJ45 et 4 ou 6 PC dans goulotte double peripherique, porte a reboucher ?</t>
  </si>
  <si>
    <t>1 ou 2 PC, climatisation,peinture, plafond, conservation parquet, RJ45 en hauteur pour surveillance video, défibrillateur</t>
  </si>
  <si>
    <t>Point d'eau, climatisation,peinture, plafond,3RJ45 et 4 ou 6 PC dans goulotte double peripherique, grand placard de stockage (grands cartons) porte coulissante</t>
  </si>
  <si>
    <t>Menuiserie bois existante</t>
  </si>
  <si>
    <t>Tables rabattables et chaises empilables pour 12 personnes, écran TV, dispositif visioconférence, ordinateur fixe, téléphone</t>
  </si>
  <si>
    <t>Pas de remplacement des sols ?</t>
  </si>
  <si>
    <t>Visiophonie IP type CASTEL avec 3 boutons + écran de défilement. La porte sera équipée d'une ventouse 600kg qui sera commandée par l'interphone. Une serrure à rouleau avec cylindre à bouton pour condamner la porte en cas de panne de la ventouse. En sortie, commande d'ouverture par bouton à proximité (bouton + signalétique)
2 boutons distincts entre MSP et CMP</t>
  </si>
  <si>
    <t>Vitrophanie pour conformité PMR (mais pas de vitrophanie pleine)</t>
  </si>
  <si>
    <t>Carrelage existant conservé</t>
  </si>
  <si>
    <t>2 PC ménage à répartir</t>
  </si>
  <si>
    <t>Plantes en pot</t>
  </si>
  <si>
    <t>Menuiserie métallique existante</t>
  </si>
  <si>
    <t>Film miroitant</t>
  </si>
  <si>
    <t>Remplacement des radiateurs existants, modèle avec fil pilote</t>
  </si>
  <si>
    <t>1 alimentation machine à boissons</t>
  </si>
  <si>
    <t>TV murale pour diffusion d'informations</t>
  </si>
  <si>
    <t>1 en hauteur pour écran</t>
  </si>
  <si>
    <t>Fauteuils et tables basses pour 8 personnes, lampadaire, plantes en pot, porte revues, bibliothèque, fontaine à eau, tableau d'affichage vitré</t>
  </si>
  <si>
    <t>Déplacement de la cloison vers le local rangement pour agrandissement de la pièce.</t>
  </si>
  <si>
    <t>sur détection de présence 
Avec sensibilité suffisante pour PMR et de petite taille</t>
  </si>
  <si>
    <t>Châssis vitré fixe pour surveillance et Accueil avec store intégré avec vue depuis bureau secrétaire "assise"</t>
  </si>
  <si>
    <t>1 bureau avec retour perpendiculaire 180x160  + 1 caisson bureau+ 1 armoires à rideaux 120x45 ht 200cm, 2 chaises avec accoudoirs  visiteurs, un copieur +petite table pour travaux copieur 60x40+ table ronde ou demi-lune diamètre 100</t>
  </si>
  <si>
    <t>1 RJ45 pour téléphone mural</t>
  </si>
  <si>
    <t>Vitrophanie existante</t>
  </si>
  <si>
    <t>1 bureau droit + 1 caisson + 1 armoire à rideaux 120x45 ht 0cm, 2 chaises visiteurs avec accoudoirs</t>
  </si>
  <si>
    <t>5 +2 visiteurs</t>
  </si>
  <si>
    <t xml:space="preserve"> PC et RJ 45 en nombre suffisant pour 5 postes informatiques + téléphones. Répartition bureaux en 2 ilôts de 2 + 1 bureau isolé.
Suppression du grand placard mural</t>
  </si>
  <si>
    <t>4 bureaux droits  + 4 caissons de bureau+1 bureau 120 (étudiant) + 1 armoire à rideaux 120x45 ht 200cm, 2 chaises visiteurs avec accoudoirs</t>
  </si>
  <si>
    <t xml:space="preserve">1 bureau droit 180 + caisson bureau + 1 armoire à rideaux 120x45 ht 120cm sauf où placard mural existant, 2 chaises visiteurs avec accoudoirs </t>
  </si>
  <si>
    <t>Climatisation réversible</t>
  </si>
  <si>
    <t>1 BP appel + présence ( ou appel d’urgence)+ sonorisation 
Matériel visio-conférence</t>
  </si>
  <si>
    <t>1 armoire à rideaux 120x45 ht 200cm + TV 120 cm + matériel visio-conférence</t>
  </si>
  <si>
    <t>SANITAIRES VISITEURS / PERSONNEL</t>
  </si>
  <si>
    <t>Film miroitant existant</t>
  </si>
  <si>
    <t>Cuisine équipée</t>
  </si>
  <si>
    <t>Cette pièce représente un sas entre l'entrée principale extérieure et l'espace de vie commune
Plantes
Donne accès direct au secrétariat, à la salle d'attente et à un sanitaire pour visiteurs.
Une espace de stockage à proximité de l'entrée : placard pour linge propre
1 toilette PMR accessible depuis l'espace accueil</t>
  </si>
  <si>
    <t>Menuiserie aluminium existante
Vérifier le sens d'ouverture règlementaire</t>
  </si>
  <si>
    <t>Dalles acoustiques 600x600</t>
  </si>
  <si>
    <t>existant</t>
  </si>
  <si>
    <t>Bouton moleté intérieur</t>
  </si>
  <si>
    <t>Tapis PMR encastré</t>
  </si>
  <si>
    <t>Downlights à remplacer</t>
  </si>
  <si>
    <t>Cimaise de protection</t>
  </si>
  <si>
    <t>Revêtement PVC en lés</t>
  </si>
  <si>
    <t>Porte pleine à peindre avec indicateur libre/occupé
(vérifier sens d'ouverture pour access. PMR)</t>
  </si>
  <si>
    <t>1 prise de courant en hauteur</t>
  </si>
  <si>
    <t>Volet roulant à commande électrique existant</t>
  </si>
  <si>
    <t>plinthe droite</t>
  </si>
  <si>
    <t>Faïence toute hauteur à prévoir</t>
  </si>
  <si>
    <t>Store intérieur pour occultation existant</t>
  </si>
  <si>
    <t>Faux plafond placoplâtre</t>
  </si>
  <si>
    <t>Douche avec paroi opalescente existante</t>
  </si>
  <si>
    <t>Sèche serviettes existant</t>
  </si>
  <si>
    <t>Store intérieur pour occultation à prévoir</t>
  </si>
  <si>
    <t>T°  21 °C</t>
  </si>
  <si>
    <t>T° ext – 5 °C à partir de 27 °C</t>
  </si>
  <si>
    <t>45 m3/h</t>
  </si>
  <si>
    <t>Mobilier biomédical sous paillasse , 2 caissons (740x580xht 840mm)+ poubelle type CLAPY (585x490xht 980mm) + 1 table d'examen à hauteur variable (2000x650xHt 460 à 920mm) + Un moniteur PNI (350x350 mm) + Un guéridon ECG (600x400mm) + 1 guéridon de soins (749x540xht 980 mm+poubelle)+chariot de matériel (749x540xht 980mm) + Sac à dos d'urgence + défibrilateur + Réfrigérateur (478x425xht 850mm) + armoire à médicaments (691x551xht 1931 mm) + 1 chaise avec accoudoir+ tablette pour client léger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</si>
</sst>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.0"/>
    <numFmt numFmtId="166" formatCode="#,##0.0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mbria"/>
      <family val="1"/>
    </font>
    <font>
      <sz val="10"/>
      <name val="Cambria"/>
      <family val="1"/>
    </font>
    <font>
      <sz val="9"/>
      <name val="Cambria"/>
      <family val="1"/>
    </font>
    <font>
      <b/>
      <sz val="9"/>
      <name val="Cambria"/>
      <family val="1"/>
    </font>
    <font>
      <sz val="9"/>
      <color theme="1"/>
      <name val="Cambria"/>
      <family val="1"/>
    </font>
    <font>
      <b/>
      <sz val="10"/>
      <name val="Cambria"/>
      <family val="1"/>
    </font>
    <font>
      <b/>
      <sz val="10"/>
      <color rgb="FFFF0000"/>
      <name val="Cambria"/>
      <family val="1"/>
    </font>
    <font>
      <sz val="11"/>
      <color indexed="8"/>
      <name val="Calibri"/>
      <family val="2"/>
    </font>
    <font>
      <b/>
      <sz val="9"/>
      <color rgb="FFFF0000"/>
      <name val="Cambria"/>
      <family val="1"/>
    </font>
    <font>
      <b/>
      <u/>
      <sz val="18"/>
      <color theme="1"/>
      <name val="Cambria"/>
      <family val="1"/>
    </font>
    <font>
      <sz val="11"/>
      <color theme="1"/>
      <name val="Cambria"/>
      <family val="1"/>
    </font>
    <font>
      <b/>
      <sz val="13"/>
      <color theme="1"/>
      <name val="Cambria"/>
      <family val="1"/>
    </font>
    <font>
      <b/>
      <sz val="9"/>
      <color theme="1"/>
      <name val="Cambria"/>
      <family val="1"/>
    </font>
    <font>
      <sz val="13"/>
      <color theme="1"/>
      <name val="Cambria"/>
      <family val="1"/>
    </font>
    <font>
      <b/>
      <sz val="12"/>
      <color theme="1"/>
      <name val="Cambria"/>
      <family val="1"/>
    </font>
    <font>
      <sz val="11"/>
      <name val="Cambria"/>
      <family val="1"/>
    </font>
    <font>
      <b/>
      <sz val="10"/>
      <color theme="1"/>
      <name val="Cambria"/>
      <family val="1"/>
    </font>
    <font>
      <b/>
      <sz val="14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9"/>
      <color indexed="9"/>
      <name val="Calibri"/>
      <family val="2"/>
    </font>
    <font>
      <b/>
      <sz val="10"/>
      <color rgb="FF0070C0"/>
      <name val="Calibri"/>
      <family val="2"/>
    </font>
    <font>
      <b/>
      <sz val="9"/>
      <name val="Calibri"/>
      <family val="2"/>
    </font>
    <font>
      <sz val="9"/>
      <color indexed="52"/>
      <name val="Calibri"/>
      <family val="2"/>
    </font>
    <font>
      <b/>
      <i/>
      <sz val="9"/>
      <name val="Calibri"/>
      <family val="2"/>
    </font>
    <font>
      <b/>
      <sz val="9"/>
      <color rgb="FF0070C0"/>
      <name val="Calibri"/>
      <family val="2"/>
    </font>
    <font>
      <sz val="9"/>
      <color theme="1"/>
      <name val="Calibri"/>
      <family val="2"/>
    </font>
    <font>
      <sz val="9"/>
      <color rgb="FFFF0000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theme="4"/>
      <name val="Calibri"/>
      <family val="2"/>
    </font>
    <font>
      <b/>
      <sz val="9"/>
      <color theme="4"/>
      <name val="Calibri"/>
      <family val="2"/>
    </font>
    <font>
      <b/>
      <i/>
      <sz val="9"/>
      <color theme="4"/>
      <name val="Calibri"/>
      <family val="2"/>
    </font>
    <font>
      <sz val="10"/>
      <color rgb="FFFF0066"/>
      <name val="Calibri"/>
      <family val="2"/>
    </font>
    <font>
      <b/>
      <sz val="9"/>
      <color rgb="FFFF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287">
    <xf numFmtId="0" fontId="0" fillId="0" borderId="0" xfId="0"/>
    <xf numFmtId="0" fontId="1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3" fillId="2" borderId="49" xfId="0" applyFont="1" applyFill="1" applyBorder="1" applyAlignment="1">
      <alignment horizontal="center" vertical="center" wrapText="1"/>
    </xf>
    <xf numFmtId="0" fontId="13" fillId="2" borderId="49" xfId="0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5" borderId="38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3" fontId="7" fillId="0" borderId="51" xfId="0" applyNumberFormat="1" applyFont="1" applyFill="1" applyBorder="1" applyAlignment="1">
      <alignment horizontal="center" vertical="center" wrapText="1"/>
    </xf>
    <xf numFmtId="0" fontId="7" fillId="0" borderId="51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3" fontId="12" fillId="0" borderId="0" xfId="0" applyNumberFormat="1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3" fontId="7" fillId="0" borderId="51" xfId="0" applyNumberFormat="1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5" fillId="0" borderId="53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52" xfId="0" applyFont="1" applyBorder="1" applyAlignment="1">
      <alignment vertical="center" wrapText="1"/>
    </xf>
    <xf numFmtId="0" fontId="2" fillId="9" borderId="48" xfId="0" applyFont="1" applyFill="1" applyBorder="1" applyAlignment="1">
      <alignment horizontal="center" vertical="center" wrapText="1"/>
    </xf>
    <xf numFmtId="0" fontId="2" fillId="9" borderId="50" xfId="0" applyFont="1" applyFill="1" applyBorder="1" applyAlignment="1">
      <alignment vertical="center" wrapText="1"/>
    </xf>
    <xf numFmtId="0" fontId="3" fillId="10" borderId="5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6" fillId="11" borderId="48" xfId="0" applyFont="1" applyFill="1" applyBorder="1" applyAlignment="1">
      <alignment horizontal="center" vertical="center" wrapText="1"/>
    </xf>
    <xf numFmtId="0" fontId="16" fillId="11" borderId="50" xfId="0" applyFont="1" applyFill="1" applyBorder="1" applyAlignment="1">
      <alignment vertical="center" wrapText="1"/>
    </xf>
    <xf numFmtId="3" fontId="18" fillId="0" borderId="51" xfId="0" applyNumberFormat="1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0" fontId="5" fillId="0" borderId="51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6" fillId="5" borderId="56" xfId="0" applyFont="1" applyFill="1" applyBorder="1" applyAlignment="1">
      <alignment horizontal="center" vertical="center" wrapText="1"/>
    </xf>
    <xf numFmtId="0" fontId="16" fillId="5" borderId="57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4" borderId="51" xfId="0" quotePrefix="1" applyFont="1" applyFill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2" fillId="6" borderId="56" xfId="0" applyFont="1" applyFill="1" applyBorder="1" applyAlignment="1">
      <alignment horizontal="center" vertical="center" wrapText="1"/>
    </xf>
    <xf numFmtId="0" fontId="2" fillId="6" borderId="57" xfId="0" applyFont="1" applyFill="1" applyBorder="1" applyAlignment="1">
      <alignment vertical="center" wrapText="1"/>
    </xf>
    <xf numFmtId="0" fontId="3" fillId="8" borderId="51" xfId="0" applyFont="1" applyFill="1" applyBorder="1" applyAlignment="1">
      <alignment horizontal="center" vertical="center" wrapText="1"/>
    </xf>
    <xf numFmtId="0" fontId="3" fillId="8" borderId="51" xfId="0" quotePrefix="1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vertical="center" wrapText="1"/>
    </xf>
    <xf numFmtId="3" fontId="16" fillId="0" borderId="51" xfId="0" applyNumberFormat="1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4" fillId="0" borderId="51" xfId="0" applyFont="1" applyFill="1" applyBorder="1" applyAlignment="1">
      <alignment vertical="center" wrapText="1"/>
    </xf>
    <xf numFmtId="0" fontId="5" fillId="12" borderId="53" xfId="0" applyFont="1" applyFill="1" applyBorder="1" applyAlignment="1">
      <alignment vertical="center" wrapText="1"/>
    </xf>
    <xf numFmtId="0" fontId="5" fillId="12" borderId="51" xfId="0" applyFont="1" applyFill="1" applyBorder="1" applyAlignment="1">
      <alignment vertical="center" wrapText="1"/>
    </xf>
    <xf numFmtId="0" fontId="14" fillId="12" borderId="51" xfId="0" applyFont="1" applyFill="1" applyBorder="1" applyAlignment="1">
      <alignment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11" borderId="51" xfId="0" applyFont="1" applyFill="1" applyBorder="1" applyAlignment="1">
      <alignment horizontal="center" vertical="center" wrapText="1"/>
    </xf>
    <xf numFmtId="0" fontId="16" fillId="11" borderId="44" xfId="0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4" fillId="12" borderId="53" xfId="0" applyFont="1" applyFill="1" applyBorder="1" applyAlignment="1">
      <alignment vertical="center" wrapText="1"/>
    </xf>
    <xf numFmtId="0" fontId="14" fillId="0" borderId="53" xfId="0" applyFont="1" applyFill="1" applyBorder="1" applyAlignment="1">
      <alignment vertical="center" wrapText="1"/>
    </xf>
    <xf numFmtId="0" fontId="16" fillId="11" borderId="50" xfId="0" applyFont="1" applyFill="1" applyBorder="1" applyAlignment="1">
      <alignment horizontal="center" vertical="center" wrapText="1"/>
    </xf>
    <xf numFmtId="166" fontId="16" fillId="9" borderId="38" xfId="0" applyNumberFormat="1" applyFont="1" applyFill="1" applyBorder="1" applyAlignment="1">
      <alignment horizontal="center" vertical="center" wrapText="1"/>
    </xf>
    <xf numFmtId="166" fontId="16" fillId="7" borderId="38" xfId="0" applyNumberFormat="1" applyFont="1" applyFill="1" applyBorder="1" applyAlignment="1">
      <alignment horizontal="center" vertical="center" wrapText="1"/>
    </xf>
    <xf numFmtId="165" fontId="16" fillId="11" borderId="1" xfId="0" applyNumberFormat="1" applyFont="1" applyFill="1" applyBorder="1" applyAlignment="1">
      <alignment horizontal="center" vertical="center" wrapText="1"/>
    </xf>
    <xf numFmtId="0" fontId="5" fillId="12" borderId="46" xfId="0" applyFont="1" applyFill="1" applyBorder="1" applyAlignment="1">
      <alignment vertical="center" wrapText="1"/>
    </xf>
    <xf numFmtId="0" fontId="5" fillId="0" borderId="46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vertical="center" wrapText="1"/>
    </xf>
    <xf numFmtId="0" fontId="14" fillId="12" borderId="44" xfId="0" applyFont="1" applyFill="1" applyBorder="1" applyAlignment="1">
      <alignment vertical="center" wrapText="1"/>
    </xf>
    <xf numFmtId="0" fontId="14" fillId="0" borderId="44" xfId="0" applyFont="1" applyFill="1" applyBorder="1" applyAlignment="1">
      <alignment vertical="center" wrapText="1"/>
    </xf>
    <xf numFmtId="0" fontId="14" fillId="8" borderId="4" xfId="0" applyFont="1" applyFill="1" applyBorder="1" applyAlignment="1">
      <alignment vertical="center" wrapText="1"/>
    </xf>
    <xf numFmtId="0" fontId="14" fillId="8" borderId="1" xfId="0" applyFont="1" applyFill="1" applyBorder="1" applyAlignment="1">
      <alignment vertical="center" wrapText="1"/>
    </xf>
    <xf numFmtId="0" fontId="5" fillId="0" borderId="44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24" fillId="0" borderId="0" xfId="1" applyFont="1" applyAlignment="1">
      <alignment vertical="center"/>
    </xf>
    <xf numFmtId="0" fontId="22" fillId="0" borderId="35" xfId="1" applyFont="1" applyBorder="1" applyAlignment="1">
      <alignment horizontal="right" vertical="center"/>
    </xf>
    <xf numFmtId="3" fontId="25" fillId="2" borderId="36" xfId="1" applyNumberFormat="1" applyFont="1" applyFill="1" applyBorder="1" applyAlignment="1">
      <alignment vertical="center"/>
    </xf>
    <xf numFmtId="0" fontId="22" fillId="0" borderId="36" xfId="1" applyFont="1" applyBorder="1" applyAlignment="1">
      <alignment vertical="center"/>
    </xf>
    <xf numFmtId="0" fontId="22" fillId="0" borderId="36" xfId="1" applyFont="1" applyBorder="1" applyAlignment="1">
      <alignment horizontal="right" vertical="center"/>
    </xf>
    <xf numFmtId="0" fontId="25" fillId="2" borderId="36" xfId="1" applyFont="1" applyFill="1" applyBorder="1" applyAlignment="1">
      <alignment horizontal="center" vertical="center"/>
    </xf>
    <xf numFmtId="0" fontId="22" fillId="0" borderId="37" xfId="1" applyFont="1" applyBorder="1" applyAlignment="1">
      <alignment vertical="center"/>
    </xf>
    <xf numFmtId="0" fontId="22" fillId="0" borderId="8" xfId="1" applyFont="1" applyBorder="1" applyAlignment="1">
      <alignment horizontal="right" vertical="center"/>
    </xf>
    <xf numFmtId="0" fontId="26" fillId="0" borderId="0" xfId="1" applyFont="1" applyFill="1" applyBorder="1" applyAlignment="1">
      <alignment vertical="center"/>
    </xf>
    <xf numFmtId="0" fontId="22" fillId="0" borderId="0" xfId="1" applyFont="1" applyBorder="1" applyAlignment="1">
      <alignment vertical="center"/>
    </xf>
    <xf numFmtId="0" fontId="22" fillId="0" borderId="0" xfId="1" applyFont="1" applyBorder="1" applyAlignment="1">
      <alignment horizontal="right" vertical="center"/>
    </xf>
    <xf numFmtId="0" fontId="22" fillId="0" borderId="0" xfId="1" applyFont="1" applyFill="1" applyBorder="1" applyAlignment="1">
      <alignment vertical="center"/>
    </xf>
    <xf numFmtId="0" fontId="22" fillId="0" borderId="9" xfId="1" applyFont="1" applyBorder="1" applyAlignment="1">
      <alignment vertical="center"/>
    </xf>
    <xf numFmtId="0" fontId="22" fillId="0" borderId="10" xfId="1" applyFont="1" applyBorder="1" applyAlignment="1">
      <alignment horizontal="right" vertical="center"/>
    </xf>
    <xf numFmtId="0" fontId="25" fillId="2" borderId="42" xfId="1" applyFont="1" applyFill="1" applyBorder="1" applyAlignment="1">
      <alignment vertical="center"/>
    </xf>
    <xf numFmtId="0" fontId="22" fillId="0" borderId="42" xfId="1" applyFont="1" applyBorder="1" applyAlignment="1">
      <alignment vertical="center" wrapText="1"/>
    </xf>
    <xf numFmtId="0" fontId="22" fillId="0" borderId="42" xfId="1" applyFont="1" applyFill="1" applyBorder="1" applyAlignment="1">
      <alignment horizontal="right" vertical="center"/>
    </xf>
    <xf numFmtId="0" fontId="22" fillId="0" borderId="43" xfId="1" applyFont="1" applyBorder="1" applyAlignment="1">
      <alignment vertical="center"/>
    </xf>
    <xf numFmtId="0" fontId="25" fillId="2" borderId="13" xfId="1" applyFont="1" applyFill="1" applyBorder="1" applyAlignment="1">
      <alignment horizontal="left" vertical="center" wrapText="1"/>
    </xf>
    <xf numFmtId="0" fontId="25" fillId="2" borderId="14" xfId="1" applyFont="1" applyFill="1" applyBorder="1" applyAlignment="1">
      <alignment horizontal="left" vertical="center" wrapText="1"/>
    </xf>
    <xf numFmtId="0" fontId="25" fillId="2" borderId="15" xfId="1" applyFont="1" applyFill="1" applyBorder="1" applyAlignment="1">
      <alignment horizontal="left" vertical="center" wrapText="1"/>
    </xf>
    <xf numFmtId="0" fontId="25" fillId="0" borderId="0" xfId="1" applyFont="1" applyFill="1" applyAlignment="1">
      <alignment vertical="center"/>
    </xf>
    <xf numFmtId="0" fontId="24" fillId="0" borderId="0" xfId="1" applyFont="1" applyFill="1" applyAlignment="1">
      <alignment vertical="center"/>
    </xf>
    <xf numFmtId="0" fontId="25" fillId="2" borderId="13" xfId="1" applyFont="1" applyFill="1" applyBorder="1" applyAlignment="1">
      <alignment horizontal="center" vertical="center"/>
    </xf>
    <xf numFmtId="0" fontId="25" fillId="2" borderId="14" xfId="1" applyFont="1" applyFill="1" applyBorder="1" applyAlignment="1">
      <alignment horizontal="center" vertical="center"/>
    </xf>
    <xf numFmtId="0" fontId="25" fillId="2" borderId="15" xfId="1" applyFont="1" applyFill="1" applyBorder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5" fillId="0" borderId="0" xfId="1" applyFont="1" applyAlignment="1">
      <alignment horizontal="left" vertical="center"/>
    </xf>
    <xf numFmtId="0" fontId="25" fillId="0" borderId="16" xfId="1" applyFont="1" applyBorder="1" applyAlignment="1">
      <alignment horizontal="left" vertical="center"/>
    </xf>
    <xf numFmtId="0" fontId="22" fillId="2" borderId="16" xfId="1" applyFont="1" applyFill="1" applyBorder="1" applyAlignment="1">
      <alignment vertical="center"/>
    </xf>
    <xf numFmtId="0" fontId="25" fillId="0" borderId="16" xfId="1" applyFont="1" applyBorder="1" applyAlignment="1">
      <alignment horizontal="left" vertical="center"/>
    </xf>
    <xf numFmtId="0" fontId="22" fillId="0" borderId="16" xfId="1" applyFont="1" applyBorder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27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25" fillId="0" borderId="13" xfId="1" applyFont="1" applyBorder="1" applyAlignment="1">
      <alignment horizontal="center" vertical="center"/>
    </xf>
    <xf numFmtId="0" fontId="25" fillId="0" borderId="14" xfId="1" applyFont="1" applyBorder="1" applyAlignment="1">
      <alignment horizontal="center" vertical="center"/>
    </xf>
    <xf numFmtId="0" fontId="22" fillId="2" borderId="16" xfId="1" applyFont="1" applyFill="1" applyBorder="1" applyAlignment="1">
      <alignment vertical="center" wrapText="1"/>
    </xf>
    <xf numFmtId="0" fontId="25" fillId="0" borderId="16" xfId="1" applyFont="1" applyBorder="1" applyAlignment="1">
      <alignment horizontal="center" vertical="center" wrapText="1"/>
    </xf>
    <xf numFmtId="0" fontId="22" fillId="2" borderId="13" xfId="1" applyFont="1" applyFill="1" applyBorder="1" applyAlignment="1">
      <alignment horizontal="left" vertical="center" wrapText="1"/>
    </xf>
    <xf numFmtId="0" fontId="22" fillId="2" borderId="15" xfId="1" applyFont="1" applyFill="1" applyBorder="1" applyAlignment="1">
      <alignment horizontal="left" vertical="center" wrapText="1"/>
    </xf>
    <xf numFmtId="0" fontId="25" fillId="0" borderId="16" xfId="1" applyFont="1" applyBorder="1" applyAlignment="1">
      <alignment horizontal="center" vertical="center"/>
    </xf>
    <xf numFmtId="0" fontId="22" fillId="2" borderId="14" xfId="1" applyFont="1" applyFill="1" applyBorder="1" applyAlignment="1">
      <alignment vertical="center"/>
    </xf>
    <xf numFmtId="0" fontId="22" fillId="2" borderId="15" xfId="1" applyFont="1" applyFill="1" applyBorder="1" applyAlignment="1">
      <alignment vertical="center"/>
    </xf>
    <xf numFmtId="0" fontId="22" fillId="2" borderId="14" xfId="1" applyFont="1" applyFill="1" applyBorder="1" applyAlignment="1">
      <alignment horizontal="left" vertical="center" wrapText="1"/>
    </xf>
    <xf numFmtId="0" fontId="25" fillId="0" borderId="0" xfId="1" applyFont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5" fillId="0" borderId="13" xfId="1" applyFont="1" applyBorder="1" applyAlignment="1">
      <alignment horizontal="center" vertical="center"/>
    </xf>
    <xf numFmtId="0" fontId="22" fillId="2" borderId="13" xfId="1" applyFont="1" applyFill="1" applyBorder="1" applyAlignment="1">
      <alignment horizontal="center" vertical="center" wrapText="1"/>
    </xf>
    <xf numFmtId="0" fontId="22" fillId="2" borderId="15" xfId="1" applyFont="1" applyFill="1" applyBorder="1" applyAlignment="1">
      <alignment horizontal="center" vertical="center"/>
    </xf>
    <xf numFmtId="0" fontId="22" fillId="2" borderId="15" xfId="1" applyFont="1" applyFill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/>
    </xf>
    <xf numFmtId="0" fontId="24" fillId="0" borderId="0" xfId="1" applyFont="1" applyAlignment="1">
      <alignment horizontal="left" vertical="center"/>
    </xf>
    <xf numFmtId="0" fontId="25" fillId="0" borderId="16" xfId="1" applyFont="1" applyBorder="1" applyAlignment="1">
      <alignment vertical="center"/>
    </xf>
    <xf numFmtId="0" fontId="25" fillId="0" borderId="62" xfId="1" applyFont="1" applyBorder="1" applyAlignment="1">
      <alignment vertical="center"/>
    </xf>
    <xf numFmtId="0" fontId="22" fillId="2" borderId="61" xfId="1" applyFont="1" applyFill="1" applyBorder="1" applyAlignment="1">
      <alignment vertical="center"/>
    </xf>
    <xf numFmtId="0" fontId="22" fillId="2" borderId="13" xfId="1" applyFont="1" applyFill="1" applyBorder="1" applyAlignment="1">
      <alignment horizontal="left" vertical="center"/>
    </xf>
    <xf numFmtId="0" fontId="28" fillId="2" borderId="15" xfId="1" applyFont="1" applyFill="1" applyBorder="1" applyAlignment="1">
      <alignment horizontal="left" vertical="center"/>
    </xf>
    <xf numFmtId="0" fontId="25" fillId="0" borderId="63" xfId="1" applyFont="1" applyBorder="1" applyAlignment="1">
      <alignment vertical="center"/>
    </xf>
    <xf numFmtId="0" fontId="22" fillId="0" borderId="0" xfId="1" applyFont="1" applyAlignment="1">
      <alignment horizontal="right" vertical="center"/>
    </xf>
    <xf numFmtId="0" fontId="22" fillId="2" borderId="13" xfId="1" applyFont="1" applyFill="1" applyBorder="1" applyAlignment="1">
      <alignment horizontal="center" vertical="center"/>
    </xf>
    <xf numFmtId="0" fontId="25" fillId="0" borderId="14" xfId="1" applyFont="1" applyBorder="1" applyAlignment="1">
      <alignment horizontal="center" vertical="center"/>
    </xf>
    <xf numFmtId="0" fontId="29" fillId="2" borderId="13" xfId="1" applyFont="1" applyFill="1" applyBorder="1" applyAlignment="1">
      <alignment horizontal="center" vertical="center"/>
    </xf>
    <xf numFmtId="0" fontId="29" fillId="2" borderId="15" xfId="1" applyFont="1" applyFill="1" applyBorder="1" applyAlignment="1">
      <alignment horizontal="center" vertical="center"/>
    </xf>
    <xf numFmtId="0" fontId="22" fillId="3" borderId="16" xfId="1" quotePrefix="1" applyFont="1" applyFill="1" applyBorder="1" applyAlignment="1">
      <alignment horizontal="center" vertical="center" wrapText="1"/>
    </xf>
    <xf numFmtId="0" fontId="22" fillId="3" borderId="14" xfId="1" applyFont="1" applyFill="1" applyBorder="1" applyAlignment="1">
      <alignment horizontal="center" vertical="center"/>
    </xf>
    <xf numFmtId="0" fontId="22" fillId="3" borderId="15" xfId="1" applyFont="1" applyFill="1" applyBorder="1" applyAlignment="1">
      <alignment horizontal="center" vertical="center"/>
    </xf>
    <xf numFmtId="0" fontId="22" fillId="3" borderId="16" xfId="1" applyFont="1" applyFill="1" applyBorder="1" applyAlignment="1">
      <alignment horizontal="center" vertical="center" wrapText="1"/>
    </xf>
    <xf numFmtId="0" fontId="22" fillId="3" borderId="14" xfId="1" applyFont="1" applyFill="1" applyBorder="1" applyAlignment="1">
      <alignment horizontal="center" vertical="center" wrapText="1"/>
    </xf>
    <xf numFmtId="0" fontId="22" fillId="3" borderId="15" xfId="1" applyFont="1" applyFill="1" applyBorder="1" applyAlignment="1">
      <alignment horizontal="center" vertical="center" wrapText="1"/>
    </xf>
    <xf numFmtId="0" fontId="25" fillId="0" borderId="26" xfId="1" applyFont="1" applyBorder="1" applyAlignment="1">
      <alignment horizontal="center" vertical="center" wrapText="1"/>
    </xf>
    <xf numFmtId="0" fontId="25" fillId="0" borderId="32" xfId="1" applyFont="1" applyBorder="1" applyAlignment="1">
      <alignment horizontal="center" vertical="center" wrapText="1"/>
    </xf>
    <xf numFmtId="0" fontId="25" fillId="3" borderId="25" xfId="1" applyFont="1" applyFill="1" applyBorder="1" applyAlignment="1">
      <alignment horizontal="center" vertical="center" wrapText="1"/>
    </xf>
    <xf numFmtId="0" fontId="25" fillId="0" borderId="25" xfId="1" applyFont="1" applyBorder="1" applyAlignment="1">
      <alignment horizontal="center" vertical="center" wrapText="1"/>
    </xf>
    <xf numFmtId="0" fontId="22" fillId="3" borderId="26" xfId="1" applyFont="1" applyFill="1" applyBorder="1" applyAlignment="1">
      <alignment horizontal="center" vertical="center" wrapText="1"/>
    </xf>
    <xf numFmtId="0" fontId="22" fillId="3" borderId="27" xfId="1" applyFont="1" applyFill="1" applyBorder="1" applyAlignment="1">
      <alignment horizontal="center" vertical="center" wrapText="1"/>
    </xf>
    <xf numFmtId="0" fontId="22" fillId="0" borderId="21" xfId="1" applyFont="1" applyBorder="1" applyAlignment="1">
      <alignment horizontal="right" vertical="center"/>
    </xf>
    <xf numFmtId="0" fontId="29" fillId="0" borderId="14" xfId="1" applyFont="1" applyBorder="1" applyAlignment="1">
      <alignment horizontal="left" vertical="center"/>
    </xf>
    <xf numFmtId="0" fontId="25" fillId="0" borderId="44" xfId="1" applyFont="1" applyBorder="1" applyAlignment="1">
      <alignment horizontal="center" vertical="center"/>
    </xf>
    <xf numFmtId="0" fontId="22" fillId="3" borderId="45" xfId="1" applyFont="1" applyFill="1" applyBorder="1" applyAlignment="1">
      <alignment horizontal="center" vertical="center" wrapText="1"/>
    </xf>
    <xf numFmtId="0" fontId="22" fillId="3" borderId="46" xfId="1" applyFont="1" applyFill="1" applyBorder="1" applyAlignment="1">
      <alignment horizontal="center" vertical="center" wrapText="1"/>
    </xf>
    <xf numFmtId="0" fontId="22" fillId="3" borderId="16" xfId="1" applyFont="1" applyFill="1" applyBorder="1" applyAlignment="1">
      <alignment horizontal="center" vertical="center"/>
    </xf>
    <xf numFmtId="0" fontId="22" fillId="3" borderId="13" xfId="1" applyFont="1" applyFill="1" applyBorder="1" applyAlignment="1">
      <alignment horizontal="center" vertical="center"/>
    </xf>
    <xf numFmtId="0" fontId="25" fillId="0" borderId="25" xfId="1" applyFont="1" applyBorder="1" applyAlignment="1">
      <alignment horizontal="center" vertical="center"/>
    </xf>
    <xf numFmtId="0" fontId="22" fillId="3" borderId="26" xfId="1" applyFont="1" applyFill="1" applyBorder="1" applyAlignment="1">
      <alignment horizontal="left" vertical="center" wrapText="1"/>
    </xf>
    <xf numFmtId="0" fontId="22" fillId="3" borderId="27" xfId="1" applyFont="1" applyFill="1" applyBorder="1" applyAlignment="1">
      <alignment horizontal="left" vertical="center" wrapText="1"/>
    </xf>
    <xf numFmtId="0" fontId="22" fillId="0" borderId="45" xfId="1" applyFont="1" applyBorder="1" applyAlignment="1">
      <alignment horizontal="right" vertical="center"/>
    </xf>
    <xf numFmtId="0" fontId="22" fillId="3" borderId="45" xfId="1" applyFont="1" applyFill="1" applyBorder="1" applyAlignment="1">
      <alignment horizontal="left" vertical="center" wrapText="1"/>
    </xf>
    <xf numFmtId="0" fontId="22" fillId="3" borderId="46" xfId="1" applyFont="1" applyFill="1" applyBorder="1" applyAlignment="1">
      <alignment horizontal="left" vertical="center" wrapText="1"/>
    </xf>
    <xf numFmtId="0" fontId="30" fillId="0" borderId="0" xfId="1" applyFont="1" applyAlignment="1">
      <alignment horizontal="left" vertical="center"/>
    </xf>
    <xf numFmtId="0" fontId="22" fillId="0" borderId="31" xfId="1" applyFont="1" applyBorder="1" applyAlignment="1">
      <alignment vertical="center"/>
    </xf>
    <xf numFmtId="0" fontId="25" fillId="0" borderId="26" xfId="1" applyFont="1" applyBorder="1" applyAlignment="1">
      <alignment horizontal="center" vertical="center"/>
    </xf>
    <xf numFmtId="0" fontId="22" fillId="2" borderId="26" xfId="1" applyFont="1" applyFill="1" applyBorder="1" applyAlignment="1">
      <alignment horizontal="center" vertical="center" wrapText="1"/>
    </xf>
    <xf numFmtId="0" fontId="22" fillId="2" borderId="27" xfId="1" applyFont="1" applyFill="1" applyBorder="1" applyAlignment="1">
      <alignment horizontal="center" vertical="center" wrapText="1"/>
    </xf>
    <xf numFmtId="0" fontId="25" fillId="0" borderId="45" xfId="1" applyFont="1" applyBorder="1" applyAlignment="1">
      <alignment horizontal="center" vertical="center"/>
    </xf>
    <xf numFmtId="0" fontId="22" fillId="2" borderId="45" xfId="1" applyFont="1" applyFill="1" applyBorder="1" applyAlignment="1">
      <alignment horizontal="center" vertical="center" wrapText="1"/>
    </xf>
    <xf numFmtId="0" fontId="22" fillId="2" borderId="46" xfId="1" applyFont="1" applyFill="1" applyBorder="1" applyAlignment="1">
      <alignment horizontal="center" vertical="center" wrapText="1"/>
    </xf>
    <xf numFmtId="0" fontId="22" fillId="2" borderId="14" xfId="1" applyFont="1" applyFill="1" applyBorder="1" applyAlignment="1">
      <alignment horizontal="center" vertical="center" wrapText="1"/>
    </xf>
    <xf numFmtId="0" fontId="31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33" fillId="0" borderId="0" xfId="1" applyFont="1" applyAlignment="1">
      <alignment vertical="center"/>
    </xf>
    <xf numFmtId="0" fontId="34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0" fontId="25" fillId="0" borderId="26" xfId="1" applyFont="1" applyBorder="1" applyAlignment="1">
      <alignment horizontal="center" vertical="center"/>
    </xf>
    <xf numFmtId="0" fontId="25" fillId="0" borderId="32" xfId="1" applyFont="1" applyBorder="1" applyAlignment="1">
      <alignment horizontal="center" vertical="center"/>
    </xf>
    <xf numFmtId="0" fontId="25" fillId="0" borderId="27" xfId="1" applyFont="1" applyBorder="1" applyAlignment="1">
      <alignment horizontal="center" vertical="center"/>
    </xf>
    <xf numFmtId="0" fontId="25" fillId="2" borderId="45" xfId="1" applyFont="1" applyFill="1" applyBorder="1" applyAlignment="1">
      <alignment horizontal="left" vertical="center" wrapText="1"/>
    </xf>
    <xf numFmtId="0" fontId="25" fillId="2" borderId="47" xfId="1" applyFont="1" applyFill="1" applyBorder="1" applyAlignment="1">
      <alignment horizontal="left" vertical="center" wrapText="1"/>
    </xf>
    <xf numFmtId="0" fontId="25" fillId="2" borderId="46" xfId="1" applyFont="1" applyFill="1" applyBorder="1" applyAlignment="1">
      <alignment horizontal="left" vertical="center" wrapText="1"/>
    </xf>
    <xf numFmtId="0" fontId="25" fillId="3" borderId="45" xfId="1" applyFont="1" applyFill="1" applyBorder="1" applyAlignment="1">
      <alignment horizontal="left" vertical="center" wrapText="1"/>
    </xf>
    <xf numFmtId="0" fontId="25" fillId="3" borderId="47" xfId="1" applyFont="1" applyFill="1" applyBorder="1" applyAlignment="1">
      <alignment horizontal="left" vertical="center" wrapText="1"/>
    </xf>
    <xf numFmtId="0" fontId="25" fillId="3" borderId="46" xfId="1" applyFont="1" applyFill="1" applyBorder="1" applyAlignment="1">
      <alignment horizontal="left" vertical="center" wrapText="1"/>
    </xf>
    <xf numFmtId="0" fontId="36" fillId="0" borderId="0" xfId="1" applyFont="1" applyAlignment="1">
      <alignment vertical="center"/>
    </xf>
    <xf numFmtId="0" fontId="25" fillId="3" borderId="34" xfId="1" applyFont="1" applyFill="1" applyBorder="1" applyAlignment="1">
      <alignment vertical="center" wrapText="1"/>
    </xf>
    <xf numFmtId="0" fontId="22" fillId="0" borderId="11" xfId="1" applyFont="1" applyBorder="1" applyAlignment="1">
      <alignment vertical="center" wrapText="1"/>
    </xf>
    <xf numFmtId="0" fontId="22" fillId="0" borderId="11" xfId="1" applyFont="1" applyFill="1" applyBorder="1" applyAlignment="1">
      <alignment horizontal="right" vertical="center"/>
    </xf>
    <xf numFmtId="0" fontId="25" fillId="2" borderId="11" xfId="1" applyFont="1" applyFill="1" applyBorder="1" applyAlignment="1">
      <alignment vertical="center"/>
    </xf>
    <xf numFmtId="0" fontId="22" fillId="0" borderId="12" xfId="1" applyFont="1" applyBorder="1" applyAlignment="1">
      <alignment vertical="center"/>
    </xf>
    <xf numFmtId="0" fontId="25" fillId="2" borderId="13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0" borderId="14" xfId="1" applyFont="1" applyBorder="1" applyAlignment="1">
      <alignment vertical="center"/>
    </xf>
    <xf numFmtId="0" fontId="25" fillId="0" borderId="29" xfId="1" applyFont="1" applyBorder="1" applyAlignment="1">
      <alignment horizontal="center" vertical="center"/>
    </xf>
    <xf numFmtId="0" fontId="22" fillId="3" borderId="28" xfId="1" applyFont="1" applyFill="1" applyBorder="1" applyAlignment="1">
      <alignment horizontal="center" vertical="center" wrapText="1"/>
    </xf>
    <xf numFmtId="0" fontId="22" fillId="3" borderId="30" xfId="1" applyFont="1" applyFill="1" applyBorder="1" applyAlignment="1">
      <alignment horizontal="center" vertical="center" wrapText="1"/>
    </xf>
    <xf numFmtId="0" fontId="30" fillId="3" borderId="26" xfId="1" applyFont="1" applyFill="1" applyBorder="1" applyAlignment="1">
      <alignment horizontal="center" vertical="center" wrapText="1"/>
    </xf>
    <xf numFmtId="0" fontId="22" fillId="0" borderId="28" xfId="1" applyFont="1" applyBorder="1" applyAlignment="1">
      <alignment horizontal="right" vertical="center"/>
    </xf>
    <xf numFmtId="0" fontId="25" fillId="0" borderId="28" xfId="1" applyFont="1" applyBorder="1" applyAlignment="1">
      <alignment horizontal="center" vertical="center"/>
    </xf>
    <xf numFmtId="0" fontId="22" fillId="2" borderId="28" xfId="1" applyFont="1" applyFill="1" applyBorder="1" applyAlignment="1">
      <alignment horizontal="center" vertical="center" wrapText="1"/>
    </xf>
    <xf numFmtId="0" fontId="22" fillId="2" borderId="30" xfId="1" applyFont="1" applyFill="1" applyBorder="1" applyAlignment="1">
      <alignment horizontal="center" vertical="center" wrapText="1"/>
    </xf>
    <xf numFmtId="0" fontId="27" fillId="2" borderId="13" xfId="1" applyFont="1" applyFill="1" applyBorder="1" applyAlignment="1">
      <alignment horizontal="center" vertical="center"/>
    </xf>
    <xf numFmtId="0" fontId="27" fillId="2" borderId="15" xfId="1" applyFont="1" applyFill="1" applyBorder="1" applyAlignment="1">
      <alignment horizontal="center" vertical="center"/>
    </xf>
    <xf numFmtId="0" fontId="25" fillId="2" borderId="28" xfId="1" applyFont="1" applyFill="1" applyBorder="1" applyAlignment="1">
      <alignment horizontal="left" vertical="center" wrapText="1"/>
    </xf>
    <xf numFmtId="0" fontId="25" fillId="2" borderId="33" xfId="1" applyFont="1" applyFill="1" applyBorder="1" applyAlignment="1">
      <alignment horizontal="left" vertical="center" wrapText="1"/>
    </xf>
    <xf numFmtId="0" fontId="25" fillId="2" borderId="30" xfId="1" applyFont="1" applyFill="1" applyBorder="1" applyAlignment="1">
      <alignment horizontal="left" vertical="center" wrapText="1"/>
    </xf>
    <xf numFmtId="0" fontId="25" fillId="3" borderId="28" xfId="1" applyFont="1" applyFill="1" applyBorder="1" applyAlignment="1">
      <alignment horizontal="left" vertical="center" wrapText="1"/>
    </xf>
    <xf numFmtId="0" fontId="25" fillId="3" borderId="33" xfId="1" applyFont="1" applyFill="1" applyBorder="1" applyAlignment="1">
      <alignment horizontal="left" vertical="center" wrapText="1"/>
    </xf>
    <xf numFmtId="0" fontId="25" fillId="3" borderId="30" xfId="1" applyFont="1" applyFill="1" applyBorder="1" applyAlignment="1">
      <alignment horizontal="left" vertical="center" wrapText="1"/>
    </xf>
    <xf numFmtId="0" fontId="25" fillId="3" borderId="58" xfId="1" applyFont="1" applyFill="1" applyBorder="1" applyAlignment="1">
      <alignment vertical="center" wrapText="1"/>
    </xf>
    <xf numFmtId="0" fontId="22" fillId="2" borderId="16" xfId="1" applyFont="1" applyFill="1" applyBorder="1" applyAlignment="1">
      <alignment horizontal="center" vertical="center"/>
    </xf>
    <xf numFmtId="0" fontId="22" fillId="2" borderId="16" xfId="1" applyFont="1" applyFill="1" applyBorder="1" applyAlignment="1">
      <alignment horizontal="center" vertical="center" wrapText="1"/>
    </xf>
    <xf numFmtId="0" fontId="22" fillId="2" borderId="13" xfId="1" applyFont="1" applyFill="1" applyBorder="1" applyAlignment="1">
      <alignment horizontal="left" vertical="center"/>
    </xf>
    <xf numFmtId="0" fontId="22" fillId="2" borderId="15" xfId="1" applyFont="1" applyFill="1" applyBorder="1" applyAlignment="1">
      <alignment horizontal="left" vertical="center"/>
    </xf>
    <xf numFmtId="0" fontId="22" fillId="3" borderId="59" xfId="1" applyFont="1" applyFill="1" applyBorder="1" applyAlignment="1">
      <alignment horizontal="center" vertical="center" wrapText="1"/>
    </xf>
    <xf numFmtId="0" fontId="22" fillId="3" borderId="60" xfId="1" applyFont="1" applyFill="1" applyBorder="1" applyAlignment="1">
      <alignment horizontal="center" vertical="center" wrapText="1"/>
    </xf>
    <xf numFmtId="0" fontId="27" fillId="2" borderId="14" xfId="1" applyFont="1" applyFill="1" applyBorder="1" applyAlignment="1">
      <alignment horizontal="left" vertical="center" wrapText="1"/>
    </xf>
    <xf numFmtId="0" fontId="27" fillId="2" borderId="15" xfId="1" applyFont="1" applyFill="1" applyBorder="1" applyAlignment="1">
      <alignment horizontal="left" vertical="center" wrapText="1"/>
    </xf>
    <xf numFmtId="0" fontId="25" fillId="3" borderId="28" xfId="1" applyFont="1" applyFill="1" applyBorder="1" applyAlignment="1">
      <alignment horizontal="center" vertical="center" wrapText="1"/>
    </xf>
    <xf numFmtId="0" fontId="25" fillId="3" borderId="33" xfId="1" applyFont="1" applyFill="1" applyBorder="1" applyAlignment="1">
      <alignment horizontal="center" vertical="center" wrapText="1"/>
    </xf>
    <xf numFmtId="0" fontId="25" fillId="3" borderId="30" xfId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vertical="center"/>
    </xf>
    <xf numFmtId="0" fontId="22" fillId="0" borderId="5" xfId="1" applyFont="1" applyBorder="1" applyAlignment="1">
      <alignment horizontal="right" vertical="center"/>
    </xf>
    <xf numFmtId="3" fontId="25" fillId="2" borderId="6" xfId="1" applyNumberFormat="1" applyFont="1" applyFill="1" applyBorder="1" applyAlignment="1">
      <alignment vertical="center"/>
    </xf>
    <xf numFmtId="0" fontId="22" fillId="0" borderId="6" xfId="1" applyFont="1" applyBorder="1" applyAlignment="1">
      <alignment vertical="center"/>
    </xf>
    <xf numFmtId="0" fontId="22" fillId="0" borderId="6" xfId="1" applyFont="1" applyBorder="1" applyAlignment="1">
      <alignment horizontal="right" vertical="center"/>
    </xf>
    <xf numFmtId="0" fontId="25" fillId="2" borderId="6" xfId="1" applyFont="1" applyFill="1" applyBorder="1" applyAlignment="1">
      <alignment horizontal="center" vertical="center"/>
    </xf>
    <xf numFmtId="0" fontId="22" fillId="0" borderId="7" xfId="1" applyFont="1" applyBorder="1" applyAlignment="1">
      <alignment vertical="center"/>
    </xf>
    <xf numFmtId="0" fontId="26" fillId="0" borderId="0" xfId="1" applyFont="1" applyAlignment="1">
      <alignment vertical="center"/>
    </xf>
    <xf numFmtId="0" fontId="22" fillId="0" borderId="11" xfId="1" applyFont="1" applyBorder="1" applyAlignment="1">
      <alignment horizontal="right" vertical="center"/>
    </xf>
    <xf numFmtId="0" fontId="25" fillId="0" borderId="17" xfId="1" applyFont="1" applyBorder="1" applyAlignment="1">
      <alignment horizontal="center" vertical="center" wrapText="1"/>
    </xf>
    <xf numFmtId="0" fontId="25" fillId="0" borderId="18" xfId="1" applyFont="1" applyBorder="1" applyAlignment="1">
      <alignment horizontal="center" vertical="center" wrapText="1"/>
    </xf>
    <xf numFmtId="0" fontId="25" fillId="3" borderId="19" xfId="1" applyFont="1" applyFill="1" applyBorder="1" applyAlignment="1">
      <alignment horizontal="center" vertical="center" wrapText="1"/>
    </xf>
    <xf numFmtId="0" fontId="25" fillId="0" borderId="19" xfId="1" applyFont="1" applyBorder="1" applyAlignment="1">
      <alignment horizontal="center" vertical="center" wrapText="1"/>
    </xf>
    <xf numFmtId="0" fontId="22" fillId="3" borderId="17" xfId="1" applyFont="1" applyFill="1" applyBorder="1" applyAlignment="1">
      <alignment horizontal="center" vertical="center" wrapText="1"/>
    </xf>
    <xf numFmtId="0" fontId="22" fillId="3" borderId="20" xfId="1" applyFont="1" applyFill="1" applyBorder="1" applyAlignment="1">
      <alignment horizontal="center" vertical="center" wrapText="1"/>
    </xf>
    <xf numFmtId="0" fontId="25" fillId="0" borderId="22" xfId="1" applyFont="1" applyBorder="1" applyAlignment="1">
      <alignment horizontal="center" vertical="center"/>
    </xf>
    <xf numFmtId="0" fontId="22" fillId="3" borderId="23" xfId="1" applyFont="1" applyFill="1" applyBorder="1" applyAlignment="1">
      <alignment horizontal="center" vertical="center" wrapText="1"/>
    </xf>
    <xf numFmtId="0" fontId="22" fillId="3" borderId="24" xfId="1" applyFont="1" applyFill="1" applyBorder="1" applyAlignment="1">
      <alignment horizontal="center" vertical="center" wrapText="1"/>
    </xf>
    <xf numFmtId="0" fontId="25" fillId="13" borderId="45" xfId="1" applyFont="1" applyFill="1" applyBorder="1" applyAlignment="1">
      <alignment horizontal="left" vertical="center" wrapText="1"/>
    </xf>
    <xf numFmtId="0" fontId="25" fillId="13" borderId="47" xfId="1" applyFont="1" applyFill="1" applyBorder="1" applyAlignment="1">
      <alignment horizontal="left" vertical="center" wrapText="1"/>
    </xf>
    <xf numFmtId="0" fontId="25" fillId="13" borderId="46" xfId="1" applyFont="1" applyFill="1" applyBorder="1" applyAlignment="1">
      <alignment horizontal="left" vertical="center" wrapText="1"/>
    </xf>
    <xf numFmtId="0" fontId="37" fillId="3" borderId="34" xfId="1" applyFont="1" applyFill="1" applyBorder="1" applyAlignment="1">
      <alignment vertical="center" wrapText="1"/>
    </xf>
    <xf numFmtId="0" fontId="22" fillId="2" borderId="63" xfId="1" applyFont="1" applyFill="1" applyBorder="1" applyAlignment="1">
      <alignment horizontal="center" vertical="center"/>
    </xf>
    <xf numFmtId="0" fontId="22" fillId="2" borderId="64" xfId="1" applyFont="1" applyFill="1" applyBorder="1" applyAlignment="1">
      <alignment horizontal="center" vertical="center"/>
    </xf>
    <xf numFmtId="0" fontId="22" fillId="0" borderId="39" xfId="1" applyFont="1" applyBorder="1" applyAlignment="1">
      <alignment horizontal="right" vertical="center"/>
    </xf>
    <xf numFmtId="3" fontId="25" fillId="2" borderId="40" xfId="1" applyNumberFormat="1" applyFont="1" applyFill="1" applyBorder="1" applyAlignment="1">
      <alignment vertical="center"/>
    </xf>
    <xf numFmtId="0" fontId="22" fillId="0" borderId="40" xfId="1" applyFont="1" applyBorder="1" applyAlignment="1">
      <alignment vertical="center"/>
    </xf>
    <xf numFmtId="0" fontId="22" fillId="0" borderId="40" xfId="1" applyFont="1" applyBorder="1" applyAlignment="1">
      <alignment horizontal="right" vertical="center"/>
    </xf>
    <xf numFmtId="0" fontId="25" fillId="2" borderId="40" xfId="1" applyFont="1" applyFill="1" applyBorder="1" applyAlignment="1">
      <alignment horizontal="center" vertical="center"/>
    </xf>
    <xf numFmtId="0" fontId="22" fillId="0" borderId="41" xfId="1" applyFont="1" applyBorder="1" applyAlignment="1">
      <alignment vertical="center"/>
    </xf>
    <xf numFmtId="16" fontId="22" fillId="0" borderId="0" xfId="1" applyNumberFormat="1" applyFont="1" applyAlignment="1">
      <alignment vertical="center"/>
    </xf>
    <xf numFmtId="0" fontId="22" fillId="2" borderId="54" xfId="1" applyFont="1" applyFill="1" applyBorder="1" applyAlignment="1">
      <alignment horizontal="center" vertical="center"/>
    </xf>
    <xf numFmtId="0" fontId="22" fillId="2" borderId="53" xfId="1" applyFont="1" applyFill="1" applyBorder="1" applyAlignment="1">
      <alignment horizontal="center" vertical="center"/>
    </xf>
    <xf numFmtId="0" fontId="30" fillId="2" borderId="13" xfId="1" applyFont="1" applyFill="1" applyBorder="1" applyAlignment="1">
      <alignment horizontal="center" vertical="center" wrapText="1"/>
    </xf>
    <xf numFmtId="0" fontId="30" fillId="2" borderId="15" xfId="1" applyFont="1" applyFill="1" applyBorder="1" applyAlignment="1">
      <alignment horizontal="center" vertical="center" wrapText="1"/>
    </xf>
    <xf numFmtId="0" fontId="30" fillId="2" borderId="14" xfId="1" applyFont="1" applyFill="1" applyBorder="1" applyAlignment="1">
      <alignment horizontal="left" vertical="center" wrapText="1"/>
    </xf>
    <xf numFmtId="0" fontId="30" fillId="2" borderId="15" xfId="1" applyFont="1" applyFill="1" applyBorder="1" applyAlignment="1">
      <alignment horizontal="left" vertical="center" wrapText="1"/>
    </xf>
    <xf numFmtId="0" fontId="37" fillId="2" borderId="28" xfId="1" applyFont="1" applyFill="1" applyBorder="1" applyAlignment="1">
      <alignment horizontal="left" vertical="center" wrapText="1"/>
    </xf>
    <xf numFmtId="0" fontId="37" fillId="2" borderId="33" xfId="1" applyFont="1" applyFill="1" applyBorder="1" applyAlignment="1">
      <alignment horizontal="left" vertical="center" wrapText="1"/>
    </xf>
    <xf numFmtId="0" fontId="37" fillId="2" borderId="30" xfId="1" applyFont="1" applyFill="1" applyBorder="1" applyAlignment="1">
      <alignment horizontal="left" vertical="center" wrapText="1"/>
    </xf>
    <xf numFmtId="0" fontId="22" fillId="4" borderId="15" xfId="1" applyFont="1" applyFill="1" applyBorder="1" applyAlignment="1">
      <alignment vertical="center"/>
    </xf>
    <xf numFmtId="0" fontId="37" fillId="2" borderId="36" xfId="1" applyFont="1" applyFill="1" applyBorder="1" applyAlignment="1">
      <alignment horizontal="center" vertical="center"/>
    </xf>
    <xf numFmtId="0" fontId="22" fillId="2" borderId="15" xfId="1" applyFont="1" applyFill="1" applyBorder="1" applyAlignment="1">
      <alignment vertical="center" wrapText="1"/>
    </xf>
  </cellXfs>
  <cellStyles count="3">
    <cellStyle name="Milliers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tabSelected="1" zoomScale="85" zoomScaleNormal="85" workbookViewId="0">
      <pane ySplit="3" topLeftCell="A4" activePane="bottomLeft" state="frozen"/>
      <selection activeCell="D34" sqref="D34"/>
      <selection pane="bottomLeft" sqref="A1:H1"/>
    </sheetView>
  </sheetViews>
  <sheetFormatPr baseColWidth="10" defaultColWidth="11.42578125" defaultRowHeight="14.25" x14ac:dyDescent="0.25"/>
  <cols>
    <col min="1" max="1" width="10.140625" style="2" customWidth="1"/>
    <col min="2" max="2" width="8" style="3" customWidth="1"/>
    <col min="3" max="3" width="27.5703125" style="1" customWidth="1"/>
    <col min="4" max="4" width="5.85546875" style="3" customWidth="1"/>
    <col min="5" max="5" width="6.85546875" style="3" customWidth="1"/>
    <col min="6" max="6" width="11.5703125" style="3" customWidth="1"/>
    <col min="7" max="7" width="12.140625" style="3" customWidth="1"/>
    <col min="8" max="9" width="52.42578125" style="4" customWidth="1"/>
    <col min="10" max="10" width="19.140625" style="1" customWidth="1"/>
    <col min="11" max="16384" width="11.42578125" style="1"/>
  </cols>
  <sheetData>
    <row r="1" spans="1:9" ht="40.5" customHeight="1" x14ac:dyDescent="0.25">
      <c r="A1" s="84" t="s">
        <v>272</v>
      </c>
      <c r="B1" s="84"/>
      <c r="C1" s="84"/>
      <c r="D1" s="84"/>
      <c r="E1" s="84"/>
      <c r="F1" s="84"/>
      <c r="G1" s="84"/>
      <c r="H1" s="84"/>
      <c r="I1" s="1"/>
    </row>
    <row r="2" spans="1:9" ht="15" thickBot="1" x14ac:dyDescent="0.3"/>
    <row r="3" spans="1:9" s="9" customFormat="1" ht="33.75" thickBot="1" x14ac:dyDescent="0.3">
      <c r="A3" s="5" t="s">
        <v>229</v>
      </c>
      <c r="B3" s="6" t="s">
        <v>262</v>
      </c>
      <c r="C3" s="7" t="s">
        <v>230</v>
      </c>
      <c r="D3" s="6" t="s">
        <v>231</v>
      </c>
      <c r="E3" s="6" t="s">
        <v>232</v>
      </c>
      <c r="F3" s="6" t="s">
        <v>233</v>
      </c>
      <c r="G3" s="8" t="s">
        <v>234</v>
      </c>
      <c r="H3" s="81" t="s">
        <v>300</v>
      </c>
      <c r="I3" s="82" t="s">
        <v>301</v>
      </c>
    </row>
    <row r="4" spans="1:9" ht="15" thickBot="1" x14ac:dyDescent="0.3">
      <c r="H4" s="44"/>
      <c r="I4" s="44"/>
    </row>
    <row r="5" spans="1:9" s="12" customFormat="1" ht="60" customHeight="1" thickBot="1" x14ac:dyDescent="0.3">
      <c r="A5" s="2"/>
      <c r="B5" s="45" t="s">
        <v>235</v>
      </c>
      <c r="C5" s="46" t="s">
        <v>250</v>
      </c>
      <c r="D5" s="10"/>
      <c r="E5" s="10"/>
      <c r="F5" s="10"/>
      <c r="G5" s="11">
        <f>SUM(G6:G14)</f>
        <v>135.5</v>
      </c>
      <c r="H5" s="80"/>
      <c r="I5" s="80" t="s">
        <v>339</v>
      </c>
    </row>
    <row r="6" spans="1:9" s="16" customFormat="1" ht="34.5" customHeight="1" x14ac:dyDescent="0.25">
      <c r="A6" s="48" t="s">
        <v>162</v>
      </c>
      <c r="B6" s="49" t="s">
        <v>263</v>
      </c>
      <c r="C6" s="55" t="s">
        <v>236</v>
      </c>
      <c r="D6" s="13">
        <v>0</v>
      </c>
      <c r="E6" s="14">
        <v>16.3</v>
      </c>
      <c r="F6" s="14">
        <v>1</v>
      </c>
      <c r="G6" s="14">
        <f t="shared" ref="G6:G15" si="0">E6*F6</f>
        <v>16.3</v>
      </c>
      <c r="H6" s="79" t="s">
        <v>302</v>
      </c>
      <c r="I6" s="79"/>
    </row>
    <row r="7" spans="1:9" s="16" customFormat="1" ht="34.5" customHeight="1" x14ac:dyDescent="0.25">
      <c r="A7" s="21" t="s">
        <v>239</v>
      </c>
      <c r="B7" s="49" t="s">
        <v>264</v>
      </c>
      <c r="C7" s="55" t="s">
        <v>154</v>
      </c>
      <c r="D7" s="14">
        <v>3</v>
      </c>
      <c r="E7" s="14">
        <v>27.2</v>
      </c>
      <c r="F7" s="14">
        <v>1</v>
      </c>
      <c r="G7" s="14">
        <v>15.6</v>
      </c>
      <c r="H7" s="43" t="s">
        <v>303</v>
      </c>
      <c r="I7" s="60"/>
    </row>
    <row r="8" spans="1:9" s="16" customFormat="1" ht="34.5" customHeight="1" x14ac:dyDescent="0.25">
      <c r="A8" s="21" t="s">
        <v>259</v>
      </c>
      <c r="B8" s="49" t="s">
        <v>267</v>
      </c>
      <c r="C8" s="55" t="s">
        <v>255</v>
      </c>
      <c r="D8" s="14">
        <v>3</v>
      </c>
      <c r="E8" s="14">
        <v>19.2</v>
      </c>
      <c r="F8" s="14">
        <v>1</v>
      </c>
      <c r="G8" s="14">
        <f t="shared" si="0"/>
        <v>19.2</v>
      </c>
      <c r="H8" s="43" t="s">
        <v>304</v>
      </c>
      <c r="I8" s="60"/>
    </row>
    <row r="9" spans="1:9" s="16" customFormat="1" ht="34.5" customHeight="1" x14ac:dyDescent="0.25">
      <c r="A9" s="21" t="s">
        <v>260</v>
      </c>
      <c r="B9" s="49" t="s">
        <v>269</v>
      </c>
      <c r="C9" s="55" t="s">
        <v>257</v>
      </c>
      <c r="D9" s="14">
        <v>3</v>
      </c>
      <c r="E9" s="14">
        <v>13.9</v>
      </c>
      <c r="F9" s="14">
        <v>1</v>
      </c>
      <c r="G9" s="14">
        <f t="shared" si="0"/>
        <v>13.9</v>
      </c>
      <c r="H9" s="43" t="s">
        <v>303</v>
      </c>
      <c r="I9" s="60"/>
    </row>
    <row r="10" spans="1:9" s="16" customFormat="1" ht="40.5" customHeight="1" x14ac:dyDescent="0.25">
      <c r="A10" s="21" t="s">
        <v>260</v>
      </c>
      <c r="B10" s="49" t="s">
        <v>270</v>
      </c>
      <c r="C10" s="55" t="s">
        <v>258</v>
      </c>
      <c r="D10" s="14">
        <v>3</v>
      </c>
      <c r="E10" s="14">
        <v>13.9</v>
      </c>
      <c r="F10" s="14">
        <v>1</v>
      </c>
      <c r="G10" s="14">
        <f t="shared" si="0"/>
        <v>13.9</v>
      </c>
      <c r="H10" s="43" t="s">
        <v>303</v>
      </c>
      <c r="I10" s="60"/>
    </row>
    <row r="11" spans="1:9" s="16" customFormat="1" ht="34.5" customHeight="1" x14ac:dyDescent="0.25">
      <c r="A11" s="21"/>
      <c r="B11" s="49" t="s">
        <v>271</v>
      </c>
      <c r="C11" s="55" t="s">
        <v>261</v>
      </c>
      <c r="D11" s="14">
        <v>0</v>
      </c>
      <c r="E11" s="14">
        <v>5.9</v>
      </c>
      <c r="F11" s="14">
        <v>1</v>
      </c>
      <c r="G11" s="14">
        <f t="shared" si="0"/>
        <v>5.9</v>
      </c>
      <c r="H11" s="43" t="s">
        <v>299</v>
      </c>
      <c r="I11" s="60"/>
    </row>
    <row r="12" spans="1:9" s="16" customFormat="1" ht="34.5" customHeight="1" x14ac:dyDescent="0.25">
      <c r="A12" s="21" t="s">
        <v>328</v>
      </c>
      <c r="B12" s="49" t="s">
        <v>266</v>
      </c>
      <c r="C12" s="55" t="s">
        <v>256</v>
      </c>
      <c r="D12" s="14">
        <v>1</v>
      </c>
      <c r="E12" s="14">
        <v>20</v>
      </c>
      <c r="F12" s="14">
        <v>1</v>
      </c>
      <c r="G12" s="14">
        <v>27.2</v>
      </c>
      <c r="H12" s="43" t="s">
        <v>303</v>
      </c>
      <c r="I12" s="60"/>
    </row>
    <row r="13" spans="1:9" s="16" customFormat="1" ht="34.5" customHeight="1" x14ac:dyDescent="0.25">
      <c r="A13" s="21" t="s">
        <v>238</v>
      </c>
      <c r="B13" s="49" t="s">
        <v>268</v>
      </c>
      <c r="C13" s="55" t="s">
        <v>254</v>
      </c>
      <c r="D13" s="13">
        <v>8</v>
      </c>
      <c r="E13" s="14">
        <v>15.6</v>
      </c>
      <c r="F13" s="14">
        <v>1</v>
      </c>
      <c r="G13" s="14">
        <v>20</v>
      </c>
      <c r="H13" s="43" t="s">
        <v>303</v>
      </c>
      <c r="I13" s="60"/>
    </row>
    <row r="14" spans="1:9" s="16" customFormat="1" ht="34.5" customHeight="1" x14ac:dyDescent="0.25">
      <c r="A14" s="21" t="s">
        <v>237</v>
      </c>
      <c r="B14" s="49" t="s">
        <v>265</v>
      </c>
      <c r="C14" s="55" t="s">
        <v>240</v>
      </c>
      <c r="D14" s="13">
        <v>1</v>
      </c>
      <c r="E14" s="14">
        <v>3.5</v>
      </c>
      <c r="F14" s="14">
        <v>1</v>
      </c>
      <c r="G14" s="14">
        <f t="shared" si="0"/>
        <v>3.5</v>
      </c>
      <c r="H14" s="43" t="s">
        <v>310</v>
      </c>
      <c r="I14" s="43"/>
    </row>
    <row r="15" spans="1:9" s="16" customFormat="1" ht="34.5" customHeight="1" x14ac:dyDescent="0.25">
      <c r="A15" s="21"/>
      <c r="B15" s="49" t="s">
        <v>296</v>
      </c>
      <c r="C15" s="55" t="s">
        <v>297</v>
      </c>
      <c r="D15" s="14">
        <v>0</v>
      </c>
      <c r="E15" s="14">
        <v>80.7</v>
      </c>
      <c r="F15" s="14">
        <v>1</v>
      </c>
      <c r="G15" s="14">
        <f t="shared" si="0"/>
        <v>80.7</v>
      </c>
      <c r="H15" s="43"/>
      <c r="I15" s="43"/>
    </row>
    <row r="16" spans="1:9" ht="15" thickBot="1" x14ac:dyDescent="0.3">
      <c r="A16" s="47"/>
      <c r="D16" s="17"/>
      <c r="G16" s="18"/>
      <c r="H16" s="44"/>
      <c r="I16" s="44"/>
    </row>
    <row r="17" spans="1:10" s="12" customFormat="1" ht="34.5" customHeight="1" thickBot="1" x14ac:dyDescent="0.3">
      <c r="A17" s="50"/>
      <c r="B17" s="51" t="s">
        <v>241</v>
      </c>
      <c r="C17" s="52" t="s">
        <v>251</v>
      </c>
      <c r="D17" s="20"/>
      <c r="E17" s="10"/>
      <c r="F17" s="10"/>
      <c r="G17" s="70">
        <f>SUM(G18:G26)</f>
        <v>131.9</v>
      </c>
      <c r="H17" s="78"/>
      <c r="I17" s="77" t="s">
        <v>333</v>
      </c>
    </row>
    <row r="18" spans="1:10" s="12" customFormat="1" ht="86.1" customHeight="1" x14ac:dyDescent="0.25">
      <c r="A18" s="21" t="s">
        <v>161</v>
      </c>
      <c r="B18" s="53" t="s">
        <v>263</v>
      </c>
      <c r="C18" s="55" t="s">
        <v>275</v>
      </c>
      <c r="D18" s="56">
        <v>3</v>
      </c>
      <c r="E18" s="57">
        <v>16.5</v>
      </c>
      <c r="F18" s="57">
        <v>1</v>
      </c>
      <c r="G18" s="56">
        <f t="shared" ref="G18:G27" si="1">E18*F18</f>
        <v>16.5</v>
      </c>
      <c r="H18" s="75"/>
      <c r="I18" s="76" t="s">
        <v>340</v>
      </c>
    </row>
    <row r="19" spans="1:10" s="12" customFormat="1" ht="69.95" customHeight="1" x14ac:dyDescent="0.25">
      <c r="A19" s="21" t="s">
        <v>161</v>
      </c>
      <c r="B19" s="53" t="s">
        <v>266</v>
      </c>
      <c r="C19" s="55" t="s">
        <v>276</v>
      </c>
      <c r="D19" s="56">
        <v>3</v>
      </c>
      <c r="E19" s="57">
        <v>12.6</v>
      </c>
      <c r="F19" s="57">
        <v>1</v>
      </c>
      <c r="G19" s="56">
        <f t="shared" si="1"/>
        <v>12.6</v>
      </c>
      <c r="H19" s="61"/>
      <c r="I19" s="58" t="s">
        <v>341</v>
      </c>
    </row>
    <row r="20" spans="1:10" s="12" customFormat="1" ht="34.5" customHeight="1" x14ac:dyDescent="0.25">
      <c r="A20" s="21" t="s">
        <v>161</v>
      </c>
      <c r="B20" s="53" t="s">
        <v>273</v>
      </c>
      <c r="C20" s="55" t="s">
        <v>277</v>
      </c>
      <c r="D20" s="56">
        <v>3</v>
      </c>
      <c r="E20" s="57">
        <v>15.6</v>
      </c>
      <c r="F20" s="57">
        <v>1</v>
      </c>
      <c r="G20" s="56">
        <f t="shared" si="1"/>
        <v>15.6</v>
      </c>
      <c r="H20" s="58" t="s">
        <v>303</v>
      </c>
      <c r="I20" s="61"/>
    </row>
    <row r="21" spans="1:10" s="12" customFormat="1" ht="34.5" customHeight="1" x14ac:dyDescent="0.25">
      <c r="A21" s="21" t="s">
        <v>160</v>
      </c>
      <c r="B21" s="53" t="s">
        <v>267</v>
      </c>
      <c r="C21" s="55" t="s">
        <v>242</v>
      </c>
      <c r="D21" s="56">
        <v>6</v>
      </c>
      <c r="E21" s="57">
        <v>27.6</v>
      </c>
      <c r="F21" s="57">
        <v>1</v>
      </c>
      <c r="G21" s="56">
        <f t="shared" si="1"/>
        <v>27.6</v>
      </c>
      <c r="H21" s="58" t="s">
        <v>308</v>
      </c>
      <c r="I21" s="61"/>
    </row>
    <row r="22" spans="1:10" s="12" customFormat="1" ht="34.5" customHeight="1" x14ac:dyDescent="0.25">
      <c r="A22" s="21" t="s">
        <v>243</v>
      </c>
      <c r="B22" s="54" t="s">
        <v>274</v>
      </c>
      <c r="C22" s="55" t="s">
        <v>282</v>
      </c>
      <c r="D22" s="56">
        <v>1</v>
      </c>
      <c r="E22" s="57">
        <v>2.4</v>
      </c>
      <c r="F22" s="57">
        <v>2</v>
      </c>
      <c r="G22" s="56">
        <f t="shared" si="1"/>
        <v>4.8</v>
      </c>
      <c r="H22" s="58"/>
      <c r="I22" s="61"/>
    </row>
    <row r="23" spans="1:10" s="12" customFormat="1" ht="34.5" customHeight="1" x14ac:dyDescent="0.25">
      <c r="A23" s="21" t="s">
        <v>161</v>
      </c>
      <c r="B23" s="54" t="s">
        <v>280</v>
      </c>
      <c r="C23" s="55" t="s">
        <v>281</v>
      </c>
      <c r="D23" s="56">
        <v>3</v>
      </c>
      <c r="E23" s="57">
        <v>18.2</v>
      </c>
      <c r="F23" s="57">
        <v>1</v>
      </c>
      <c r="G23" s="56">
        <f t="shared" si="1"/>
        <v>18.2</v>
      </c>
      <c r="H23" s="58" t="s">
        <v>309</v>
      </c>
      <c r="I23" s="61"/>
    </row>
    <row r="24" spans="1:10" s="12" customFormat="1" ht="34.5" customHeight="1" x14ac:dyDescent="0.25">
      <c r="A24" s="21" t="s">
        <v>161</v>
      </c>
      <c r="B24" s="54" t="s">
        <v>269</v>
      </c>
      <c r="C24" s="55" t="s">
        <v>257</v>
      </c>
      <c r="D24" s="56">
        <v>3</v>
      </c>
      <c r="E24" s="57">
        <v>13.8</v>
      </c>
      <c r="F24" s="57">
        <v>1</v>
      </c>
      <c r="G24" s="56">
        <f t="shared" si="1"/>
        <v>13.8</v>
      </c>
      <c r="H24" s="58" t="s">
        <v>303</v>
      </c>
      <c r="I24" s="61"/>
    </row>
    <row r="25" spans="1:10" s="12" customFormat="1" ht="34.5" customHeight="1" x14ac:dyDescent="0.25">
      <c r="A25" s="21" t="s">
        <v>161</v>
      </c>
      <c r="B25" s="54" t="s">
        <v>270</v>
      </c>
      <c r="C25" s="55" t="s">
        <v>258</v>
      </c>
      <c r="D25" s="56">
        <v>3</v>
      </c>
      <c r="E25" s="57">
        <v>13.1</v>
      </c>
      <c r="F25" s="57">
        <v>1</v>
      </c>
      <c r="G25" s="56">
        <f t="shared" si="1"/>
        <v>13.1</v>
      </c>
      <c r="H25" s="58" t="s">
        <v>303</v>
      </c>
      <c r="I25" s="61"/>
    </row>
    <row r="26" spans="1:10" s="12" customFormat="1" ht="49.5" customHeight="1" x14ac:dyDescent="0.25">
      <c r="A26" s="21" t="s">
        <v>161</v>
      </c>
      <c r="B26" s="54" t="s">
        <v>270</v>
      </c>
      <c r="C26" s="55" t="s">
        <v>329</v>
      </c>
      <c r="D26" s="56">
        <v>3</v>
      </c>
      <c r="E26" s="57">
        <v>9.6999999999999993</v>
      </c>
      <c r="F26" s="57">
        <v>1</v>
      </c>
      <c r="G26" s="56">
        <f t="shared" si="1"/>
        <v>9.6999999999999993</v>
      </c>
      <c r="H26" s="61"/>
      <c r="I26" s="58" t="s">
        <v>342</v>
      </c>
    </row>
    <row r="27" spans="1:10" s="12" customFormat="1" ht="34.5" customHeight="1" x14ac:dyDescent="0.25">
      <c r="A27" s="21"/>
      <c r="B27" s="54" t="s">
        <v>268</v>
      </c>
      <c r="C27" s="55" t="s">
        <v>298</v>
      </c>
      <c r="D27" s="56"/>
      <c r="E27" s="57">
        <v>22</v>
      </c>
      <c r="F27" s="57">
        <v>1</v>
      </c>
      <c r="G27" s="56">
        <f t="shared" si="1"/>
        <v>22</v>
      </c>
      <c r="H27" s="58"/>
      <c r="I27" s="58" t="s">
        <v>343</v>
      </c>
    </row>
    <row r="28" spans="1:10" s="16" customFormat="1" ht="27.75" customHeight="1" thickBot="1" x14ac:dyDescent="0.3">
      <c r="A28" s="25"/>
      <c r="B28" s="26"/>
      <c r="C28" s="27"/>
      <c r="D28" s="28"/>
      <c r="E28" s="26"/>
      <c r="F28" s="26"/>
      <c r="G28" s="29"/>
      <c r="H28" s="30"/>
      <c r="I28" s="30"/>
    </row>
    <row r="29" spans="1:10" s="16" customFormat="1" ht="27.75" customHeight="1" thickBot="1" x14ac:dyDescent="0.3">
      <c r="A29" s="19"/>
      <c r="B29" s="31" t="s">
        <v>244</v>
      </c>
      <c r="C29" s="32" t="s">
        <v>252</v>
      </c>
      <c r="D29" s="20"/>
      <c r="E29" s="10"/>
      <c r="F29" s="10"/>
      <c r="G29" s="69">
        <f>SUM(G30:G34)</f>
        <v>205.6</v>
      </c>
      <c r="H29" s="74"/>
      <c r="I29" s="83" t="s">
        <v>334</v>
      </c>
    </row>
    <row r="30" spans="1:10" s="16" customFormat="1" ht="63.75" customHeight="1" x14ac:dyDescent="0.25">
      <c r="A30" s="21" t="s">
        <v>159</v>
      </c>
      <c r="B30" s="33" t="s">
        <v>263</v>
      </c>
      <c r="C30" s="55" t="s">
        <v>275</v>
      </c>
      <c r="D30" s="56">
        <v>3</v>
      </c>
      <c r="E30" s="57">
        <v>8.6</v>
      </c>
      <c r="F30" s="57">
        <v>1</v>
      </c>
      <c r="G30" s="56">
        <f t="shared" ref="G30:G38" si="2">E30*F30</f>
        <v>8.6</v>
      </c>
      <c r="H30" s="72"/>
      <c r="I30" s="73" t="s">
        <v>335</v>
      </c>
      <c r="J30" s="16" t="s">
        <v>352</v>
      </c>
    </row>
    <row r="31" spans="1:10" s="16" customFormat="1" ht="63.75" customHeight="1" x14ac:dyDescent="0.25">
      <c r="A31" s="21" t="s">
        <v>159</v>
      </c>
      <c r="B31" s="33" t="s">
        <v>266</v>
      </c>
      <c r="C31" s="55" t="s">
        <v>276</v>
      </c>
      <c r="D31" s="22">
        <v>3</v>
      </c>
      <c r="E31" s="23">
        <v>14.2</v>
      </c>
      <c r="F31" s="57">
        <v>2</v>
      </c>
      <c r="G31" s="56">
        <f t="shared" si="2"/>
        <v>28.4</v>
      </c>
      <c r="H31" s="59"/>
      <c r="I31" s="15" t="s">
        <v>344</v>
      </c>
    </row>
    <row r="32" spans="1:10" s="16" customFormat="1" ht="63.75" customHeight="1" x14ac:dyDescent="0.25">
      <c r="A32" s="21" t="s">
        <v>159</v>
      </c>
      <c r="B32" s="33" t="s">
        <v>273</v>
      </c>
      <c r="C32" s="55" t="s">
        <v>277</v>
      </c>
      <c r="D32" s="22">
        <v>3</v>
      </c>
      <c r="E32" s="23">
        <v>12.2</v>
      </c>
      <c r="F32" s="57">
        <v>3</v>
      </c>
      <c r="G32" s="56">
        <f t="shared" si="2"/>
        <v>36.599999999999994</v>
      </c>
      <c r="H32" s="60"/>
      <c r="I32" s="15" t="s">
        <v>345</v>
      </c>
    </row>
    <row r="33" spans="1:9" s="16" customFormat="1" ht="63.75" customHeight="1" x14ac:dyDescent="0.25">
      <c r="A33" s="21" t="s">
        <v>159</v>
      </c>
      <c r="B33" s="33" t="s">
        <v>267</v>
      </c>
      <c r="C33" s="55" t="s">
        <v>278</v>
      </c>
      <c r="D33" s="22">
        <v>3</v>
      </c>
      <c r="E33" s="23">
        <v>16.100000000000001</v>
      </c>
      <c r="F33" s="57">
        <v>4</v>
      </c>
      <c r="G33" s="56">
        <f t="shared" si="2"/>
        <v>64.400000000000006</v>
      </c>
      <c r="H33" s="60"/>
      <c r="I33" s="15" t="s">
        <v>346</v>
      </c>
    </row>
    <row r="34" spans="1:9" s="16" customFormat="1" ht="63.75" customHeight="1" x14ac:dyDescent="0.25">
      <c r="A34" s="21" t="s">
        <v>159</v>
      </c>
      <c r="B34" s="33" t="s">
        <v>267</v>
      </c>
      <c r="C34" s="55" t="s">
        <v>279</v>
      </c>
      <c r="D34" s="22">
        <v>3</v>
      </c>
      <c r="E34" s="23">
        <v>16.899999999999999</v>
      </c>
      <c r="F34" s="57">
        <v>4</v>
      </c>
      <c r="G34" s="56">
        <f t="shared" si="2"/>
        <v>67.599999999999994</v>
      </c>
      <c r="H34" s="59"/>
      <c r="I34" s="15" t="s">
        <v>347</v>
      </c>
    </row>
    <row r="35" spans="1:9" s="16" customFormat="1" ht="63.75" customHeight="1" x14ac:dyDescent="0.25">
      <c r="A35" s="21" t="s">
        <v>158</v>
      </c>
      <c r="B35" s="33" t="s">
        <v>267</v>
      </c>
      <c r="C35" s="55" t="s">
        <v>331</v>
      </c>
      <c r="D35" s="22">
        <v>8</v>
      </c>
      <c r="E35" s="23">
        <v>16.899999999999999</v>
      </c>
      <c r="F35" s="57">
        <v>4</v>
      </c>
      <c r="G35" s="56">
        <f t="shared" si="2"/>
        <v>67.599999999999994</v>
      </c>
      <c r="H35" s="60"/>
      <c r="I35" s="24" t="s">
        <v>348</v>
      </c>
    </row>
    <row r="36" spans="1:9" s="16" customFormat="1" ht="63.75" customHeight="1" x14ac:dyDescent="0.25">
      <c r="A36" s="21" t="s">
        <v>157</v>
      </c>
      <c r="B36" s="33" t="s">
        <v>274</v>
      </c>
      <c r="C36" s="55" t="s">
        <v>311</v>
      </c>
      <c r="D36" s="56">
        <v>1</v>
      </c>
      <c r="E36" s="57">
        <v>2.4</v>
      </c>
      <c r="F36" s="57">
        <v>2</v>
      </c>
      <c r="G36" s="56">
        <f t="shared" si="2"/>
        <v>4.8</v>
      </c>
      <c r="H36" s="66"/>
      <c r="I36" s="67" t="s">
        <v>336</v>
      </c>
    </row>
    <row r="37" spans="1:9" s="16" customFormat="1" ht="63.75" customHeight="1" x14ac:dyDescent="0.25">
      <c r="A37" s="21" t="s">
        <v>159</v>
      </c>
      <c r="B37" s="33" t="s">
        <v>280</v>
      </c>
      <c r="C37" s="55" t="s">
        <v>330</v>
      </c>
      <c r="D37" s="22">
        <v>3</v>
      </c>
      <c r="E37" s="23">
        <v>16.3</v>
      </c>
      <c r="F37" s="57">
        <v>5</v>
      </c>
      <c r="G37" s="56">
        <f t="shared" si="2"/>
        <v>81.5</v>
      </c>
      <c r="H37" s="60"/>
      <c r="I37" s="43" t="s">
        <v>349</v>
      </c>
    </row>
    <row r="38" spans="1:9" s="12" customFormat="1" ht="63.75" customHeight="1" x14ac:dyDescent="0.25">
      <c r="A38" s="21" t="s">
        <v>159</v>
      </c>
      <c r="B38" s="33" t="s">
        <v>280</v>
      </c>
      <c r="C38" s="55" t="s">
        <v>281</v>
      </c>
      <c r="D38" s="22">
        <v>3</v>
      </c>
      <c r="E38" s="23">
        <v>18.3</v>
      </c>
      <c r="F38" s="57">
        <v>5</v>
      </c>
      <c r="G38" s="56">
        <f t="shared" si="2"/>
        <v>91.5</v>
      </c>
      <c r="H38" s="60"/>
      <c r="I38" s="43" t="s">
        <v>344</v>
      </c>
    </row>
    <row r="39" spans="1:9" s="38" customFormat="1" ht="18" customHeight="1" thickBot="1" x14ac:dyDescent="0.3">
      <c r="A39" s="25"/>
      <c r="B39" s="26"/>
      <c r="C39" s="34"/>
      <c r="D39" s="35"/>
      <c r="E39" s="36"/>
      <c r="F39" s="36"/>
      <c r="G39" s="36"/>
      <c r="H39" s="37"/>
      <c r="I39" s="37"/>
    </row>
    <row r="40" spans="1:9" s="12" customFormat="1" ht="45" customHeight="1" thickBot="1" x14ac:dyDescent="0.3">
      <c r="A40" s="19"/>
      <c r="B40" s="39" t="s">
        <v>245</v>
      </c>
      <c r="C40" s="40" t="s">
        <v>253</v>
      </c>
      <c r="D40" s="20"/>
      <c r="E40" s="10"/>
      <c r="F40" s="10"/>
      <c r="G40" s="71">
        <f>SUM(G41:G46)</f>
        <v>73.599999999999994</v>
      </c>
      <c r="H40" s="68"/>
      <c r="I40" s="40" t="s">
        <v>332</v>
      </c>
    </row>
    <row r="41" spans="1:9" s="16" customFormat="1" ht="34.5" customHeight="1" x14ac:dyDescent="0.25">
      <c r="A41" s="62" t="s">
        <v>246</v>
      </c>
      <c r="B41" s="64" t="s">
        <v>270</v>
      </c>
      <c r="C41" s="55" t="s">
        <v>291</v>
      </c>
      <c r="D41" s="41">
        <v>12</v>
      </c>
      <c r="E41" s="42">
        <v>22.2</v>
      </c>
      <c r="F41" s="42">
        <v>1</v>
      </c>
      <c r="G41" s="65">
        <f t="shared" ref="G41:G46" si="3">E41*F41</f>
        <v>22.2</v>
      </c>
      <c r="H41" s="24" t="s">
        <v>305</v>
      </c>
      <c r="I41" s="24" t="s">
        <v>337</v>
      </c>
    </row>
    <row r="42" spans="1:9" s="16" customFormat="1" ht="34.5" customHeight="1" x14ac:dyDescent="0.25">
      <c r="A42" s="62" t="s">
        <v>156</v>
      </c>
      <c r="B42" s="63" t="s">
        <v>270</v>
      </c>
      <c r="C42" s="55" t="s">
        <v>292</v>
      </c>
      <c r="D42" s="41">
        <v>16</v>
      </c>
      <c r="E42" s="42">
        <v>28.6</v>
      </c>
      <c r="F42" s="42">
        <v>1</v>
      </c>
      <c r="G42" s="42">
        <f t="shared" si="3"/>
        <v>28.6</v>
      </c>
      <c r="H42" s="24" t="s">
        <v>306</v>
      </c>
      <c r="I42" s="24" t="s">
        <v>338</v>
      </c>
    </row>
    <row r="43" spans="1:9" s="16" customFormat="1" ht="34.5" customHeight="1" x14ac:dyDescent="0.25">
      <c r="A43" s="62" t="s">
        <v>247</v>
      </c>
      <c r="B43" s="63" t="s">
        <v>270</v>
      </c>
      <c r="C43" s="55" t="s">
        <v>293</v>
      </c>
      <c r="D43" s="41">
        <v>1</v>
      </c>
      <c r="E43" s="42">
        <v>2</v>
      </c>
      <c r="F43" s="42">
        <v>1</v>
      </c>
      <c r="G43" s="42">
        <f t="shared" si="3"/>
        <v>2</v>
      </c>
      <c r="H43" s="24"/>
      <c r="I43" s="24"/>
    </row>
    <row r="44" spans="1:9" s="16" customFormat="1" ht="34.5" customHeight="1" x14ac:dyDescent="0.25">
      <c r="A44" s="62" t="s">
        <v>248</v>
      </c>
      <c r="B44" s="63" t="s">
        <v>270</v>
      </c>
      <c r="C44" s="55" t="s">
        <v>294</v>
      </c>
      <c r="D44" s="41">
        <v>11</v>
      </c>
      <c r="E44" s="42">
        <v>10.3</v>
      </c>
      <c r="F44" s="42">
        <v>1</v>
      </c>
      <c r="G44" s="42">
        <f t="shared" si="3"/>
        <v>10.3</v>
      </c>
      <c r="H44" s="24" t="s">
        <v>307</v>
      </c>
      <c r="I44" s="24"/>
    </row>
    <row r="45" spans="1:9" s="16" customFormat="1" ht="34.5" customHeight="1" x14ac:dyDescent="0.25">
      <c r="A45" s="62" t="s">
        <v>249</v>
      </c>
      <c r="B45" s="63" t="s">
        <v>270</v>
      </c>
      <c r="C45" s="55" t="s">
        <v>295</v>
      </c>
      <c r="D45" s="41">
        <v>5</v>
      </c>
      <c r="E45" s="42">
        <v>5.3</v>
      </c>
      <c r="F45" s="42">
        <v>1</v>
      </c>
      <c r="G45" s="42">
        <f t="shared" si="3"/>
        <v>5.3</v>
      </c>
      <c r="H45" s="24" t="s">
        <v>153</v>
      </c>
      <c r="I45" s="24"/>
    </row>
    <row r="46" spans="1:9" s="16" customFormat="1" ht="34.5" customHeight="1" x14ac:dyDescent="0.25">
      <c r="A46" s="62"/>
      <c r="B46" s="63" t="s">
        <v>270</v>
      </c>
      <c r="C46" s="55" t="s">
        <v>261</v>
      </c>
      <c r="D46" s="41">
        <v>0</v>
      </c>
      <c r="E46" s="42">
        <v>5.2</v>
      </c>
      <c r="F46" s="42">
        <v>1</v>
      </c>
      <c r="G46" s="42">
        <f t="shared" si="3"/>
        <v>5.2</v>
      </c>
      <c r="H46" s="24"/>
      <c r="I46" s="24"/>
    </row>
  </sheetData>
  <autoFilter ref="A3:H41" xr:uid="{00000000-0009-0000-0000-000000000000}"/>
  <sortState xmlns:xlrd2="http://schemas.microsoft.com/office/spreadsheetml/2017/richdata2" ref="A41:I46">
    <sortCondition ref="B41:B46"/>
  </sortState>
  <mergeCells count="1">
    <mergeCell ref="A1:H1"/>
  </mergeCells>
  <printOptions horizontalCentered="1"/>
  <pageMargins left="0.31496062992125984" right="0.31496062992125984" top="0.78740157480314965" bottom="0.55118110236220474" header="0.19685039370078741" footer="0.19685039370078741"/>
  <pageSetup paperSize="9" scale="54" fitToHeight="0" orientation="portrait" r:id="rId1"/>
  <headerFooter>
    <oddHeader xml:space="preserve">&amp;LCentre Hospitalier le Vinatier&amp;CBATIMENT 503
</oddHeader>
    <oddFooter>&amp;R&amp;"Cambria,Italique"&amp;8&amp;K00-046&amp;P/&amp;N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35.25" customHeight="1" thickBot="1" x14ac:dyDescent="0.3">
      <c r="A1" s="85" t="s">
        <v>160</v>
      </c>
      <c r="B1" s="86" t="s">
        <v>163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268" t="s">
        <v>3</v>
      </c>
      <c r="B4" s="269" t="s">
        <v>290</v>
      </c>
      <c r="C4" s="270"/>
      <c r="D4" s="271" t="s">
        <v>4</v>
      </c>
      <c r="E4" s="272">
        <v>6</v>
      </c>
      <c r="F4" s="273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107"/>
      <c r="D6" s="108" t="s">
        <v>6</v>
      </c>
      <c r="E6" s="106" t="s">
        <v>7</v>
      </c>
      <c r="F6" s="109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60" customHeight="1" x14ac:dyDescent="0.25">
      <c r="A9" s="110" t="s">
        <v>320</v>
      </c>
      <c r="B9" s="111"/>
      <c r="C9" s="111"/>
      <c r="D9" s="111"/>
      <c r="E9" s="111"/>
      <c r="F9" s="112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29.1" customHeight="1" x14ac:dyDescent="0.25">
      <c r="A12" s="110"/>
      <c r="B12" s="111"/>
      <c r="C12" s="111"/>
      <c r="D12" s="111"/>
      <c r="E12" s="111"/>
      <c r="F12" s="112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103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31.5" customHeight="1" x14ac:dyDescent="0.25">
      <c r="A18" s="127" t="s">
        <v>16</v>
      </c>
      <c r="B18" s="128"/>
      <c r="C18" s="129" t="s">
        <v>350</v>
      </c>
      <c r="D18" s="130" t="s">
        <v>17</v>
      </c>
      <c r="E18" s="140" t="s">
        <v>18</v>
      </c>
      <c r="F18" s="14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154" t="s">
        <v>22</v>
      </c>
      <c r="F19" s="141"/>
    </row>
    <row r="20" spans="1:6" s="90" customFormat="1" ht="27" customHeight="1" x14ac:dyDescent="0.25">
      <c r="A20" s="127" t="s">
        <v>23</v>
      </c>
      <c r="B20" s="128"/>
      <c r="C20" s="129" t="s">
        <v>396</v>
      </c>
      <c r="D20" s="133" t="s">
        <v>25</v>
      </c>
      <c r="E20" s="136"/>
      <c r="F20" s="13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customHeight="1" x14ac:dyDescent="0.25">
      <c r="A23" s="139" t="s">
        <v>27</v>
      </c>
      <c r="B23" s="140" t="s">
        <v>28</v>
      </c>
      <c r="C23" s="141"/>
      <c r="D23" s="130" t="s">
        <v>17</v>
      </c>
      <c r="E23" s="140" t="s">
        <v>188</v>
      </c>
      <c r="F23" s="142"/>
    </row>
    <row r="24" spans="1:6" s="90" customFormat="1" ht="12" x14ac:dyDescent="0.25">
      <c r="A24" s="143" t="s">
        <v>29</v>
      </c>
      <c r="B24" s="140" t="s">
        <v>30</v>
      </c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36.7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390</v>
      </c>
      <c r="F28" s="142"/>
    </row>
    <row r="29" spans="1:6" s="90" customFormat="1" ht="24" customHeight="1" x14ac:dyDescent="0.25">
      <c r="A29" s="143" t="s">
        <v>40</v>
      </c>
      <c r="B29" s="131" t="s">
        <v>112</v>
      </c>
      <c r="C29" s="132"/>
      <c r="D29" s="147"/>
      <c r="E29" s="215" t="s">
        <v>42</v>
      </c>
      <c r="F29" s="135" t="s">
        <v>113</v>
      </c>
    </row>
    <row r="30" spans="1:6" s="90" customFormat="1" ht="24" customHeight="1" x14ac:dyDescent="0.25">
      <c r="A30" s="130" t="s">
        <v>43</v>
      </c>
      <c r="B30" s="150" t="s">
        <v>166</v>
      </c>
      <c r="C30" s="151"/>
      <c r="D30" s="147"/>
      <c r="E30" s="215" t="s">
        <v>45</v>
      </c>
      <c r="F30" s="135" t="s">
        <v>189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52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403</v>
      </c>
      <c r="F35" s="141"/>
    </row>
    <row r="36" spans="1:6" ht="25.5" customHeight="1" x14ac:dyDescent="0.25">
      <c r="A36" s="139" t="s">
        <v>56</v>
      </c>
      <c r="B36" s="140" t="s">
        <v>376</v>
      </c>
      <c r="C36" s="142"/>
      <c r="D36" s="155" t="s">
        <v>57</v>
      </c>
      <c r="E36" s="154" t="s">
        <v>58</v>
      </c>
      <c r="F36" s="141"/>
    </row>
    <row r="37" spans="1:6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167</v>
      </c>
      <c r="D40" s="130" t="s">
        <v>64</v>
      </c>
      <c r="E40" s="159" t="s">
        <v>65</v>
      </c>
      <c r="F40" s="160"/>
    </row>
    <row r="41" spans="1:6" x14ac:dyDescent="0.25">
      <c r="A41" s="127" t="s">
        <v>66</v>
      </c>
      <c r="B41" s="128"/>
      <c r="C41" s="161" t="s">
        <v>108</v>
      </c>
      <c r="D41" s="130" t="s">
        <v>68</v>
      </c>
      <c r="E41" s="162"/>
      <c r="F41" s="163"/>
    </row>
    <row r="42" spans="1:6" x14ac:dyDescent="0.25">
      <c r="A42" s="164" t="s">
        <v>69</v>
      </c>
      <c r="B42" s="165"/>
      <c r="C42" s="166"/>
      <c r="D42" s="167" t="s">
        <v>70</v>
      </c>
      <c r="E42" s="168" t="s">
        <v>71</v>
      </c>
      <c r="F42" s="169"/>
    </row>
    <row r="43" spans="1:6" x14ac:dyDescent="0.25">
      <c r="A43" s="170"/>
      <c r="B43" s="171" t="s">
        <v>72</v>
      </c>
      <c r="C43" s="175" t="s">
        <v>363</v>
      </c>
      <c r="D43" s="172" t="s">
        <v>73</v>
      </c>
      <c r="E43" s="173"/>
      <c r="F43" s="174"/>
    </row>
    <row r="44" spans="1:6" x14ac:dyDescent="0.25">
      <c r="A44" s="170"/>
      <c r="B44" s="171" t="s">
        <v>74</v>
      </c>
      <c r="C44" s="175"/>
      <c r="D44" s="133" t="s">
        <v>75</v>
      </c>
      <c r="E44" s="176" t="s">
        <v>169</v>
      </c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 t="s">
        <v>377</v>
      </c>
      <c r="F45" s="169"/>
    </row>
    <row r="46" spans="1:6" ht="22.5" customHeight="1" x14ac:dyDescent="0.25">
      <c r="A46" s="180"/>
      <c r="B46" s="171" t="s">
        <v>78</v>
      </c>
      <c r="C46" s="175">
        <v>1</v>
      </c>
      <c r="D46" s="172" t="s">
        <v>79</v>
      </c>
      <c r="E46" s="173"/>
      <c r="F46" s="174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 t="s">
        <v>114</v>
      </c>
      <c r="C49" s="187"/>
      <c r="D49" s="133" t="s">
        <v>83</v>
      </c>
      <c r="E49" s="239"/>
      <c r="F49" s="240"/>
    </row>
    <row r="50" spans="1:8" x14ac:dyDescent="0.25">
      <c r="A50" s="188"/>
      <c r="B50" s="222"/>
      <c r="C50" s="223"/>
      <c r="D50" s="133" t="s">
        <v>84</v>
      </c>
      <c r="E50" s="140">
        <v>1</v>
      </c>
      <c r="F50" s="142"/>
    </row>
    <row r="51" spans="1:8" x14ac:dyDescent="0.25">
      <c r="A51" s="139" t="s">
        <v>85</v>
      </c>
      <c r="B51" s="224" t="s">
        <v>121</v>
      </c>
      <c r="C51" s="225"/>
      <c r="D51" s="133" t="s">
        <v>87</v>
      </c>
      <c r="E51" s="140">
        <v>1</v>
      </c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>
        <v>1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53.45" customHeight="1" x14ac:dyDescent="0.25">
      <c r="A60" s="200"/>
      <c r="B60" s="201"/>
      <c r="C60" s="201"/>
      <c r="D60" s="201"/>
      <c r="E60" s="201"/>
      <c r="F60" s="202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30" customHeight="1" x14ac:dyDescent="0.25">
      <c r="A62" s="203" t="s">
        <v>378</v>
      </c>
      <c r="B62" s="204"/>
      <c r="C62" s="204"/>
      <c r="D62" s="204"/>
      <c r="E62" s="204"/>
      <c r="F62" s="205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4">
    <mergeCell ref="B24:C24"/>
    <mergeCell ref="E24:F24"/>
    <mergeCell ref="B1:D1"/>
    <mergeCell ref="E1:F1"/>
    <mergeCell ref="A9:F9"/>
    <mergeCell ref="A12:F12"/>
    <mergeCell ref="A15:B15"/>
    <mergeCell ref="A18:B18"/>
    <mergeCell ref="E18:F18"/>
    <mergeCell ref="A19:B19"/>
    <mergeCell ref="A20:B20"/>
    <mergeCell ref="E20:F20"/>
    <mergeCell ref="B23:C23"/>
    <mergeCell ref="E23:F23"/>
    <mergeCell ref="E19:F19"/>
    <mergeCell ref="B36:C36"/>
    <mergeCell ref="E36:F36"/>
    <mergeCell ref="A26:B26"/>
    <mergeCell ref="B27:C27"/>
    <mergeCell ref="E27:F27"/>
    <mergeCell ref="B28:C28"/>
    <mergeCell ref="E28:F28"/>
    <mergeCell ref="B29:C29"/>
    <mergeCell ref="B31:C31"/>
    <mergeCell ref="B34:C34"/>
    <mergeCell ref="E34:F34"/>
    <mergeCell ref="B35:C35"/>
    <mergeCell ref="E35:F35"/>
    <mergeCell ref="B55:C55"/>
    <mergeCell ref="E55:F55"/>
    <mergeCell ref="B56:C56"/>
    <mergeCell ref="E56:F56"/>
    <mergeCell ref="A42:B42"/>
    <mergeCell ref="E42:F43"/>
    <mergeCell ref="E44:F44"/>
    <mergeCell ref="E45:F46"/>
    <mergeCell ref="B49:C50"/>
    <mergeCell ref="E49:F49"/>
    <mergeCell ref="E50:F50"/>
    <mergeCell ref="E52:F52"/>
    <mergeCell ref="B51:C51"/>
    <mergeCell ref="E51:F51"/>
    <mergeCell ref="B52:C52"/>
    <mergeCell ref="B37:C37"/>
    <mergeCell ref="E37:F37"/>
    <mergeCell ref="A40:B40"/>
    <mergeCell ref="E40:F40"/>
    <mergeCell ref="A41:B41"/>
    <mergeCell ref="E41:F41"/>
    <mergeCell ref="A59:F59"/>
    <mergeCell ref="A60:F60"/>
    <mergeCell ref="A61:F61"/>
    <mergeCell ref="A62:F62"/>
    <mergeCell ref="A65:F6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1" orientation="portrait" r:id="rId1"/>
  <headerFooter>
    <oddFooter>&amp;R&amp;"Cambria,Italique"&amp;8&amp;K00-047&amp;P/&amp;N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49.5" customHeight="1" thickBot="1" x14ac:dyDescent="0.3">
      <c r="A1" s="85" t="s">
        <v>243</v>
      </c>
      <c r="B1" s="86" t="s">
        <v>379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216</v>
      </c>
      <c r="C4" s="95"/>
      <c r="D4" s="96" t="s">
        <v>4</v>
      </c>
      <c r="E4" s="97">
        <v>1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36" customHeight="1" x14ac:dyDescent="0.25">
      <c r="A9" s="212" t="s">
        <v>316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152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148</v>
      </c>
      <c r="D15" s="122" t="s">
        <v>13</v>
      </c>
      <c r="E15" s="123"/>
      <c r="F15" s="121" t="s">
        <v>116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12" x14ac:dyDescent="0.25">
      <c r="A18" s="127" t="s">
        <v>16</v>
      </c>
      <c r="B18" s="128"/>
      <c r="C18" s="234" t="s">
        <v>91</v>
      </c>
      <c r="D18" s="130" t="s">
        <v>17</v>
      </c>
      <c r="E18" s="140" t="s">
        <v>91</v>
      </c>
      <c r="F18" s="142"/>
    </row>
    <row r="19" spans="1:6" s="90" customFormat="1" ht="12" x14ac:dyDescent="0.25">
      <c r="A19" s="127" t="s">
        <v>19</v>
      </c>
      <c r="B19" s="128"/>
      <c r="C19" s="234" t="s">
        <v>91</v>
      </c>
      <c r="D19" s="133" t="s">
        <v>21</v>
      </c>
      <c r="E19" s="154" t="s">
        <v>91</v>
      </c>
      <c r="F19" s="141"/>
    </row>
    <row r="20" spans="1:6" s="90" customFormat="1" ht="12" customHeight="1" x14ac:dyDescent="0.25">
      <c r="A20" s="127" t="s">
        <v>23</v>
      </c>
      <c r="B20" s="128"/>
      <c r="C20" s="234" t="s">
        <v>91</v>
      </c>
      <c r="D20" s="133" t="s">
        <v>25</v>
      </c>
      <c r="E20" s="191" t="s">
        <v>91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26.25" customHeight="1" x14ac:dyDescent="0.25">
      <c r="A23" s="139" t="s">
        <v>27</v>
      </c>
      <c r="B23" s="140" t="s">
        <v>127</v>
      </c>
      <c r="C23" s="141"/>
      <c r="D23" s="130" t="s">
        <v>17</v>
      </c>
      <c r="E23" s="140" t="s">
        <v>213</v>
      </c>
      <c r="F23" s="142"/>
    </row>
    <row r="24" spans="1:6" s="90" customFormat="1" ht="12" x14ac:dyDescent="0.25">
      <c r="A24" s="143" t="s">
        <v>29</v>
      </c>
      <c r="B24" s="140" t="s">
        <v>30</v>
      </c>
      <c r="C24" s="141"/>
      <c r="D24" s="133" t="s">
        <v>31</v>
      </c>
      <c r="E24" s="140" t="s">
        <v>218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12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117</v>
      </c>
      <c r="F28" s="142"/>
    </row>
    <row r="29" spans="1:6" s="90" customFormat="1" ht="24" customHeight="1" x14ac:dyDescent="0.25">
      <c r="A29" s="143" t="s">
        <v>40</v>
      </c>
      <c r="B29" s="131" t="s">
        <v>128</v>
      </c>
      <c r="C29" s="132"/>
      <c r="D29" s="147"/>
      <c r="E29" s="215" t="s">
        <v>42</v>
      </c>
      <c r="F29" s="135" t="s">
        <v>104</v>
      </c>
    </row>
    <row r="30" spans="1:6" s="90" customFormat="1" ht="24" customHeight="1" x14ac:dyDescent="0.25">
      <c r="A30" s="130" t="s">
        <v>43</v>
      </c>
      <c r="B30" s="235" t="s">
        <v>395</v>
      </c>
      <c r="C30" s="236"/>
      <c r="D30" s="147"/>
      <c r="E30" s="215" t="s">
        <v>45</v>
      </c>
      <c r="F30" s="135" t="s">
        <v>394</v>
      </c>
    </row>
    <row r="31" spans="1:6" s="90" customFormat="1" ht="24" customHeight="1" x14ac:dyDescent="0.25">
      <c r="A31" s="143" t="s">
        <v>46</v>
      </c>
      <c r="B31" s="131"/>
      <c r="C31" s="132"/>
      <c r="D31" s="147"/>
      <c r="E31" s="215" t="s">
        <v>48</v>
      </c>
      <c r="F31" s="135" t="s">
        <v>217</v>
      </c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118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124</v>
      </c>
      <c r="F35" s="141"/>
    </row>
    <row r="36" spans="1:6" ht="12" customHeight="1" x14ac:dyDescent="0.25">
      <c r="A36" s="139" t="s">
        <v>56</v>
      </c>
      <c r="B36" s="154" t="s">
        <v>123</v>
      </c>
      <c r="C36" s="141"/>
      <c r="D36" s="155" t="s">
        <v>57</v>
      </c>
      <c r="E36" s="154"/>
      <c r="F36" s="141"/>
    </row>
    <row r="37" spans="1:6" ht="14.25" customHeight="1" x14ac:dyDescent="0.25">
      <c r="A37" s="139" t="s">
        <v>59</v>
      </c>
      <c r="B37" s="140"/>
      <c r="C37" s="142"/>
      <c r="D37" s="155" t="s">
        <v>48</v>
      </c>
      <c r="E37" s="140"/>
      <c r="F37" s="142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/>
      <c r="D40" s="130" t="s">
        <v>64</v>
      </c>
      <c r="E40" s="159" t="s">
        <v>130</v>
      </c>
      <c r="F40" s="160"/>
    </row>
    <row r="41" spans="1:6" x14ac:dyDescent="0.25">
      <c r="A41" s="127" t="s">
        <v>66</v>
      </c>
      <c r="B41" s="128"/>
      <c r="C41" s="161" t="s">
        <v>392</v>
      </c>
      <c r="D41" s="130" t="s">
        <v>68</v>
      </c>
      <c r="E41" s="162"/>
      <c r="F41" s="163"/>
    </row>
    <row r="42" spans="1:6" ht="12.75" customHeight="1" x14ac:dyDescent="0.25">
      <c r="A42" s="164" t="s">
        <v>69</v>
      </c>
      <c r="B42" s="165"/>
      <c r="C42" s="166"/>
      <c r="D42" s="167" t="s">
        <v>70</v>
      </c>
      <c r="E42" s="237" t="s">
        <v>366</v>
      </c>
      <c r="F42" s="238"/>
    </row>
    <row r="43" spans="1:6" x14ac:dyDescent="0.25">
      <c r="A43" s="170"/>
      <c r="B43" s="171" t="s">
        <v>72</v>
      </c>
      <c r="C43" s="161"/>
      <c r="D43" s="216" t="s">
        <v>73</v>
      </c>
      <c r="E43" s="173"/>
      <c r="F43" s="174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 t="s">
        <v>223</v>
      </c>
      <c r="F45" s="169"/>
    </row>
    <row r="46" spans="1:6" x14ac:dyDescent="0.25">
      <c r="A46" s="220"/>
      <c r="B46" s="171" t="s">
        <v>78</v>
      </c>
      <c r="C46" s="175"/>
      <c r="D46" s="216" t="s">
        <v>79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ht="12.75" customHeight="1" x14ac:dyDescent="0.25">
      <c r="A49" s="185" t="s">
        <v>81</v>
      </c>
      <c r="B49" s="186" t="s">
        <v>214</v>
      </c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>
        <v>2</v>
      </c>
      <c r="F50" s="142"/>
    </row>
    <row r="51" spans="1:8" x14ac:dyDescent="0.25">
      <c r="A51" s="139" t="s">
        <v>85</v>
      </c>
      <c r="B51" s="224" t="s">
        <v>121</v>
      </c>
      <c r="C51" s="225"/>
      <c r="D51" s="133" t="s">
        <v>87</v>
      </c>
      <c r="E51" s="191">
        <v>1</v>
      </c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>
        <v>2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32.25" customHeight="1" x14ac:dyDescent="0.25">
      <c r="A60" s="226" t="s">
        <v>122</v>
      </c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18" customHeight="1" x14ac:dyDescent="0.25">
      <c r="A62" s="241"/>
      <c r="B62" s="242"/>
      <c r="C62" s="242"/>
      <c r="D62" s="242"/>
      <c r="E62" s="242"/>
      <c r="F62" s="243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5">
    <mergeCell ref="A61:F61"/>
    <mergeCell ref="A62:F62"/>
    <mergeCell ref="A65:F65"/>
    <mergeCell ref="B55:C55"/>
    <mergeCell ref="E55:F55"/>
    <mergeCell ref="B56:C56"/>
    <mergeCell ref="E56:F56"/>
    <mergeCell ref="A59:F59"/>
    <mergeCell ref="A60:F60"/>
    <mergeCell ref="B52:C52"/>
    <mergeCell ref="E52:F52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B36:C36"/>
    <mergeCell ref="E36:F36"/>
    <mergeCell ref="B37:C37"/>
    <mergeCell ref="E37:F37"/>
    <mergeCell ref="A40:B40"/>
    <mergeCell ref="E40:F40"/>
    <mergeCell ref="B35:C35"/>
    <mergeCell ref="E35:F35"/>
    <mergeCell ref="B24:C24"/>
    <mergeCell ref="E24:F24"/>
    <mergeCell ref="A26:B26"/>
    <mergeCell ref="B27:C27"/>
    <mergeCell ref="E27:F27"/>
    <mergeCell ref="B28:C28"/>
    <mergeCell ref="E28:F28"/>
    <mergeCell ref="B29:C29"/>
    <mergeCell ref="B30:C30"/>
    <mergeCell ref="B31:C31"/>
    <mergeCell ref="B34:C34"/>
    <mergeCell ref="E34:F34"/>
    <mergeCell ref="A19:B19"/>
    <mergeCell ref="E19:F19"/>
    <mergeCell ref="A20:B20"/>
    <mergeCell ref="E20:F20"/>
    <mergeCell ref="B23:C23"/>
    <mergeCell ref="E23:F23"/>
    <mergeCell ref="A18:B18"/>
    <mergeCell ref="E18:F18"/>
    <mergeCell ref="B1:D1"/>
    <mergeCell ref="E1:F1"/>
    <mergeCell ref="A9:F9"/>
    <mergeCell ref="A12:F12"/>
    <mergeCell ref="A15:B1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39997558519241921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49.5" customHeight="1" thickBot="1" x14ac:dyDescent="0.3">
      <c r="A1" s="85" t="s">
        <v>159</v>
      </c>
      <c r="B1" s="86" t="s">
        <v>110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289</v>
      </c>
      <c r="C4" s="95"/>
      <c r="D4" s="96" t="s">
        <v>4</v>
      </c>
      <c r="E4" s="97" t="s">
        <v>101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20.25" customHeight="1" x14ac:dyDescent="0.25">
      <c r="A9" s="212" t="s">
        <v>111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152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149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24" customHeight="1" x14ac:dyDescent="0.25">
      <c r="A18" s="127" t="s">
        <v>16</v>
      </c>
      <c r="B18" s="128"/>
      <c r="C18" s="129" t="s">
        <v>350</v>
      </c>
      <c r="D18" s="130" t="s">
        <v>17</v>
      </c>
      <c r="E18" s="131" t="s">
        <v>209</v>
      </c>
      <c r="F18" s="13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154" t="s">
        <v>22</v>
      </c>
      <c r="F19" s="141"/>
    </row>
    <row r="20" spans="1:6" s="90" customFormat="1" ht="23.25" customHeight="1" x14ac:dyDescent="0.25">
      <c r="A20" s="127" t="s">
        <v>23</v>
      </c>
      <c r="B20" s="128"/>
      <c r="C20" s="129" t="s">
        <v>400</v>
      </c>
      <c r="D20" s="133" t="s">
        <v>25</v>
      </c>
      <c r="E20" s="140" t="s">
        <v>313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24.6" customHeight="1" x14ac:dyDescent="0.25">
      <c r="A23" s="139" t="s">
        <v>27</v>
      </c>
      <c r="B23" s="140" t="s">
        <v>222</v>
      </c>
      <c r="C23" s="141"/>
      <c r="D23" s="130" t="s">
        <v>17</v>
      </c>
      <c r="E23" s="140" t="s">
        <v>188</v>
      </c>
      <c r="F23" s="142"/>
    </row>
    <row r="24" spans="1:6" s="90" customFormat="1" ht="26.25" customHeight="1" x14ac:dyDescent="0.25">
      <c r="A24" s="143" t="s">
        <v>29</v>
      </c>
      <c r="B24" s="140" t="s">
        <v>30</v>
      </c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32.2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390</v>
      </c>
      <c r="F28" s="142"/>
    </row>
    <row r="29" spans="1:6" s="90" customFormat="1" ht="24" customHeight="1" x14ac:dyDescent="0.25">
      <c r="A29" s="143" t="s">
        <v>40</v>
      </c>
      <c r="B29" s="131" t="s">
        <v>112</v>
      </c>
      <c r="C29" s="132"/>
      <c r="D29" s="147"/>
      <c r="E29" s="215" t="s">
        <v>42</v>
      </c>
      <c r="F29" s="135" t="s">
        <v>113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189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52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55</v>
      </c>
      <c r="F35" s="141"/>
    </row>
    <row r="36" spans="1:6" ht="12" customHeight="1" x14ac:dyDescent="0.25">
      <c r="A36" s="139" t="s">
        <v>56</v>
      </c>
      <c r="B36" s="154" t="s">
        <v>376</v>
      </c>
      <c r="C36" s="141"/>
      <c r="D36" s="155" t="s">
        <v>57</v>
      </c>
      <c r="E36" s="154" t="s">
        <v>58</v>
      </c>
      <c r="F36" s="141"/>
    </row>
    <row r="37" spans="1:6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106</v>
      </c>
      <c r="D40" s="130" t="s">
        <v>64</v>
      </c>
      <c r="E40" s="159" t="s">
        <v>107</v>
      </c>
      <c r="F40" s="160"/>
    </row>
    <row r="41" spans="1:6" x14ac:dyDescent="0.25">
      <c r="A41" s="127" t="s">
        <v>66</v>
      </c>
      <c r="B41" s="128"/>
      <c r="C41" s="161" t="s">
        <v>108</v>
      </c>
      <c r="D41" s="130" t="s">
        <v>68</v>
      </c>
      <c r="E41" s="162"/>
      <c r="F41" s="163"/>
    </row>
    <row r="42" spans="1:6" x14ac:dyDescent="0.25">
      <c r="A42" s="164" t="s">
        <v>69</v>
      </c>
      <c r="B42" s="165"/>
      <c r="C42" s="166"/>
      <c r="D42" s="167" t="s">
        <v>70</v>
      </c>
      <c r="E42" s="168" t="s">
        <v>71</v>
      </c>
      <c r="F42" s="169"/>
    </row>
    <row r="43" spans="1:6" x14ac:dyDescent="0.25">
      <c r="A43" s="170"/>
      <c r="B43" s="171" t="s">
        <v>72</v>
      </c>
      <c r="C43" s="175"/>
      <c r="D43" s="216" t="s">
        <v>73</v>
      </c>
      <c r="E43" s="217"/>
      <c r="F43" s="218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 t="s">
        <v>225</v>
      </c>
      <c r="F45" s="169"/>
    </row>
    <row r="46" spans="1:6" x14ac:dyDescent="0.25">
      <c r="A46" s="220"/>
      <c r="B46" s="171" t="s">
        <v>78</v>
      </c>
      <c r="C46" s="175">
        <v>1</v>
      </c>
      <c r="D46" s="216" t="s">
        <v>79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 t="s">
        <v>114</v>
      </c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>
        <v>1</v>
      </c>
      <c r="F50" s="142"/>
    </row>
    <row r="51" spans="1:8" x14ac:dyDescent="0.25">
      <c r="A51" s="139" t="s">
        <v>85</v>
      </c>
      <c r="B51" s="224" t="s">
        <v>121</v>
      </c>
      <c r="C51" s="225"/>
      <c r="D51" s="133" t="s">
        <v>87</v>
      </c>
      <c r="E51" s="191">
        <v>1</v>
      </c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>
        <v>1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18.75" customHeight="1" x14ac:dyDescent="0.25">
      <c r="A60" s="226" t="s">
        <v>226</v>
      </c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23.25" customHeight="1" x14ac:dyDescent="0.25">
      <c r="A62" s="229" t="s">
        <v>227</v>
      </c>
      <c r="B62" s="230"/>
      <c r="C62" s="230"/>
      <c r="D62" s="230"/>
      <c r="E62" s="230"/>
      <c r="F62" s="231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4">
    <mergeCell ref="A61:F61"/>
    <mergeCell ref="A62:F62"/>
    <mergeCell ref="A65:F65"/>
    <mergeCell ref="B55:C55"/>
    <mergeCell ref="E55:F55"/>
    <mergeCell ref="B56:C56"/>
    <mergeCell ref="E56:F56"/>
    <mergeCell ref="A59:F59"/>
    <mergeCell ref="A60:F60"/>
    <mergeCell ref="B52:C52"/>
    <mergeCell ref="E52:F52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B36:C36"/>
    <mergeCell ref="E36:F36"/>
    <mergeCell ref="B37:C37"/>
    <mergeCell ref="E37:F37"/>
    <mergeCell ref="A40:B40"/>
    <mergeCell ref="E40:F40"/>
    <mergeCell ref="B29:C29"/>
    <mergeCell ref="B31:C31"/>
    <mergeCell ref="B34:C34"/>
    <mergeCell ref="E34:F34"/>
    <mergeCell ref="B35:C35"/>
    <mergeCell ref="E35:F35"/>
    <mergeCell ref="B28:C28"/>
    <mergeCell ref="E28:F28"/>
    <mergeCell ref="A19:B19"/>
    <mergeCell ref="E19:F19"/>
    <mergeCell ref="A20:B20"/>
    <mergeCell ref="E20:F20"/>
    <mergeCell ref="B23:C23"/>
    <mergeCell ref="E23:F23"/>
    <mergeCell ref="B24:C24"/>
    <mergeCell ref="E24:F24"/>
    <mergeCell ref="A26:B26"/>
    <mergeCell ref="B27:C27"/>
    <mergeCell ref="E27:F27"/>
    <mergeCell ref="A18:B18"/>
    <mergeCell ref="E18:F18"/>
    <mergeCell ref="B1:D1"/>
    <mergeCell ref="E1:F1"/>
    <mergeCell ref="A9:F9"/>
    <mergeCell ref="A12:F12"/>
    <mergeCell ref="A15:B1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  <pageSetUpPr fitToPage="1"/>
  </sheetPr>
  <dimension ref="A1:H70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49.5" customHeight="1" thickBot="1" x14ac:dyDescent="0.3">
      <c r="A1" s="85" t="s">
        <v>158</v>
      </c>
      <c r="B1" s="86" t="s">
        <v>151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186</v>
      </c>
      <c r="C4" s="95"/>
      <c r="D4" s="96" t="s">
        <v>4</v>
      </c>
      <c r="E4" s="97">
        <v>8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19.5" customHeight="1" x14ac:dyDescent="0.25">
      <c r="A9" s="212" t="s">
        <v>317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196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143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12" x14ac:dyDescent="0.25">
      <c r="A18" s="127" t="s">
        <v>16</v>
      </c>
      <c r="B18" s="128"/>
      <c r="C18" s="129" t="s">
        <v>350</v>
      </c>
      <c r="D18" s="130" t="s">
        <v>17</v>
      </c>
      <c r="E18" s="140" t="s">
        <v>221</v>
      </c>
      <c r="F18" s="14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154" t="s">
        <v>22</v>
      </c>
      <c r="F19" s="141"/>
    </row>
    <row r="20" spans="1:6" s="90" customFormat="1" ht="22.5" customHeight="1" x14ac:dyDescent="0.25">
      <c r="A20" s="127" t="s">
        <v>23</v>
      </c>
      <c r="B20" s="128"/>
      <c r="C20" s="129" t="s">
        <v>400</v>
      </c>
      <c r="D20" s="133" t="s">
        <v>25</v>
      </c>
      <c r="E20" s="140" t="s">
        <v>314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x14ac:dyDescent="0.25">
      <c r="A23" s="139" t="s">
        <v>27</v>
      </c>
      <c r="B23" s="140"/>
      <c r="C23" s="141"/>
      <c r="D23" s="130" t="s">
        <v>17</v>
      </c>
      <c r="E23" s="140"/>
      <c r="F23" s="142"/>
    </row>
    <row r="24" spans="1:6" s="90" customFormat="1" ht="12" x14ac:dyDescent="0.25">
      <c r="A24" s="143" t="s">
        <v>29</v>
      </c>
      <c r="B24" s="140"/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91" t="s">
        <v>197</v>
      </c>
      <c r="F27" s="142"/>
    </row>
    <row r="28" spans="1:6" s="90" customFormat="1" ht="36.7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390</v>
      </c>
      <c r="F28" s="142"/>
    </row>
    <row r="29" spans="1:6" s="90" customFormat="1" ht="24" customHeight="1" x14ac:dyDescent="0.25">
      <c r="A29" s="143" t="s">
        <v>40</v>
      </c>
      <c r="B29" s="131" t="s">
        <v>41</v>
      </c>
      <c r="C29" s="132"/>
      <c r="D29" s="147"/>
      <c r="E29" s="215" t="s">
        <v>42</v>
      </c>
      <c r="F29" s="135" t="s">
        <v>194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189</v>
      </c>
    </row>
    <row r="31" spans="1:6" s="90" customFormat="1" ht="24" customHeight="1" x14ac:dyDescent="0.25">
      <c r="A31" s="143" t="s">
        <v>46</v>
      </c>
      <c r="B31" s="131"/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2" customHeight="1" x14ac:dyDescent="0.25">
      <c r="A33" s="153"/>
      <c r="B33" s="126"/>
      <c r="C33" s="90"/>
      <c r="D33" s="90"/>
      <c r="E33" s="90"/>
      <c r="F33" s="90"/>
    </row>
    <row r="34" spans="1:6" ht="14.25" customHeight="1" x14ac:dyDescent="0.25">
      <c r="A34" s="92" t="s">
        <v>49</v>
      </c>
      <c r="B34" s="90"/>
      <c r="C34" s="90"/>
      <c r="D34" s="90"/>
      <c r="E34" s="90"/>
      <c r="F34" s="90"/>
    </row>
    <row r="35" spans="1:6" ht="12" customHeight="1" x14ac:dyDescent="0.25">
      <c r="A35" s="139" t="s">
        <v>50</v>
      </c>
      <c r="B35" s="154" t="s">
        <v>401</v>
      </c>
      <c r="C35" s="141"/>
      <c r="D35" s="155" t="s">
        <v>51</v>
      </c>
      <c r="E35" s="154" t="s">
        <v>52</v>
      </c>
      <c r="F35" s="141"/>
    </row>
    <row r="36" spans="1:6" ht="12" customHeight="1" x14ac:dyDescent="0.25">
      <c r="A36" s="155" t="s">
        <v>53</v>
      </c>
      <c r="B36" s="156" t="s">
        <v>402</v>
      </c>
      <c r="C36" s="157"/>
      <c r="D36" s="155" t="s">
        <v>54</v>
      </c>
      <c r="E36" s="154" t="s">
        <v>134</v>
      </c>
      <c r="F36" s="141"/>
    </row>
    <row r="37" spans="1:6" ht="12" customHeight="1" x14ac:dyDescent="0.25">
      <c r="A37" s="139" t="s">
        <v>56</v>
      </c>
      <c r="B37" s="154" t="s">
        <v>376</v>
      </c>
      <c r="C37" s="141"/>
      <c r="D37" s="155" t="s">
        <v>57</v>
      </c>
      <c r="E37" s="154" t="s">
        <v>58</v>
      </c>
      <c r="F37" s="141"/>
    </row>
    <row r="38" spans="1:6" ht="33.75" customHeight="1" x14ac:dyDescent="0.25">
      <c r="A38" s="139" t="s">
        <v>59</v>
      </c>
      <c r="B38" s="140" t="s">
        <v>60</v>
      </c>
      <c r="C38" s="142"/>
      <c r="D38" s="155" t="s">
        <v>48</v>
      </c>
      <c r="E38" s="140" t="s">
        <v>135</v>
      </c>
      <c r="F38" s="142"/>
    </row>
    <row r="39" spans="1:6" ht="12" customHeight="1" x14ac:dyDescent="0.25"/>
    <row r="40" spans="1:6" ht="14.25" customHeight="1" x14ac:dyDescent="0.25">
      <c r="A40" s="92" t="s">
        <v>61</v>
      </c>
      <c r="B40" s="90"/>
      <c r="C40" s="90"/>
      <c r="D40" s="90"/>
      <c r="E40" s="90"/>
      <c r="F40" s="90"/>
    </row>
    <row r="41" spans="1:6" x14ac:dyDescent="0.25">
      <c r="A41" s="127" t="s">
        <v>62</v>
      </c>
      <c r="B41" s="128"/>
      <c r="C41" s="158" t="s">
        <v>184</v>
      </c>
      <c r="D41" s="130" t="s">
        <v>64</v>
      </c>
      <c r="E41" s="159" t="s">
        <v>144</v>
      </c>
      <c r="F41" s="160"/>
    </row>
    <row r="42" spans="1:6" ht="30" customHeight="1" x14ac:dyDescent="0.25">
      <c r="A42" s="127" t="s">
        <v>66</v>
      </c>
      <c r="B42" s="128"/>
      <c r="C42" s="161"/>
      <c r="D42" s="130" t="s">
        <v>68</v>
      </c>
      <c r="E42" s="162"/>
      <c r="F42" s="163"/>
    </row>
    <row r="43" spans="1:6" x14ac:dyDescent="0.25">
      <c r="A43" s="164" t="s">
        <v>69</v>
      </c>
      <c r="B43" s="165"/>
      <c r="C43" s="166"/>
      <c r="D43" s="167" t="s">
        <v>70</v>
      </c>
      <c r="E43" s="168" t="s">
        <v>145</v>
      </c>
      <c r="F43" s="169"/>
    </row>
    <row r="44" spans="1:6" x14ac:dyDescent="0.25">
      <c r="A44" s="170"/>
      <c r="B44" s="171" t="s">
        <v>72</v>
      </c>
      <c r="C44" s="161"/>
      <c r="D44" s="216" t="s">
        <v>73</v>
      </c>
      <c r="E44" s="217"/>
      <c r="F44" s="218"/>
    </row>
    <row r="45" spans="1:6" x14ac:dyDescent="0.25">
      <c r="A45" s="170"/>
      <c r="B45" s="171" t="s">
        <v>74</v>
      </c>
      <c r="C45" s="175"/>
      <c r="D45" s="133" t="s">
        <v>75</v>
      </c>
      <c r="E45" s="176"/>
      <c r="F45" s="160"/>
    </row>
    <row r="46" spans="1:6" ht="12.75" customHeight="1" x14ac:dyDescent="0.25">
      <c r="A46" s="170"/>
      <c r="B46" s="171" t="s">
        <v>76</v>
      </c>
      <c r="C46" s="175"/>
      <c r="D46" s="177" t="s">
        <v>77</v>
      </c>
      <c r="E46" s="219"/>
      <c r="F46" s="169"/>
    </row>
    <row r="47" spans="1:6" x14ac:dyDescent="0.25">
      <c r="A47" s="220"/>
      <c r="B47" s="171" t="s">
        <v>78</v>
      </c>
      <c r="C47" s="175"/>
      <c r="D47" s="216" t="s">
        <v>141</v>
      </c>
      <c r="E47" s="217"/>
      <c r="F47" s="218"/>
    </row>
    <row r="48" spans="1:6" x14ac:dyDescent="0.25">
      <c r="A48" s="170"/>
      <c r="B48" s="183"/>
      <c r="C48" s="118"/>
      <c r="D48" s="137"/>
      <c r="E48" s="90"/>
      <c r="F48" s="184"/>
    </row>
    <row r="49" spans="1:8" x14ac:dyDescent="0.25">
      <c r="A49" s="92" t="s">
        <v>80</v>
      </c>
      <c r="B49" s="90"/>
      <c r="C49" s="90"/>
      <c r="D49" s="137"/>
      <c r="E49" s="90"/>
      <c r="F49" s="90"/>
    </row>
    <row r="50" spans="1:8" ht="16.5" customHeight="1" x14ac:dyDescent="0.25">
      <c r="A50" s="185" t="s">
        <v>81</v>
      </c>
      <c r="B50" s="186"/>
      <c r="C50" s="187"/>
      <c r="D50" s="133" t="s">
        <v>83</v>
      </c>
      <c r="E50" s="239"/>
      <c r="F50" s="240"/>
    </row>
    <row r="51" spans="1:8" ht="17.25" customHeight="1" x14ac:dyDescent="0.25">
      <c r="A51" s="221"/>
      <c r="B51" s="222"/>
      <c r="C51" s="223"/>
      <c r="D51" s="133" t="s">
        <v>84</v>
      </c>
      <c r="E51" s="191"/>
      <c r="F51" s="142"/>
    </row>
    <row r="52" spans="1:8" x14ac:dyDescent="0.25">
      <c r="A52" s="139" t="s">
        <v>85</v>
      </c>
      <c r="B52" s="224"/>
      <c r="C52" s="225"/>
      <c r="D52" s="133" t="s">
        <v>87</v>
      </c>
      <c r="E52" s="191"/>
      <c r="F52" s="142"/>
    </row>
    <row r="53" spans="1:8" x14ac:dyDescent="0.25">
      <c r="A53" s="143" t="s">
        <v>70</v>
      </c>
      <c r="B53" s="176"/>
      <c r="C53" s="160"/>
      <c r="D53" s="133" t="s">
        <v>88</v>
      </c>
      <c r="E53" s="154"/>
      <c r="F53" s="141"/>
    </row>
    <row r="54" spans="1:8" x14ac:dyDescent="0.25">
      <c r="A54" s="90"/>
      <c r="B54" s="90"/>
      <c r="C54" s="90"/>
      <c r="D54" s="137"/>
      <c r="E54" s="90"/>
      <c r="F54" s="90"/>
    </row>
    <row r="55" spans="1:8" ht="14.25" customHeight="1" x14ac:dyDescent="0.25">
      <c r="A55" s="192" t="s">
        <v>89</v>
      </c>
      <c r="B55" s="90"/>
      <c r="C55" s="90"/>
      <c r="D55" s="137"/>
      <c r="E55" s="90"/>
      <c r="F55" s="90"/>
    </row>
    <row r="56" spans="1:8" x14ac:dyDescent="0.25">
      <c r="A56" s="139" t="s">
        <v>90</v>
      </c>
      <c r="B56" s="154" t="s">
        <v>91</v>
      </c>
      <c r="C56" s="141"/>
      <c r="D56" s="155" t="s">
        <v>92</v>
      </c>
      <c r="E56" s="154" t="s">
        <v>91</v>
      </c>
      <c r="F56" s="141"/>
      <c r="H56" s="193"/>
    </row>
    <row r="57" spans="1:8" ht="12.75" customHeight="1" x14ac:dyDescent="0.25">
      <c r="A57" s="139" t="s">
        <v>35</v>
      </c>
      <c r="B57" s="140" t="s">
        <v>91</v>
      </c>
      <c r="C57" s="142"/>
      <c r="D57" s="155" t="s">
        <v>93</v>
      </c>
      <c r="E57" s="154" t="s">
        <v>91</v>
      </c>
      <c r="F57" s="141"/>
    </row>
    <row r="58" spans="1:8" ht="14.25" customHeight="1" x14ac:dyDescent="0.25">
      <c r="A58" s="90"/>
      <c r="B58" s="90"/>
      <c r="C58" s="90"/>
      <c r="D58" s="137"/>
      <c r="E58" s="90"/>
      <c r="F58" s="90"/>
    </row>
    <row r="59" spans="1:8" s="90" customFormat="1" ht="12" customHeight="1" x14ac:dyDescent="0.25">
      <c r="A59" s="194" t="s">
        <v>94</v>
      </c>
      <c r="B59" s="195"/>
      <c r="C59" s="196"/>
      <c r="D59" s="124"/>
      <c r="E59" s="124"/>
      <c r="F59" s="126"/>
    </row>
    <row r="60" spans="1:8" s="90" customFormat="1" ht="18" customHeight="1" x14ac:dyDescent="0.25">
      <c r="A60" s="197" t="s">
        <v>95</v>
      </c>
      <c r="B60" s="198"/>
      <c r="C60" s="198"/>
      <c r="D60" s="198"/>
      <c r="E60" s="198"/>
      <c r="F60" s="199"/>
    </row>
    <row r="61" spans="1:8" s="90" customFormat="1" ht="22.5" customHeight="1" x14ac:dyDescent="0.25">
      <c r="A61" s="226" t="s">
        <v>146</v>
      </c>
      <c r="B61" s="227"/>
      <c r="C61" s="227"/>
      <c r="D61" s="227"/>
      <c r="E61" s="227"/>
      <c r="F61" s="228"/>
    </row>
    <row r="62" spans="1:8" s="90" customFormat="1" ht="18" customHeight="1" x14ac:dyDescent="0.25">
      <c r="A62" s="197" t="s">
        <v>97</v>
      </c>
      <c r="B62" s="198"/>
      <c r="C62" s="198"/>
      <c r="D62" s="198"/>
      <c r="E62" s="198"/>
      <c r="F62" s="199"/>
    </row>
    <row r="63" spans="1:8" s="90" customFormat="1" ht="19.5" customHeight="1" x14ac:dyDescent="0.25">
      <c r="A63" s="229" t="s">
        <v>147</v>
      </c>
      <c r="B63" s="230"/>
      <c r="C63" s="230"/>
      <c r="D63" s="230"/>
      <c r="E63" s="230"/>
      <c r="F63" s="231"/>
    </row>
    <row r="64" spans="1:8" s="90" customFormat="1" ht="9" customHeight="1" x14ac:dyDescent="0.25">
      <c r="A64" s="206"/>
      <c r="B64" s="89"/>
      <c r="C64" s="89"/>
      <c r="D64" s="89"/>
      <c r="E64" s="89"/>
      <c r="F64" s="89"/>
    </row>
    <row r="65" spans="1:6" ht="20.25" customHeight="1" x14ac:dyDescent="0.25">
      <c r="A65" s="194" t="s">
        <v>98</v>
      </c>
      <c r="B65" s="90"/>
      <c r="C65" s="90"/>
      <c r="D65" s="90"/>
      <c r="E65" s="90"/>
      <c r="F65" s="90"/>
    </row>
    <row r="66" spans="1:6" ht="18.75" customHeight="1" x14ac:dyDescent="0.25">
      <c r="A66" s="207"/>
      <c r="B66" s="207"/>
      <c r="C66" s="207"/>
      <c r="D66" s="207"/>
      <c r="E66" s="207"/>
      <c r="F66" s="207"/>
    </row>
    <row r="68" spans="1:6" x14ac:dyDescent="0.25">
      <c r="A68" s="206"/>
    </row>
    <row r="69" spans="1:6" x14ac:dyDescent="0.25">
      <c r="A69" s="206"/>
    </row>
    <row r="70" spans="1:6" x14ac:dyDescent="0.25">
      <c r="A70" s="206"/>
    </row>
  </sheetData>
  <mergeCells count="54">
    <mergeCell ref="A62:F62"/>
    <mergeCell ref="A63:F63"/>
    <mergeCell ref="A66:F66"/>
    <mergeCell ref="B56:C56"/>
    <mergeCell ref="E56:F56"/>
    <mergeCell ref="B57:C57"/>
    <mergeCell ref="E57:F57"/>
    <mergeCell ref="A60:F60"/>
    <mergeCell ref="A61:F61"/>
    <mergeCell ref="B53:C53"/>
    <mergeCell ref="E53:F53"/>
    <mergeCell ref="A42:B42"/>
    <mergeCell ref="E42:F42"/>
    <mergeCell ref="A43:B43"/>
    <mergeCell ref="E43:F44"/>
    <mergeCell ref="E45:F45"/>
    <mergeCell ref="E46:F47"/>
    <mergeCell ref="B50:C51"/>
    <mergeCell ref="E50:F50"/>
    <mergeCell ref="E51:F51"/>
    <mergeCell ref="B52:C52"/>
    <mergeCell ref="E52:F52"/>
    <mergeCell ref="B37:C37"/>
    <mergeCell ref="E37:F37"/>
    <mergeCell ref="B38:C38"/>
    <mergeCell ref="E38:F38"/>
    <mergeCell ref="A41:B41"/>
    <mergeCell ref="E41:F41"/>
    <mergeCell ref="B29:C29"/>
    <mergeCell ref="B31:C31"/>
    <mergeCell ref="B35:C35"/>
    <mergeCell ref="E35:F35"/>
    <mergeCell ref="B36:C36"/>
    <mergeCell ref="E36:F36"/>
    <mergeCell ref="B28:C28"/>
    <mergeCell ref="E28:F28"/>
    <mergeCell ref="A19:B19"/>
    <mergeCell ref="E19:F19"/>
    <mergeCell ref="A20:B20"/>
    <mergeCell ref="E20:F20"/>
    <mergeCell ref="B23:C23"/>
    <mergeCell ref="E23:F23"/>
    <mergeCell ref="B24:C24"/>
    <mergeCell ref="E24:F24"/>
    <mergeCell ref="A26:B26"/>
    <mergeCell ref="B27:C27"/>
    <mergeCell ref="E27:F27"/>
    <mergeCell ref="A18:B18"/>
    <mergeCell ref="E18:F18"/>
    <mergeCell ref="B1:D1"/>
    <mergeCell ref="E1:F1"/>
    <mergeCell ref="A9:F9"/>
    <mergeCell ref="A12:F12"/>
    <mergeCell ref="A15:B1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75" orientation="portrait" r:id="rId1"/>
  <headerFooter>
    <oddFooter>&amp;R&amp;"Cambria,Italique"&amp;8&amp;K00-047&amp;P/&amp;N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39997558519241921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49.5" customHeight="1" thickBot="1" x14ac:dyDescent="0.3">
      <c r="A1" s="85" t="s">
        <v>157</v>
      </c>
      <c r="B1" s="86" t="s">
        <v>115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216</v>
      </c>
      <c r="C4" s="95"/>
      <c r="D4" s="96" t="s">
        <v>4</v>
      </c>
      <c r="E4" s="97">
        <v>1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36" customHeight="1" x14ac:dyDescent="0.25">
      <c r="A9" s="212" t="s">
        <v>316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152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148</v>
      </c>
      <c r="D15" s="122" t="s">
        <v>13</v>
      </c>
      <c r="E15" s="123"/>
      <c r="F15" s="121" t="s">
        <v>116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12" x14ac:dyDescent="0.25">
      <c r="A18" s="127" t="s">
        <v>16</v>
      </c>
      <c r="B18" s="128"/>
      <c r="C18" s="234" t="s">
        <v>91</v>
      </c>
      <c r="D18" s="130" t="s">
        <v>17</v>
      </c>
      <c r="E18" s="140" t="s">
        <v>91</v>
      </c>
      <c r="F18" s="142"/>
    </row>
    <row r="19" spans="1:6" s="90" customFormat="1" ht="12" x14ac:dyDescent="0.25">
      <c r="A19" s="127" t="s">
        <v>19</v>
      </c>
      <c r="B19" s="128"/>
      <c r="C19" s="234" t="s">
        <v>91</v>
      </c>
      <c r="D19" s="133" t="s">
        <v>21</v>
      </c>
      <c r="E19" s="154" t="s">
        <v>91</v>
      </c>
      <c r="F19" s="141"/>
    </row>
    <row r="20" spans="1:6" s="90" customFormat="1" ht="12" customHeight="1" x14ac:dyDescent="0.25">
      <c r="A20" s="127" t="s">
        <v>23</v>
      </c>
      <c r="B20" s="128"/>
      <c r="C20" s="234" t="s">
        <v>91</v>
      </c>
      <c r="D20" s="133" t="s">
        <v>25</v>
      </c>
      <c r="E20" s="191" t="s">
        <v>91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26.25" customHeight="1" x14ac:dyDescent="0.25">
      <c r="A23" s="139" t="s">
        <v>27</v>
      </c>
      <c r="B23" s="140" t="s">
        <v>127</v>
      </c>
      <c r="C23" s="141"/>
      <c r="D23" s="130" t="s">
        <v>17</v>
      </c>
      <c r="E23" s="140" t="s">
        <v>213</v>
      </c>
      <c r="F23" s="142"/>
    </row>
    <row r="24" spans="1:6" s="90" customFormat="1" ht="12" x14ac:dyDescent="0.25">
      <c r="A24" s="143" t="s">
        <v>29</v>
      </c>
      <c r="B24" s="140" t="s">
        <v>30</v>
      </c>
      <c r="C24" s="141"/>
      <c r="D24" s="133" t="s">
        <v>31</v>
      </c>
      <c r="E24" s="140" t="s">
        <v>218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12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117</v>
      </c>
      <c r="F28" s="142"/>
    </row>
    <row r="29" spans="1:6" s="90" customFormat="1" ht="24" customHeight="1" x14ac:dyDescent="0.25">
      <c r="A29" s="143" t="s">
        <v>40</v>
      </c>
      <c r="B29" s="131" t="s">
        <v>128</v>
      </c>
      <c r="C29" s="132"/>
      <c r="D29" s="147"/>
      <c r="E29" s="215" t="s">
        <v>42</v>
      </c>
      <c r="F29" s="135" t="s">
        <v>104</v>
      </c>
    </row>
    <row r="30" spans="1:6" s="90" customFormat="1" ht="24" customHeight="1" x14ac:dyDescent="0.25">
      <c r="A30" s="130" t="s">
        <v>43</v>
      </c>
      <c r="B30" s="235" t="s">
        <v>129</v>
      </c>
      <c r="C30" s="236"/>
      <c r="D30" s="147"/>
      <c r="E30" s="215" t="s">
        <v>45</v>
      </c>
      <c r="F30" s="135" t="s">
        <v>394</v>
      </c>
    </row>
    <row r="31" spans="1:6" s="90" customFormat="1" ht="24" customHeight="1" x14ac:dyDescent="0.25">
      <c r="A31" s="143" t="s">
        <v>46</v>
      </c>
      <c r="B31" s="131"/>
      <c r="C31" s="132"/>
      <c r="D31" s="147"/>
      <c r="E31" s="215" t="s">
        <v>48</v>
      </c>
      <c r="F31" s="135" t="s">
        <v>217</v>
      </c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118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124</v>
      </c>
      <c r="F35" s="141"/>
    </row>
    <row r="36" spans="1:6" ht="12" customHeight="1" x14ac:dyDescent="0.25">
      <c r="A36" s="139" t="s">
        <v>56</v>
      </c>
      <c r="B36" s="154" t="s">
        <v>123</v>
      </c>
      <c r="C36" s="141"/>
      <c r="D36" s="155" t="s">
        <v>57</v>
      </c>
      <c r="E36" s="154"/>
      <c r="F36" s="141"/>
    </row>
    <row r="37" spans="1:6" ht="14.25" customHeight="1" x14ac:dyDescent="0.25">
      <c r="A37" s="139" t="s">
        <v>59</v>
      </c>
      <c r="B37" s="140"/>
      <c r="C37" s="142"/>
      <c r="D37" s="155" t="s">
        <v>48</v>
      </c>
      <c r="E37" s="140"/>
      <c r="F37" s="142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/>
      <c r="D40" s="130" t="s">
        <v>64</v>
      </c>
      <c r="E40" s="159" t="s">
        <v>130</v>
      </c>
      <c r="F40" s="160"/>
    </row>
    <row r="41" spans="1:6" x14ac:dyDescent="0.25">
      <c r="A41" s="127" t="s">
        <v>66</v>
      </c>
      <c r="B41" s="128"/>
      <c r="C41" s="161" t="s">
        <v>119</v>
      </c>
      <c r="D41" s="130" t="s">
        <v>68</v>
      </c>
      <c r="E41" s="162"/>
      <c r="F41" s="163"/>
    </row>
    <row r="42" spans="1:6" x14ac:dyDescent="0.25">
      <c r="A42" s="164" t="s">
        <v>69</v>
      </c>
      <c r="B42" s="165"/>
      <c r="C42" s="166"/>
      <c r="D42" s="167" t="s">
        <v>70</v>
      </c>
      <c r="E42" s="168" t="s">
        <v>120</v>
      </c>
      <c r="F42" s="169"/>
    </row>
    <row r="43" spans="1:6" x14ac:dyDescent="0.25">
      <c r="A43" s="170"/>
      <c r="B43" s="171" t="s">
        <v>72</v>
      </c>
      <c r="C43" s="161"/>
      <c r="D43" s="216" t="s">
        <v>73</v>
      </c>
      <c r="E43" s="217"/>
      <c r="F43" s="218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 t="s">
        <v>223</v>
      </c>
      <c r="F45" s="169"/>
    </row>
    <row r="46" spans="1:6" x14ac:dyDescent="0.25">
      <c r="A46" s="220"/>
      <c r="B46" s="171" t="s">
        <v>78</v>
      </c>
      <c r="C46" s="175"/>
      <c r="D46" s="216" t="s">
        <v>79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ht="12.75" customHeight="1" x14ac:dyDescent="0.25">
      <c r="A49" s="185" t="s">
        <v>81</v>
      </c>
      <c r="B49" s="186" t="s">
        <v>214</v>
      </c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>
        <v>2</v>
      </c>
      <c r="F50" s="142"/>
    </row>
    <row r="51" spans="1:8" x14ac:dyDescent="0.25">
      <c r="A51" s="139" t="s">
        <v>85</v>
      </c>
      <c r="B51" s="224" t="s">
        <v>121</v>
      </c>
      <c r="C51" s="225"/>
      <c r="D51" s="133" t="s">
        <v>87</v>
      </c>
      <c r="E51" s="191">
        <v>1</v>
      </c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>
        <v>2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32.25" customHeight="1" x14ac:dyDescent="0.25">
      <c r="A60" s="226" t="s">
        <v>122</v>
      </c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18" customHeight="1" x14ac:dyDescent="0.25">
      <c r="A62" s="241"/>
      <c r="B62" s="242"/>
      <c r="C62" s="242"/>
      <c r="D62" s="242"/>
      <c r="E62" s="242"/>
      <c r="F62" s="243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5">
    <mergeCell ref="A61:F61"/>
    <mergeCell ref="A62:F62"/>
    <mergeCell ref="A65:F65"/>
    <mergeCell ref="B55:C55"/>
    <mergeCell ref="E55:F55"/>
    <mergeCell ref="B56:C56"/>
    <mergeCell ref="E56:F56"/>
    <mergeCell ref="A59:F59"/>
    <mergeCell ref="A60:F60"/>
    <mergeCell ref="B52:C52"/>
    <mergeCell ref="E52:F52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B36:C36"/>
    <mergeCell ref="E36:F36"/>
    <mergeCell ref="B37:C37"/>
    <mergeCell ref="E37:F37"/>
    <mergeCell ref="A40:B40"/>
    <mergeCell ref="E40:F40"/>
    <mergeCell ref="B35:C35"/>
    <mergeCell ref="E35:F35"/>
    <mergeCell ref="B24:C24"/>
    <mergeCell ref="E24:F24"/>
    <mergeCell ref="A26:B26"/>
    <mergeCell ref="B27:C27"/>
    <mergeCell ref="E27:F27"/>
    <mergeCell ref="B28:C28"/>
    <mergeCell ref="E28:F28"/>
    <mergeCell ref="B29:C29"/>
    <mergeCell ref="B30:C30"/>
    <mergeCell ref="B31:C31"/>
    <mergeCell ref="B34:C34"/>
    <mergeCell ref="E34:F34"/>
    <mergeCell ref="A19:B19"/>
    <mergeCell ref="E19:F19"/>
    <mergeCell ref="A20:B20"/>
    <mergeCell ref="E20:F20"/>
    <mergeCell ref="B23:C23"/>
    <mergeCell ref="E23:F23"/>
    <mergeCell ref="A18:B18"/>
    <mergeCell ref="E18:F18"/>
    <mergeCell ref="B1:D1"/>
    <mergeCell ref="E1:F1"/>
    <mergeCell ref="A9:F9"/>
    <mergeCell ref="A12:F12"/>
    <mergeCell ref="A15:B1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FF"/>
    <pageSetUpPr fitToPage="1"/>
  </sheetPr>
  <dimension ref="A1:K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5703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5703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5703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5703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5703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5703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5703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5703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5703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5703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5703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5703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5703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5703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5703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5703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5703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5703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5703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5703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5703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5703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5703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5703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5703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5703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5703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5703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5703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5703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5703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5703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5703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5703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5703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5703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5703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5703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5703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5703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5703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5703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5703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5703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5703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5703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5703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5703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5703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5703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5703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5703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5703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5703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5703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5703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5703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5703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5703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5703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5703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5703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5703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5703125" style="89"/>
  </cols>
  <sheetData>
    <row r="1" spans="1:11" ht="49.5" customHeight="1" thickBot="1" x14ac:dyDescent="0.3">
      <c r="A1" s="85" t="s">
        <v>246</v>
      </c>
      <c r="B1" s="86" t="s">
        <v>131</v>
      </c>
      <c r="C1" s="86"/>
      <c r="D1" s="86"/>
      <c r="E1" s="87" t="s">
        <v>1</v>
      </c>
      <c r="F1" s="88"/>
    </row>
    <row r="2" spans="1:11" s="90" customFormat="1" ht="12" customHeight="1" x14ac:dyDescent="0.25">
      <c r="B2" s="91"/>
    </row>
    <row r="3" spans="1:11" s="90" customFormat="1" ht="14.25" customHeight="1" x14ac:dyDescent="0.25">
      <c r="A3" s="92" t="s">
        <v>2</v>
      </c>
    </row>
    <row r="4" spans="1:11" s="90" customFormat="1" ht="12" customHeight="1" x14ac:dyDescent="0.25">
      <c r="A4" s="93" t="s">
        <v>3</v>
      </c>
      <c r="B4" s="94" t="s">
        <v>186</v>
      </c>
      <c r="C4" s="95"/>
      <c r="D4" s="96" t="s">
        <v>4</v>
      </c>
      <c r="E4" s="97" t="s">
        <v>191</v>
      </c>
      <c r="F4" s="98"/>
    </row>
    <row r="5" spans="1:11" s="90" customFormat="1" ht="12" customHeight="1" x14ac:dyDescent="0.25">
      <c r="A5" s="99"/>
      <c r="B5" s="100"/>
      <c r="C5" s="101"/>
      <c r="D5" s="102"/>
      <c r="E5" s="103"/>
      <c r="F5" s="104"/>
    </row>
    <row r="6" spans="1:11" s="90" customFormat="1" ht="12" customHeight="1" x14ac:dyDescent="0.25">
      <c r="A6" s="105" t="s">
        <v>5</v>
      </c>
      <c r="B6" s="210" t="s">
        <v>187</v>
      </c>
      <c r="C6" s="208"/>
      <c r="D6" s="209" t="s">
        <v>6</v>
      </c>
      <c r="E6" s="210" t="s">
        <v>7</v>
      </c>
      <c r="F6" s="211"/>
    </row>
    <row r="7" spans="1:11" s="90" customFormat="1" ht="12" customHeight="1" x14ac:dyDescent="0.25"/>
    <row r="8" spans="1:11" s="90" customFormat="1" ht="14.25" customHeight="1" x14ac:dyDescent="0.25">
      <c r="A8" s="92" t="s">
        <v>8</v>
      </c>
    </row>
    <row r="9" spans="1:11" s="90" customFormat="1" ht="24" customHeight="1" x14ac:dyDescent="0.25">
      <c r="A9" s="212" t="s">
        <v>185</v>
      </c>
      <c r="B9" s="213"/>
      <c r="C9" s="213"/>
      <c r="D9" s="213"/>
      <c r="E9" s="213"/>
      <c r="F9" s="214"/>
    </row>
    <row r="10" spans="1:11" s="90" customFormat="1" ht="12" customHeight="1" x14ac:dyDescent="0.25">
      <c r="A10" s="113"/>
      <c r="B10" s="113"/>
      <c r="C10" s="113"/>
      <c r="D10" s="113"/>
      <c r="E10" s="113"/>
      <c r="F10" s="113"/>
    </row>
    <row r="11" spans="1:11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11" s="90" customFormat="1" ht="18" customHeight="1" x14ac:dyDescent="0.25">
      <c r="A12" s="115" t="s">
        <v>152</v>
      </c>
      <c r="B12" s="116"/>
      <c r="C12" s="116"/>
      <c r="D12" s="116"/>
      <c r="E12" s="116"/>
      <c r="F12" s="117"/>
      <c r="K12" s="274"/>
    </row>
    <row r="13" spans="1:11" s="90" customFormat="1" ht="12" customHeight="1" x14ac:dyDescent="0.25">
      <c r="A13" s="113"/>
      <c r="B13" s="118"/>
      <c r="C13" s="118"/>
      <c r="D13" s="118"/>
      <c r="E13" s="118"/>
      <c r="F13" s="118"/>
    </row>
    <row r="14" spans="1:11" s="90" customFormat="1" ht="14.25" customHeight="1" x14ac:dyDescent="0.25">
      <c r="A14" s="92" t="s">
        <v>10</v>
      </c>
      <c r="D14" s="119" t="s">
        <v>11</v>
      </c>
      <c r="E14" s="119"/>
    </row>
    <row r="15" spans="1:11" s="90" customFormat="1" ht="12" customHeight="1" x14ac:dyDescent="0.25">
      <c r="A15" s="120" t="s">
        <v>12</v>
      </c>
      <c r="B15" s="120"/>
      <c r="C15" s="121" t="s">
        <v>103</v>
      </c>
      <c r="D15" s="122" t="s">
        <v>13</v>
      </c>
      <c r="E15" s="123"/>
      <c r="F15" s="121" t="s">
        <v>132</v>
      </c>
    </row>
    <row r="16" spans="1:11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35.25" customHeight="1" x14ac:dyDescent="0.25">
      <c r="A18" s="127" t="s">
        <v>16</v>
      </c>
      <c r="B18" s="128"/>
      <c r="C18" s="129" t="s">
        <v>350</v>
      </c>
      <c r="D18" s="130" t="s">
        <v>17</v>
      </c>
      <c r="E18" s="140" t="s">
        <v>220</v>
      </c>
      <c r="F18" s="14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275" t="s">
        <v>22</v>
      </c>
      <c r="F19" s="276"/>
    </row>
    <row r="20" spans="1:6" s="90" customFormat="1" ht="12" customHeight="1" x14ac:dyDescent="0.25">
      <c r="A20" s="127" t="s">
        <v>23</v>
      </c>
      <c r="B20" s="128"/>
      <c r="C20" s="129" t="s">
        <v>396</v>
      </c>
      <c r="D20" s="133" t="s">
        <v>25</v>
      </c>
      <c r="E20" s="191" t="s">
        <v>380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x14ac:dyDescent="0.25">
      <c r="A23" s="139" t="s">
        <v>27</v>
      </c>
      <c r="B23" s="140"/>
      <c r="C23" s="141"/>
      <c r="D23" s="130" t="s">
        <v>17</v>
      </c>
      <c r="E23" s="140"/>
      <c r="F23" s="142"/>
    </row>
    <row r="24" spans="1:6" s="90" customFormat="1" ht="26.25" customHeight="1" x14ac:dyDescent="0.25">
      <c r="A24" s="143" t="s">
        <v>29</v>
      </c>
      <c r="B24" s="140"/>
      <c r="C24" s="141"/>
      <c r="D24" s="133" t="s">
        <v>31</v>
      </c>
      <c r="E24" s="277"/>
      <c r="F24" s="278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279"/>
      <c r="F27" s="280"/>
    </row>
    <row r="28" spans="1:6" s="90" customFormat="1" ht="32.2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390</v>
      </c>
      <c r="F28" s="142"/>
    </row>
    <row r="29" spans="1:6" s="90" customFormat="1" ht="24" customHeight="1" x14ac:dyDescent="0.25">
      <c r="A29" s="143" t="s">
        <v>40</v>
      </c>
      <c r="B29" s="131" t="s">
        <v>41</v>
      </c>
      <c r="C29" s="132"/>
      <c r="D29" s="147"/>
      <c r="E29" s="215" t="s">
        <v>42</v>
      </c>
      <c r="F29" s="135" t="s">
        <v>190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189</v>
      </c>
    </row>
    <row r="31" spans="1:6" s="90" customFormat="1" ht="24" customHeight="1" x14ac:dyDescent="0.25">
      <c r="A31" s="143" t="s">
        <v>46</v>
      </c>
      <c r="B31" s="131" t="s">
        <v>133</v>
      </c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52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134</v>
      </c>
      <c r="F35" s="141"/>
    </row>
    <row r="36" spans="1:6" ht="12" customHeight="1" x14ac:dyDescent="0.25">
      <c r="A36" s="139" t="s">
        <v>56</v>
      </c>
      <c r="B36" s="154" t="s">
        <v>376</v>
      </c>
      <c r="C36" s="141"/>
      <c r="D36" s="155" t="s">
        <v>57</v>
      </c>
      <c r="E36" s="154" t="s">
        <v>58</v>
      </c>
      <c r="F36" s="141"/>
    </row>
    <row r="37" spans="1:6" ht="33.75" customHeight="1" x14ac:dyDescent="0.25">
      <c r="A37" s="139" t="s">
        <v>59</v>
      </c>
      <c r="B37" s="140" t="s">
        <v>60</v>
      </c>
      <c r="C37" s="142"/>
      <c r="D37" s="155" t="s">
        <v>48</v>
      </c>
      <c r="E37" s="140" t="s">
        <v>135</v>
      </c>
      <c r="F37" s="142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136</v>
      </c>
      <c r="D40" s="130" t="s">
        <v>64</v>
      </c>
      <c r="E40" s="159" t="s">
        <v>65</v>
      </c>
      <c r="F40" s="160"/>
    </row>
    <row r="41" spans="1:6" x14ac:dyDescent="0.25">
      <c r="A41" s="127" t="s">
        <v>66</v>
      </c>
      <c r="B41" s="128"/>
      <c r="C41" s="161" t="s">
        <v>137</v>
      </c>
      <c r="D41" s="130" t="s">
        <v>68</v>
      </c>
      <c r="E41" s="162"/>
      <c r="F41" s="163"/>
    </row>
    <row r="42" spans="1:6" ht="12.75" customHeight="1" x14ac:dyDescent="0.25">
      <c r="A42" s="164" t="s">
        <v>69</v>
      </c>
      <c r="B42" s="165"/>
      <c r="C42" s="166"/>
      <c r="D42" s="167" t="s">
        <v>70</v>
      </c>
      <c r="E42" s="168" t="s">
        <v>138</v>
      </c>
      <c r="F42" s="169"/>
    </row>
    <row r="43" spans="1:6" ht="48" x14ac:dyDescent="0.25">
      <c r="A43" s="170"/>
      <c r="B43" s="171" t="s">
        <v>72</v>
      </c>
      <c r="C43" s="161" t="s">
        <v>284</v>
      </c>
      <c r="D43" s="216" t="s">
        <v>73</v>
      </c>
      <c r="E43" s="217"/>
      <c r="F43" s="218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ht="12.75" customHeight="1" x14ac:dyDescent="0.25">
      <c r="A45" s="170"/>
      <c r="B45" s="171" t="s">
        <v>76</v>
      </c>
      <c r="C45" s="175"/>
      <c r="D45" s="177" t="s">
        <v>77</v>
      </c>
      <c r="E45" s="168" t="s">
        <v>139</v>
      </c>
      <c r="F45" s="169"/>
    </row>
    <row r="46" spans="1:6" ht="36" x14ac:dyDescent="0.25">
      <c r="A46" s="220"/>
      <c r="B46" s="171" t="s">
        <v>78</v>
      </c>
      <c r="C46" s="161" t="s">
        <v>140</v>
      </c>
      <c r="D46" s="216" t="s">
        <v>141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/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/>
      <c r="F50" s="142"/>
    </row>
    <row r="51" spans="1:8" x14ac:dyDescent="0.25">
      <c r="A51" s="139" t="s">
        <v>85</v>
      </c>
      <c r="B51" s="224"/>
      <c r="C51" s="225"/>
      <c r="D51" s="133" t="s">
        <v>87</v>
      </c>
      <c r="E51" s="191"/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/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12.75" customHeight="1" x14ac:dyDescent="0.25">
      <c r="A60" s="281"/>
      <c r="B60" s="282"/>
      <c r="C60" s="282"/>
      <c r="D60" s="282"/>
      <c r="E60" s="282"/>
      <c r="F60" s="283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30" customHeight="1" x14ac:dyDescent="0.25">
      <c r="A62" s="229" t="s">
        <v>351</v>
      </c>
      <c r="B62" s="230"/>
      <c r="C62" s="230"/>
      <c r="D62" s="230"/>
      <c r="E62" s="230"/>
      <c r="F62" s="231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 t="s">
        <v>285</v>
      </c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4">
    <mergeCell ref="A65:F65"/>
    <mergeCell ref="B56:C56"/>
    <mergeCell ref="E56:F56"/>
    <mergeCell ref="A59:F59"/>
    <mergeCell ref="A60:F60"/>
    <mergeCell ref="A61:F61"/>
    <mergeCell ref="A62:F62"/>
    <mergeCell ref="B51:C51"/>
    <mergeCell ref="E51:F51"/>
    <mergeCell ref="B52:C52"/>
    <mergeCell ref="E52:F52"/>
    <mergeCell ref="B55:C55"/>
    <mergeCell ref="E55:F55"/>
    <mergeCell ref="A42:B42"/>
    <mergeCell ref="E42:F43"/>
    <mergeCell ref="E44:F44"/>
    <mergeCell ref="E45:F46"/>
    <mergeCell ref="B49:C50"/>
    <mergeCell ref="E49:F49"/>
    <mergeCell ref="E50:F50"/>
    <mergeCell ref="B37:C37"/>
    <mergeCell ref="E37:F37"/>
    <mergeCell ref="A40:B40"/>
    <mergeCell ref="E40:F40"/>
    <mergeCell ref="A41:B41"/>
    <mergeCell ref="E41:F41"/>
    <mergeCell ref="B36:C36"/>
    <mergeCell ref="E36:F36"/>
    <mergeCell ref="A26:B26"/>
    <mergeCell ref="B27:C27"/>
    <mergeCell ref="E27:F27"/>
    <mergeCell ref="B28:C28"/>
    <mergeCell ref="E28:F28"/>
    <mergeCell ref="B29:C29"/>
    <mergeCell ref="B31:C31"/>
    <mergeCell ref="B34:C34"/>
    <mergeCell ref="E34:F34"/>
    <mergeCell ref="B35:C35"/>
    <mergeCell ref="E35:F35"/>
    <mergeCell ref="B24:C24"/>
    <mergeCell ref="E24:F24"/>
    <mergeCell ref="B1:D1"/>
    <mergeCell ref="E1:F1"/>
    <mergeCell ref="A9:F9"/>
    <mergeCell ref="A12:F12"/>
    <mergeCell ref="A15:B15"/>
    <mergeCell ref="A18:B18"/>
    <mergeCell ref="E18:F18"/>
    <mergeCell ref="A19:B19"/>
    <mergeCell ref="A20:B20"/>
    <mergeCell ref="E20:F20"/>
    <mergeCell ref="B23:C23"/>
    <mergeCell ref="E23:F23"/>
    <mergeCell ref="E19:F19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79" orientation="portrait" r:id="rId1"/>
  <headerFooter>
    <oddFooter>&amp;R&amp;"Cambria,Italique"&amp;8&amp;K00-047&amp;P/&amp;N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FF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35.25" customHeight="1" thickBot="1" x14ac:dyDescent="0.3">
      <c r="A1" s="85" t="s">
        <v>156</v>
      </c>
      <c r="B1" s="86" t="s">
        <v>228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268" t="s">
        <v>3</v>
      </c>
      <c r="B4" s="269" t="s">
        <v>164</v>
      </c>
      <c r="C4" s="270"/>
      <c r="D4" s="271" t="s">
        <v>4</v>
      </c>
      <c r="E4" s="272">
        <v>14</v>
      </c>
      <c r="F4" s="273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107"/>
      <c r="D6" s="108" t="s">
        <v>6</v>
      </c>
      <c r="E6" s="106" t="s">
        <v>7</v>
      </c>
      <c r="F6" s="109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60" customHeight="1" x14ac:dyDescent="0.25">
      <c r="A9" s="110" t="s">
        <v>283</v>
      </c>
      <c r="B9" s="111"/>
      <c r="C9" s="111"/>
      <c r="D9" s="111"/>
      <c r="E9" s="111"/>
      <c r="F9" s="112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29.1" customHeight="1" x14ac:dyDescent="0.25">
      <c r="A12" s="110"/>
      <c r="B12" s="111"/>
      <c r="C12" s="111"/>
      <c r="D12" s="111"/>
      <c r="E12" s="111"/>
      <c r="F12" s="112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103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31.5" customHeight="1" x14ac:dyDescent="0.25">
      <c r="A18" s="127" t="s">
        <v>16</v>
      </c>
      <c r="B18" s="128"/>
      <c r="C18" s="129" t="s">
        <v>350</v>
      </c>
      <c r="D18" s="130" t="s">
        <v>17</v>
      </c>
      <c r="E18" s="140" t="s">
        <v>18</v>
      </c>
      <c r="F18" s="14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154" t="s">
        <v>22</v>
      </c>
      <c r="F19" s="141"/>
    </row>
    <row r="20" spans="1:6" s="90" customFormat="1" ht="27" customHeight="1" x14ac:dyDescent="0.25">
      <c r="A20" s="127" t="s">
        <v>23</v>
      </c>
      <c r="B20" s="128"/>
      <c r="C20" s="129" t="s">
        <v>396</v>
      </c>
      <c r="D20" s="133" t="s">
        <v>25</v>
      </c>
      <c r="E20" s="136"/>
      <c r="F20" s="13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customHeight="1" x14ac:dyDescent="0.25">
      <c r="A23" s="139" t="s">
        <v>27</v>
      </c>
      <c r="B23" s="140" t="s">
        <v>28</v>
      </c>
      <c r="C23" s="141"/>
      <c r="D23" s="130" t="s">
        <v>17</v>
      </c>
      <c r="E23" s="140" t="s">
        <v>188</v>
      </c>
      <c r="F23" s="142"/>
    </row>
    <row r="24" spans="1:6" s="90" customFormat="1" ht="12" x14ac:dyDescent="0.25">
      <c r="A24" s="143" t="s">
        <v>29</v>
      </c>
      <c r="B24" s="140" t="s">
        <v>30</v>
      </c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36.7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390</v>
      </c>
      <c r="F28" s="142"/>
    </row>
    <row r="29" spans="1:6" s="90" customFormat="1" ht="24" customHeight="1" x14ac:dyDescent="0.25">
      <c r="A29" s="143" t="s">
        <v>40</v>
      </c>
      <c r="B29" s="131" t="s">
        <v>112</v>
      </c>
      <c r="C29" s="132"/>
      <c r="D29" s="147"/>
      <c r="E29" s="215" t="s">
        <v>42</v>
      </c>
      <c r="F29" s="284" t="s">
        <v>165</v>
      </c>
    </row>
    <row r="30" spans="1:6" s="90" customFormat="1" ht="24" customHeight="1" x14ac:dyDescent="0.25">
      <c r="A30" s="130" t="s">
        <v>43</v>
      </c>
      <c r="B30" s="150" t="s">
        <v>166</v>
      </c>
      <c r="C30" s="151"/>
      <c r="D30" s="147"/>
      <c r="E30" s="215" t="s">
        <v>45</v>
      </c>
      <c r="F30" s="135" t="s">
        <v>189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266" t="s">
        <v>401</v>
      </c>
      <c r="C34" s="267"/>
      <c r="D34" s="155" t="s">
        <v>51</v>
      </c>
      <c r="E34" s="154" t="s">
        <v>52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134</v>
      </c>
      <c r="F35" s="141"/>
    </row>
    <row r="36" spans="1:6" ht="12" customHeight="1" x14ac:dyDescent="0.25">
      <c r="A36" s="139" t="s">
        <v>56</v>
      </c>
      <c r="B36" s="154" t="s">
        <v>376</v>
      </c>
      <c r="C36" s="141"/>
      <c r="D36" s="155" t="s">
        <v>57</v>
      </c>
      <c r="E36" s="154" t="s">
        <v>58</v>
      </c>
      <c r="F36" s="141"/>
    </row>
    <row r="37" spans="1:6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167</v>
      </c>
      <c r="D40" s="130" t="s">
        <v>64</v>
      </c>
      <c r="E40" s="159" t="s">
        <v>65</v>
      </c>
      <c r="F40" s="160"/>
    </row>
    <row r="41" spans="1:6" x14ac:dyDescent="0.25">
      <c r="A41" s="127" t="s">
        <v>66</v>
      </c>
      <c r="B41" s="128"/>
      <c r="C41" s="161" t="s">
        <v>108</v>
      </c>
      <c r="D41" s="130" t="s">
        <v>68</v>
      </c>
      <c r="E41" s="162"/>
      <c r="F41" s="163"/>
    </row>
    <row r="42" spans="1:6" x14ac:dyDescent="0.25">
      <c r="A42" s="164" t="s">
        <v>69</v>
      </c>
      <c r="B42" s="165"/>
      <c r="C42" s="166"/>
      <c r="D42" s="167" t="s">
        <v>70</v>
      </c>
      <c r="E42" s="168" t="s">
        <v>71</v>
      </c>
      <c r="F42" s="169"/>
    </row>
    <row r="43" spans="1:6" x14ac:dyDescent="0.25">
      <c r="A43" s="170"/>
      <c r="B43" s="171" t="s">
        <v>72</v>
      </c>
      <c r="C43" s="175" t="s">
        <v>168</v>
      </c>
      <c r="D43" s="172" t="s">
        <v>73</v>
      </c>
      <c r="E43" s="173"/>
      <c r="F43" s="174"/>
    </row>
    <row r="44" spans="1:6" x14ac:dyDescent="0.25">
      <c r="A44" s="170"/>
      <c r="B44" s="171" t="s">
        <v>74</v>
      </c>
      <c r="C44" s="175"/>
      <c r="D44" s="133" t="s">
        <v>75</v>
      </c>
      <c r="E44" s="176" t="s">
        <v>169</v>
      </c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 t="s">
        <v>170</v>
      </c>
      <c r="F45" s="169"/>
    </row>
    <row r="46" spans="1:6" x14ac:dyDescent="0.25">
      <c r="A46" s="180"/>
      <c r="B46" s="171" t="s">
        <v>78</v>
      </c>
      <c r="C46" s="175">
        <v>1</v>
      </c>
      <c r="D46" s="172" t="s">
        <v>79</v>
      </c>
      <c r="E46" s="173"/>
      <c r="F46" s="174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 t="s">
        <v>381</v>
      </c>
      <c r="C49" s="187"/>
      <c r="D49" s="133" t="s">
        <v>83</v>
      </c>
      <c r="E49" s="239"/>
      <c r="F49" s="240"/>
    </row>
    <row r="50" spans="1:8" x14ac:dyDescent="0.25">
      <c r="A50" s="188"/>
      <c r="B50" s="222"/>
      <c r="C50" s="223"/>
      <c r="D50" s="133" t="s">
        <v>84</v>
      </c>
      <c r="E50" s="140">
        <v>1</v>
      </c>
      <c r="F50" s="142"/>
    </row>
    <row r="51" spans="1:8" x14ac:dyDescent="0.25">
      <c r="A51" s="139" t="s">
        <v>85</v>
      </c>
      <c r="B51" s="224" t="s">
        <v>121</v>
      </c>
      <c r="C51" s="225"/>
      <c r="D51" s="133" t="s">
        <v>87</v>
      </c>
      <c r="E51" s="140">
        <v>1</v>
      </c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>
        <v>1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53.45" customHeight="1" x14ac:dyDescent="0.25">
      <c r="A60" s="200"/>
      <c r="B60" s="201"/>
      <c r="C60" s="201"/>
      <c r="D60" s="201"/>
      <c r="E60" s="201"/>
      <c r="F60" s="202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30" customHeight="1" x14ac:dyDescent="0.25">
      <c r="A62" s="203"/>
      <c r="B62" s="204"/>
      <c r="C62" s="204"/>
      <c r="D62" s="204"/>
      <c r="E62" s="204"/>
      <c r="F62" s="205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4">
    <mergeCell ref="A18:B18"/>
    <mergeCell ref="E18:F18"/>
    <mergeCell ref="B1:D1"/>
    <mergeCell ref="E1:F1"/>
    <mergeCell ref="A9:F9"/>
    <mergeCell ref="A12:F12"/>
    <mergeCell ref="A15:B15"/>
    <mergeCell ref="B28:C28"/>
    <mergeCell ref="E28:F28"/>
    <mergeCell ref="A19:B19"/>
    <mergeCell ref="E19:F19"/>
    <mergeCell ref="A20:B20"/>
    <mergeCell ref="E20:F20"/>
    <mergeCell ref="B23:C23"/>
    <mergeCell ref="E23:F23"/>
    <mergeCell ref="B24:C24"/>
    <mergeCell ref="E24:F24"/>
    <mergeCell ref="A26:B26"/>
    <mergeCell ref="B27:C27"/>
    <mergeCell ref="E27:F27"/>
    <mergeCell ref="B29:C29"/>
    <mergeCell ref="B31:C31"/>
    <mergeCell ref="B34:C34"/>
    <mergeCell ref="E34:F34"/>
    <mergeCell ref="B35:C35"/>
    <mergeCell ref="E35:F35"/>
    <mergeCell ref="B36:C36"/>
    <mergeCell ref="E36:F36"/>
    <mergeCell ref="B37:C37"/>
    <mergeCell ref="E37:F37"/>
    <mergeCell ref="A40:B40"/>
    <mergeCell ref="E40:F40"/>
    <mergeCell ref="B52:C52"/>
    <mergeCell ref="E52:F52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A61:F61"/>
    <mergeCell ref="A62:F62"/>
    <mergeCell ref="A65:F65"/>
    <mergeCell ref="B55:C55"/>
    <mergeCell ref="E55:F55"/>
    <mergeCell ref="B56:C56"/>
    <mergeCell ref="E56:F56"/>
    <mergeCell ref="A59:F59"/>
    <mergeCell ref="A60:F60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1" orientation="portrait" r:id="rId1"/>
  <headerFooter>
    <oddFooter>&amp;R&amp;"Cambria,Italique"&amp;8&amp;K00-047&amp;P/&amp;N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FF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5703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5703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5703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5703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5703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5703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5703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5703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5703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5703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5703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5703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5703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5703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5703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5703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5703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5703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5703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5703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5703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5703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5703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5703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5703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5703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5703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5703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5703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5703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5703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5703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5703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5703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5703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5703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5703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5703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5703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5703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5703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5703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5703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5703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5703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5703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5703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5703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5703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5703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5703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5703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5703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5703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5703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5703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5703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5703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5703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5703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5703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5703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5703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5703125" style="89"/>
  </cols>
  <sheetData>
    <row r="1" spans="1:6" ht="49.5" customHeight="1" thickBot="1" x14ac:dyDescent="0.3">
      <c r="A1" s="85" t="s">
        <v>247</v>
      </c>
      <c r="B1" s="86" t="s">
        <v>126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216</v>
      </c>
      <c r="C4" s="95"/>
      <c r="D4" s="96" t="s">
        <v>4</v>
      </c>
      <c r="E4" s="97">
        <v>1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36" customHeight="1" x14ac:dyDescent="0.25">
      <c r="A9" s="212" t="s">
        <v>318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24" customHeight="1" x14ac:dyDescent="0.25">
      <c r="A12" s="115" t="s">
        <v>152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148</v>
      </c>
      <c r="D15" s="122" t="s">
        <v>13</v>
      </c>
      <c r="E15" s="123"/>
      <c r="F15" s="121" t="s">
        <v>116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12" x14ac:dyDescent="0.25">
      <c r="A18" s="127" t="s">
        <v>16</v>
      </c>
      <c r="B18" s="128"/>
      <c r="C18" s="234" t="s">
        <v>91</v>
      </c>
      <c r="D18" s="130" t="s">
        <v>17</v>
      </c>
      <c r="E18" s="140" t="s">
        <v>91</v>
      </c>
      <c r="F18" s="142"/>
    </row>
    <row r="19" spans="1:6" s="90" customFormat="1" ht="12" x14ac:dyDescent="0.25">
      <c r="A19" s="127" t="s">
        <v>19</v>
      </c>
      <c r="B19" s="128"/>
      <c r="C19" s="234" t="s">
        <v>91</v>
      </c>
      <c r="D19" s="133" t="s">
        <v>21</v>
      </c>
      <c r="E19" s="154" t="s">
        <v>91</v>
      </c>
      <c r="F19" s="141"/>
    </row>
    <row r="20" spans="1:6" s="90" customFormat="1" ht="12" customHeight="1" x14ac:dyDescent="0.25">
      <c r="A20" s="127" t="s">
        <v>23</v>
      </c>
      <c r="B20" s="128"/>
      <c r="C20" s="234" t="s">
        <v>91</v>
      </c>
      <c r="D20" s="133" t="s">
        <v>25</v>
      </c>
      <c r="E20" s="191" t="s">
        <v>91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24" customHeight="1" x14ac:dyDescent="0.25">
      <c r="A23" s="139" t="s">
        <v>27</v>
      </c>
      <c r="B23" s="140" t="s">
        <v>127</v>
      </c>
      <c r="C23" s="141"/>
      <c r="D23" s="130" t="s">
        <v>17</v>
      </c>
      <c r="E23" s="140" t="s">
        <v>213</v>
      </c>
      <c r="F23" s="142"/>
    </row>
    <row r="24" spans="1:6" s="90" customFormat="1" ht="35.25" customHeight="1" x14ac:dyDescent="0.25">
      <c r="A24" s="143" t="s">
        <v>29</v>
      </c>
      <c r="B24" s="140" t="s">
        <v>30</v>
      </c>
      <c r="C24" s="141"/>
      <c r="D24" s="133" t="s">
        <v>31</v>
      </c>
      <c r="E24" s="140" t="s">
        <v>218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12" x14ac:dyDescent="0.25">
      <c r="A28" s="143" t="s">
        <v>37</v>
      </c>
      <c r="B28" s="131" t="s">
        <v>38</v>
      </c>
      <c r="C28" s="132"/>
      <c r="D28" s="122" t="s">
        <v>39</v>
      </c>
      <c r="E28" s="140" t="s">
        <v>117</v>
      </c>
      <c r="F28" s="142"/>
    </row>
    <row r="29" spans="1:6" s="90" customFormat="1" ht="24" customHeight="1" x14ac:dyDescent="0.25">
      <c r="A29" s="143" t="s">
        <v>40</v>
      </c>
      <c r="B29" s="131" t="s">
        <v>128</v>
      </c>
      <c r="C29" s="132"/>
      <c r="D29" s="147"/>
      <c r="E29" s="215" t="s">
        <v>42</v>
      </c>
      <c r="F29" s="135" t="s">
        <v>104</v>
      </c>
    </row>
    <row r="30" spans="1:6" s="90" customFormat="1" ht="24" customHeight="1" x14ac:dyDescent="0.25">
      <c r="A30" s="130" t="s">
        <v>43</v>
      </c>
      <c r="B30" s="235" t="s">
        <v>129</v>
      </c>
      <c r="C30" s="236"/>
      <c r="D30" s="147"/>
      <c r="E30" s="215" t="s">
        <v>45</v>
      </c>
      <c r="F30" s="135" t="s">
        <v>394</v>
      </c>
    </row>
    <row r="31" spans="1:6" s="90" customFormat="1" ht="24" customHeight="1" x14ac:dyDescent="0.25">
      <c r="A31" s="143" t="s">
        <v>46</v>
      </c>
      <c r="B31" s="131"/>
      <c r="C31" s="132"/>
      <c r="D31" s="147"/>
      <c r="E31" s="215" t="s">
        <v>48</v>
      </c>
      <c r="F31" s="135" t="s">
        <v>217</v>
      </c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118</v>
      </c>
      <c r="F34" s="141"/>
    </row>
    <row r="35" spans="1:6" ht="12" customHeight="1" x14ac:dyDescent="0.25">
      <c r="A35" s="155" t="s">
        <v>53</v>
      </c>
      <c r="B35" s="154"/>
      <c r="C35" s="141"/>
      <c r="D35" s="155" t="s">
        <v>54</v>
      </c>
      <c r="E35" s="154" t="s">
        <v>124</v>
      </c>
      <c r="F35" s="141"/>
    </row>
    <row r="36" spans="1:6" ht="12" customHeight="1" x14ac:dyDescent="0.25">
      <c r="A36" s="139" t="s">
        <v>56</v>
      </c>
      <c r="B36" s="154" t="s">
        <v>123</v>
      </c>
      <c r="C36" s="141"/>
      <c r="D36" s="155" t="s">
        <v>57</v>
      </c>
      <c r="E36" s="154"/>
      <c r="F36" s="141"/>
    </row>
    <row r="37" spans="1:6" ht="14.25" customHeight="1" x14ac:dyDescent="0.25">
      <c r="A37" s="139" t="s">
        <v>59</v>
      </c>
      <c r="B37" s="140"/>
      <c r="C37" s="142"/>
      <c r="D37" s="155" t="s">
        <v>48</v>
      </c>
      <c r="E37" s="140"/>
      <c r="F37" s="142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/>
      <c r="D40" s="130" t="s">
        <v>64</v>
      </c>
      <c r="E40" s="159" t="s">
        <v>130</v>
      </c>
      <c r="F40" s="160"/>
    </row>
    <row r="41" spans="1:6" x14ac:dyDescent="0.25">
      <c r="A41" s="127" t="s">
        <v>66</v>
      </c>
      <c r="B41" s="128"/>
      <c r="C41" s="161" t="s">
        <v>119</v>
      </c>
      <c r="D41" s="130" t="s">
        <v>68</v>
      </c>
      <c r="E41" s="162"/>
      <c r="F41" s="163"/>
    </row>
    <row r="42" spans="1:6" x14ac:dyDescent="0.25">
      <c r="A42" s="164" t="s">
        <v>69</v>
      </c>
      <c r="B42" s="165"/>
      <c r="C42" s="166"/>
      <c r="D42" s="167" t="s">
        <v>70</v>
      </c>
      <c r="E42" s="168" t="s">
        <v>120</v>
      </c>
      <c r="F42" s="169"/>
    </row>
    <row r="43" spans="1:6" x14ac:dyDescent="0.25">
      <c r="A43" s="170"/>
      <c r="B43" s="171" t="s">
        <v>72</v>
      </c>
      <c r="C43" s="161"/>
      <c r="D43" s="216" t="s">
        <v>73</v>
      </c>
      <c r="E43" s="217"/>
      <c r="F43" s="218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 t="s">
        <v>223</v>
      </c>
      <c r="F45" s="169"/>
    </row>
    <row r="46" spans="1:6" x14ac:dyDescent="0.25">
      <c r="A46" s="220"/>
      <c r="B46" s="171" t="s">
        <v>78</v>
      </c>
      <c r="C46" s="175"/>
      <c r="D46" s="216" t="s">
        <v>79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 t="s">
        <v>214</v>
      </c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>
        <v>2</v>
      </c>
      <c r="F50" s="142"/>
    </row>
    <row r="51" spans="1:8" x14ac:dyDescent="0.25">
      <c r="A51" s="139" t="s">
        <v>85</v>
      </c>
      <c r="B51" s="224" t="s">
        <v>121</v>
      </c>
      <c r="C51" s="225"/>
      <c r="D51" s="133" t="s">
        <v>87</v>
      </c>
      <c r="E51" s="191">
        <v>1</v>
      </c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>
        <v>2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33" customHeight="1" x14ac:dyDescent="0.25">
      <c r="A60" s="226" t="s">
        <v>215</v>
      </c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18" customHeight="1" x14ac:dyDescent="0.25">
      <c r="A62" s="241"/>
      <c r="B62" s="242"/>
      <c r="C62" s="242"/>
      <c r="D62" s="242"/>
      <c r="E62" s="242"/>
      <c r="F62" s="243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5">
    <mergeCell ref="A61:F61"/>
    <mergeCell ref="A62:F62"/>
    <mergeCell ref="A65:F65"/>
    <mergeCell ref="B55:C55"/>
    <mergeCell ref="E55:F55"/>
    <mergeCell ref="B56:C56"/>
    <mergeCell ref="E56:F56"/>
    <mergeCell ref="A59:F59"/>
    <mergeCell ref="A60:F60"/>
    <mergeCell ref="B52:C52"/>
    <mergeCell ref="E52:F52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B36:C36"/>
    <mergeCell ref="E36:F36"/>
    <mergeCell ref="B37:C37"/>
    <mergeCell ref="E37:F37"/>
    <mergeCell ref="A40:B40"/>
    <mergeCell ref="E40:F40"/>
    <mergeCell ref="B35:C35"/>
    <mergeCell ref="E35:F35"/>
    <mergeCell ref="B24:C24"/>
    <mergeCell ref="E24:F24"/>
    <mergeCell ref="A26:B26"/>
    <mergeCell ref="B27:C27"/>
    <mergeCell ref="E27:F27"/>
    <mergeCell ref="B28:C28"/>
    <mergeCell ref="E28:F28"/>
    <mergeCell ref="B29:C29"/>
    <mergeCell ref="B30:C30"/>
    <mergeCell ref="B31:C31"/>
    <mergeCell ref="B34:C34"/>
    <mergeCell ref="E34:F34"/>
    <mergeCell ref="A19:B19"/>
    <mergeCell ref="E19:F19"/>
    <mergeCell ref="A20:B20"/>
    <mergeCell ref="E20:F20"/>
    <mergeCell ref="B23:C23"/>
    <mergeCell ref="E23:F23"/>
    <mergeCell ref="A18:B18"/>
    <mergeCell ref="E18:F18"/>
    <mergeCell ref="B1:D1"/>
    <mergeCell ref="E1:F1"/>
    <mergeCell ref="A9:F9"/>
    <mergeCell ref="A12:F12"/>
    <mergeCell ref="A15:B1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1" orientation="portrait" r:id="rId1"/>
  <headerFooter>
    <oddFooter>&amp;R&amp;"Cambria,Italique"&amp;8&amp;K00-047&amp;P/&amp;N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FF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49.5" customHeight="1" thickBot="1" x14ac:dyDescent="0.3">
      <c r="A1" s="85" t="s">
        <v>248</v>
      </c>
      <c r="B1" s="86" t="s">
        <v>171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182</v>
      </c>
      <c r="C4" s="95"/>
      <c r="D4" s="96" t="s">
        <v>4</v>
      </c>
      <c r="E4" s="285">
        <v>11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107"/>
      <c r="D6" s="108" t="s">
        <v>6</v>
      </c>
      <c r="E6" s="106" t="s">
        <v>7</v>
      </c>
      <c r="F6" s="109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45" customHeight="1" x14ac:dyDescent="0.25">
      <c r="A9" s="212" t="s">
        <v>319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211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172</v>
      </c>
      <c r="D15" s="122" t="s">
        <v>13</v>
      </c>
      <c r="E15" s="123"/>
      <c r="F15" s="121" t="s">
        <v>173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24" customHeight="1" x14ac:dyDescent="0.25">
      <c r="A18" s="127" t="s">
        <v>16</v>
      </c>
      <c r="B18" s="128"/>
      <c r="C18" s="129" t="s">
        <v>350</v>
      </c>
      <c r="D18" s="130" t="s">
        <v>17</v>
      </c>
      <c r="E18" s="140" t="s">
        <v>219</v>
      </c>
      <c r="F18" s="14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134" t="s">
        <v>174</v>
      </c>
      <c r="F19" s="135"/>
    </row>
    <row r="20" spans="1:6" s="90" customFormat="1" ht="12" customHeight="1" x14ac:dyDescent="0.25">
      <c r="A20" s="127" t="s">
        <v>23</v>
      </c>
      <c r="B20" s="128"/>
      <c r="C20" s="129"/>
      <c r="D20" s="133" t="s">
        <v>25</v>
      </c>
      <c r="E20" s="136"/>
      <c r="F20" s="13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customHeight="1" x14ac:dyDescent="0.25">
      <c r="A23" s="139" t="s">
        <v>27</v>
      </c>
      <c r="B23" s="140" t="s">
        <v>208</v>
      </c>
      <c r="C23" s="141"/>
      <c r="D23" s="130" t="s">
        <v>17</v>
      </c>
      <c r="E23" s="140" t="s">
        <v>188</v>
      </c>
      <c r="F23" s="142"/>
    </row>
    <row r="24" spans="1:6" s="90" customFormat="1" ht="26.25" customHeight="1" x14ac:dyDescent="0.25">
      <c r="A24" s="143" t="s">
        <v>29</v>
      </c>
      <c r="B24" s="140" t="s">
        <v>175</v>
      </c>
      <c r="C24" s="141"/>
      <c r="D24" s="133" t="s">
        <v>31</v>
      </c>
      <c r="E24" s="140" t="s">
        <v>176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91" t="s">
        <v>207</v>
      </c>
      <c r="F27" s="142"/>
    </row>
    <row r="28" spans="1:6" s="90" customFormat="1" ht="12" x14ac:dyDescent="0.25">
      <c r="A28" s="143" t="s">
        <v>37</v>
      </c>
      <c r="B28" s="131" t="s">
        <v>397</v>
      </c>
      <c r="C28" s="132"/>
      <c r="D28" s="122" t="s">
        <v>39</v>
      </c>
      <c r="E28" s="140" t="s">
        <v>117</v>
      </c>
      <c r="F28" s="142"/>
    </row>
    <row r="29" spans="1:6" s="90" customFormat="1" ht="24" customHeight="1" x14ac:dyDescent="0.25">
      <c r="A29" s="143" t="s">
        <v>40</v>
      </c>
      <c r="B29" s="131"/>
      <c r="C29" s="132"/>
      <c r="D29" s="147"/>
      <c r="E29" s="215" t="s">
        <v>42</v>
      </c>
      <c r="F29" s="135" t="s">
        <v>104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394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286" t="s">
        <v>201</v>
      </c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177</v>
      </c>
      <c r="F34" s="141"/>
    </row>
    <row r="35" spans="1:6" ht="12" customHeight="1" x14ac:dyDescent="0.25">
      <c r="A35" s="155" t="s">
        <v>53</v>
      </c>
      <c r="B35" s="156"/>
      <c r="C35" s="157"/>
      <c r="D35" s="155" t="s">
        <v>54</v>
      </c>
      <c r="E35" s="154" t="s">
        <v>124</v>
      </c>
      <c r="F35" s="141"/>
    </row>
    <row r="36" spans="1:6" ht="12" customHeight="1" x14ac:dyDescent="0.25">
      <c r="A36" s="139" t="s">
        <v>56</v>
      </c>
      <c r="B36" s="154" t="s">
        <v>198</v>
      </c>
      <c r="C36" s="141"/>
      <c r="D36" s="155" t="s">
        <v>57</v>
      </c>
      <c r="E36" s="154"/>
      <c r="F36" s="141"/>
    </row>
    <row r="37" spans="1:6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204</v>
      </c>
      <c r="D40" s="130" t="s">
        <v>64</v>
      </c>
      <c r="E40" s="159" t="s">
        <v>125</v>
      </c>
      <c r="F40" s="160"/>
    </row>
    <row r="41" spans="1:6" x14ac:dyDescent="0.25">
      <c r="A41" s="127" t="s">
        <v>66</v>
      </c>
      <c r="B41" s="128"/>
      <c r="C41" s="161"/>
      <c r="D41" s="130" t="s">
        <v>68</v>
      </c>
      <c r="E41" s="162"/>
      <c r="F41" s="163"/>
    </row>
    <row r="42" spans="1:6" ht="12.75" customHeight="1" x14ac:dyDescent="0.25">
      <c r="A42" s="164" t="s">
        <v>69</v>
      </c>
      <c r="B42" s="165"/>
      <c r="C42" s="166"/>
      <c r="D42" s="167" t="s">
        <v>70</v>
      </c>
      <c r="E42" s="168" t="s">
        <v>203</v>
      </c>
      <c r="F42" s="169"/>
    </row>
    <row r="43" spans="1:6" x14ac:dyDescent="0.25">
      <c r="A43" s="170"/>
      <c r="B43" s="171" t="s">
        <v>72</v>
      </c>
      <c r="C43" s="161" t="s">
        <v>178</v>
      </c>
      <c r="D43" s="172" t="s">
        <v>73</v>
      </c>
      <c r="E43" s="173"/>
      <c r="F43" s="174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/>
      <c r="F45" s="169"/>
    </row>
    <row r="46" spans="1:6" x14ac:dyDescent="0.25">
      <c r="A46" s="180"/>
      <c r="B46" s="171" t="s">
        <v>78</v>
      </c>
      <c r="C46" s="175"/>
      <c r="D46" s="172" t="s">
        <v>79</v>
      </c>
      <c r="E46" s="173"/>
      <c r="F46" s="174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 t="s">
        <v>205</v>
      </c>
      <c r="C49" s="187"/>
      <c r="D49" s="133" t="s">
        <v>83</v>
      </c>
      <c r="E49" s="239"/>
      <c r="F49" s="240"/>
    </row>
    <row r="50" spans="1:8" x14ac:dyDescent="0.25">
      <c r="A50" s="188"/>
      <c r="B50" s="189"/>
      <c r="C50" s="190"/>
      <c r="D50" s="133" t="s">
        <v>84</v>
      </c>
      <c r="E50" s="191">
        <v>1</v>
      </c>
      <c r="F50" s="142"/>
    </row>
    <row r="51" spans="1:8" x14ac:dyDescent="0.25">
      <c r="A51" s="139" t="s">
        <v>85</v>
      </c>
      <c r="B51" s="224"/>
      <c r="C51" s="225"/>
      <c r="D51" s="133" t="s">
        <v>87</v>
      </c>
      <c r="E51" s="191">
        <v>1</v>
      </c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>
        <v>1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23.25" customHeight="1" x14ac:dyDescent="0.25">
      <c r="A60" s="200" t="s">
        <v>206</v>
      </c>
      <c r="B60" s="201"/>
      <c r="C60" s="201"/>
      <c r="D60" s="201"/>
      <c r="E60" s="201"/>
      <c r="F60" s="202"/>
    </row>
    <row r="61" spans="1:8" s="90" customFormat="1" ht="21.75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21" customHeight="1" x14ac:dyDescent="0.25">
      <c r="A62" s="203"/>
      <c r="B62" s="204"/>
      <c r="C62" s="204"/>
      <c r="D62" s="204"/>
      <c r="E62" s="204"/>
      <c r="F62" s="205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21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3">
    <mergeCell ref="B24:C24"/>
    <mergeCell ref="E24:F24"/>
    <mergeCell ref="B1:D1"/>
    <mergeCell ref="E1:F1"/>
    <mergeCell ref="A9:F9"/>
    <mergeCell ref="A12:F12"/>
    <mergeCell ref="A15:B15"/>
    <mergeCell ref="A18:B18"/>
    <mergeCell ref="E18:F18"/>
    <mergeCell ref="A19:B19"/>
    <mergeCell ref="A20:B20"/>
    <mergeCell ref="E20:F20"/>
    <mergeCell ref="B23:C23"/>
    <mergeCell ref="E23:F23"/>
    <mergeCell ref="B36:C36"/>
    <mergeCell ref="E36:F36"/>
    <mergeCell ref="A26:B26"/>
    <mergeCell ref="B27:C27"/>
    <mergeCell ref="E27:F27"/>
    <mergeCell ref="B28:C28"/>
    <mergeCell ref="E28:F28"/>
    <mergeCell ref="B29:C29"/>
    <mergeCell ref="B31:C31"/>
    <mergeCell ref="B34:C34"/>
    <mergeCell ref="E34:F34"/>
    <mergeCell ref="B35:C35"/>
    <mergeCell ref="E35:F35"/>
    <mergeCell ref="B37:C37"/>
    <mergeCell ref="E37:F37"/>
    <mergeCell ref="A40:B40"/>
    <mergeCell ref="E40:F40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B52:C52"/>
    <mergeCell ref="E52:F52"/>
    <mergeCell ref="B55:C55"/>
    <mergeCell ref="E55:F55"/>
    <mergeCell ref="A65:F65"/>
    <mergeCell ref="B56:C56"/>
    <mergeCell ref="E56:F56"/>
    <mergeCell ref="A59:F59"/>
    <mergeCell ref="A60:F60"/>
    <mergeCell ref="A61:F61"/>
    <mergeCell ref="A62:F62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00FF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 activeCell="H36" sqref="H36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49.5" customHeight="1" thickBot="1" x14ac:dyDescent="0.3">
      <c r="A1" s="85" t="s">
        <v>249</v>
      </c>
      <c r="B1" s="86" t="s">
        <v>179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212</v>
      </c>
      <c r="C4" s="95"/>
      <c r="D4" s="96" t="s">
        <v>4</v>
      </c>
      <c r="E4" s="285">
        <v>5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107"/>
      <c r="D6" s="108" t="s">
        <v>6</v>
      </c>
      <c r="E6" s="106" t="s">
        <v>7</v>
      </c>
      <c r="F6" s="109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45" customHeight="1" x14ac:dyDescent="0.25">
      <c r="A9" s="212" t="s">
        <v>210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211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199</v>
      </c>
      <c r="D15" s="122" t="s">
        <v>13</v>
      </c>
      <c r="E15" s="123"/>
      <c r="F15" s="121" t="s">
        <v>173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12" x14ac:dyDescent="0.25">
      <c r="A18" s="127" t="s">
        <v>16</v>
      </c>
      <c r="B18" s="128"/>
      <c r="C18" s="129" t="s">
        <v>350</v>
      </c>
      <c r="D18" s="130" t="s">
        <v>17</v>
      </c>
      <c r="E18" s="140" t="s">
        <v>219</v>
      </c>
      <c r="F18" s="142"/>
    </row>
    <row r="19" spans="1:6" s="90" customFormat="1" ht="12" customHeight="1" x14ac:dyDescent="0.25">
      <c r="A19" s="127" t="s">
        <v>19</v>
      </c>
      <c r="B19" s="128"/>
      <c r="C19" s="129"/>
      <c r="D19" s="133" t="s">
        <v>21</v>
      </c>
      <c r="E19" s="154" t="s">
        <v>174</v>
      </c>
      <c r="F19" s="141"/>
    </row>
    <row r="20" spans="1:6" s="90" customFormat="1" ht="12" customHeight="1" x14ac:dyDescent="0.25">
      <c r="A20" s="127" t="s">
        <v>23</v>
      </c>
      <c r="B20" s="128"/>
      <c r="C20" s="129"/>
      <c r="D20" s="133" t="s">
        <v>25</v>
      </c>
      <c r="E20" s="136"/>
      <c r="F20" s="13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customHeight="1" x14ac:dyDescent="0.25">
      <c r="A23" s="139" t="s">
        <v>27</v>
      </c>
      <c r="B23" s="140" t="s">
        <v>208</v>
      </c>
      <c r="C23" s="141"/>
      <c r="D23" s="130" t="s">
        <v>17</v>
      </c>
      <c r="E23" s="140" t="s">
        <v>188</v>
      </c>
      <c r="F23" s="142"/>
    </row>
    <row r="24" spans="1:6" s="90" customFormat="1" ht="26.25" customHeight="1" x14ac:dyDescent="0.25">
      <c r="A24" s="143" t="s">
        <v>29</v>
      </c>
      <c r="B24" s="140" t="s">
        <v>180</v>
      </c>
      <c r="C24" s="141"/>
      <c r="D24" s="133" t="s">
        <v>31</v>
      </c>
      <c r="E24" s="140" t="s">
        <v>176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91" t="s">
        <v>207</v>
      </c>
      <c r="F27" s="142"/>
    </row>
    <row r="28" spans="1:6" s="90" customFormat="1" ht="12" customHeight="1" x14ac:dyDescent="0.25">
      <c r="A28" s="143" t="s">
        <v>37</v>
      </c>
      <c r="B28" s="131" t="s">
        <v>397</v>
      </c>
      <c r="C28" s="132"/>
      <c r="D28" s="122" t="s">
        <v>39</v>
      </c>
      <c r="E28" s="140" t="s">
        <v>117</v>
      </c>
      <c r="F28" s="142"/>
    </row>
    <row r="29" spans="1:6" s="90" customFormat="1" ht="24" customHeight="1" x14ac:dyDescent="0.25">
      <c r="A29" s="143" t="s">
        <v>40</v>
      </c>
      <c r="B29" s="131"/>
      <c r="C29" s="132"/>
      <c r="D29" s="147"/>
      <c r="E29" s="215" t="s">
        <v>42</v>
      </c>
      <c r="F29" s="135" t="s">
        <v>104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394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286" t="s">
        <v>201</v>
      </c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118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124</v>
      </c>
      <c r="F35" s="141"/>
    </row>
    <row r="36" spans="1:6" ht="12" customHeight="1" x14ac:dyDescent="0.25">
      <c r="A36" s="139" t="s">
        <v>56</v>
      </c>
      <c r="B36" s="154" t="s">
        <v>399</v>
      </c>
      <c r="C36" s="141"/>
      <c r="D36" s="155" t="s">
        <v>57</v>
      </c>
      <c r="E36" s="154" t="s">
        <v>202</v>
      </c>
      <c r="F36" s="141"/>
    </row>
    <row r="37" spans="1:6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204</v>
      </c>
      <c r="D40" s="130" t="s">
        <v>64</v>
      </c>
      <c r="E40" s="159" t="s">
        <v>125</v>
      </c>
      <c r="F40" s="160"/>
    </row>
    <row r="41" spans="1:6" x14ac:dyDescent="0.25">
      <c r="A41" s="127" t="s">
        <v>66</v>
      </c>
      <c r="B41" s="128"/>
      <c r="C41" s="161"/>
      <c r="D41" s="130" t="s">
        <v>68</v>
      </c>
      <c r="E41" s="162"/>
      <c r="F41" s="163"/>
    </row>
    <row r="42" spans="1:6" ht="12.75" customHeight="1" x14ac:dyDescent="0.25">
      <c r="A42" s="164" t="s">
        <v>69</v>
      </c>
      <c r="B42" s="165"/>
      <c r="C42" s="166"/>
      <c r="D42" s="167" t="s">
        <v>70</v>
      </c>
      <c r="E42" s="168" t="s">
        <v>203</v>
      </c>
      <c r="F42" s="169"/>
    </row>
    <row r="43" spans="1:6" x14ac:dyDescent="0.25">
      <c r="A43" s="170"/>
      <c r="B43" s="171" t="s">
        <v>72</v>
      </c>
      <c r="C43" s="161" t="s">
        <v>178</v>
      </c>
      <c r="D43" s="172" t="s">
        <v>73</v>
      </c>
      <c r="E43" s="173"/>
      <c r="F43" s="174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/>
      <c r="F45" s="169"/>
    </row>
    <row r="46" spans="1:6" x14ac:dyDescent="0.25">
      <c r="A46" s="180"/>
      <c r="B46" s="171" t="s">
        <v>78</v>
      </c>
      <c r="C46" s="175"/>
      <c r="D46" s="172" t="s">
        <v>79</v>
      </c>
      <c r="E46" s="173"/>
      <c r="F46" s="174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ht="12.75" customHeight="1" x14ac:dyDescent="0.25">
      <c r="A49" s="185" t="s">
        <v>81</v>
      </c>
      <c r="B49" s="186" t="s">
        <v>398</v>
      </c>
      <c r="C49" s="187"/>
      <c r="D49" s="133" t="s">
        <v>83</v>
      </c>
      <c r="E49" s="239"/>
      <c r="F49" s="240"/>
    </row>
    <row r="50" spans="1:8" x14ac:dyDescent="0.25">
      <c r="A50" s="188"/>
      <c r="B50" s="189"/>
      <c r="C50" s="190"/>
      <c r="D50" s="133" t="s">
        <v>84</v>
      </c>
      <c r="E50" s="191">
        <v>1</v>
      </c>
      <c r="F50" s="142"/>
    </row>
    <row r="51" spans="1:8" x14ac:dyDescent="0.25">
      <c r="A51" s="139" t="s">
        <v>85</v>
      </c>
      <c r="B51" s="224"/>
      <c r="C51" s="225"/>
      <c r="D51" s="133" t="s">
        <v>87</v>
      </c>
      <c r="E51" s="191">
        <v>1</v>
      </c>
      <c r="F51" s="142"/>
    </row>
    <row r="52" spans="1:8" ht="12.75" customHeight="1" x14ac:dyDescent="0.25">
      <c r="A52" s="143" t="s">
        <v>70</v>
      </c>
      <c r="B52" s="176"/>
      <c r="C52" s="160"/>
      <c r="D52" s="133" t="s">
        <v>88</v>
      </c>
      <c r="E52" s="154">
        <v>1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38.450000000000003" customHeight="1" x14ac:dyDescent="0.25">
      <c r="A60" s="200" t="s">
        <v>206</v>
      </c>
      <c r="B60" s="201"/>
      <c r="C60" s="201"/>
      <c r="D60" s="201"/>
      <c r="E60" s="201"/>
      <c r="F60" s="202"/>
    </row>
    <row r="61" spans="1:8" s="90" customFormat="1" ht="21.75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21" customHeight="1" x14ac:dyDescent="0.25">
      <c r="A62" s="203"/>
      <c r="B62" s="204"/>
      <c r="C62" s="204"/>
      <c r="D62" s="204"/>
      <c r="E62" s="204"/>
      <c r="F62" s="205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21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4">
    <mergeCell ref="B24:C24"/>
    <mergeCell ref="E24:F24"/>
    <mergeCell ref="B1:D1"/>
    <mergeCell ref="E1:F1"/>
    <mergeCell ref="A9:F9"/>
    <mergeCell ref="A12:F12"/>
    <mergeCell ref="A15:B15"/>
    <mergeCell ref="A18:B18"/>
    <mergeCell ref="E18:F18"/>
    <mergeCell ref="A19:B19"/>
    <mergeCell ref="A20:B20"/>
    <mergeCell ref="E20:F20"/>
    <mergeCell ref="B23:C23"/>
    <mergeCell ref="E23:F23"/>
    <mergeCell ref="B36:C36"/>
    <mergeCell ref="E36:F36"/>
    <mergeCell ref="A26:B26"/>
    <mergeCell ref="B27:C27"/>
    <mergeCell ref="E27:F27"/>
    <mergeCell ref="B28:C28"/>
    <mergeCell ref="E28:F28"/>
    <mergeCell ref="B29:C29"/>
    <mergeCell ref="B31:C31"/>
    <mergeCell ref="B34:C34"/>
    <mergeCell ref="E34:F34"/>
    <mergeCell ref="B35:C35"/>
    <mergeCell ref="E35:F35"/>
    <mergeCell ref="B37:C37"/>
    <mergeCell ref="E37:F37"/>
    <mergeCell ref="A40:B40"/>
    <mergeCell ref="E40:F40"/>
    <mergeCell ref="A41:B41"/>
    <mergeCell ref="E41:F41"/>
    <mergeCell ref="E44:F44"/>
    <mergeCell ref="E45:F46"/>
    <mergeCell ref="B49:C50"/>
    <mergeCell ref="E49:F49"/>
    <mergeCell ref="E50:F50"/>
    <mergeCell ref="A65:F65"/>
    <mergeCell ref="E19:F19"/>
    <mergeCell ref="B56:C56"/>
    <mergeCell ref="E56:F56"/>
    <mergeCell ref="A59:F59"/>
    <mergeCell ref="A60:F60"/>
    <mergeCell ref="A61:F61"/>
    <mergeCell ref="A62:F62"/>
    <mergeCell ref="B51:C51"/>
    <mergeCell ref="E51:F51"/>
    <mergeCell ref="B52:C52"/>
    <mergeCell ref="E52:F52"/>
    <mergeCell ref="B55:C55"/>
    <mergeCell ref="E55:F55"/>
    <mergeCell ref="A42:B42"/>
    <mergeCell ref="E42:F43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H70"/>
  <sheetViews>
    <sheetView zoomScale="115" zoomScaleNormal="115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49.5" customHeight="1" thickBot="1" x14ac:dyDescent="0.3">
      <c r="A1" s="85" t="s">
        <v>162</v>
      </c>
      <c r="B1" s="86" t="s">
        <v>181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286</v>
      </c>
      <c r="C4" s="95"/>
      <c r="D4" s="96" t="s">
        <v>4</v>
      </c>
      <c r="E4" s="97">
        <v>0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107"/>
      <c r="D6" s="108" t="s">
        <v>6</v>
      </c>
      <c r="E6" s="106" t="s">
        <v>7</v>
      </c>
      <c r="F6" s="109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104.25" customHeight="1" x14ac:dyDescent="0.25">
      <c r="A9" s="110" t="s">
        <v>382</v>
      </c>
      <c r="B9" s="111"/>
      <c r="C9" s="111"/>
      <c r="D9" s="111"/>
      <c r="E9" s="111"/>
      <c r="F9" s="112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192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103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94.5" customHeight="1" x14ac:dyDescent="0.25">
      <c r="A18" s="127" t="s">
        <v>16</v>
      </c>
      <c r="B18" s="128"/>
      <c r="C18" s="129" t="s">
        <v>383</v>
      </c>
      <c r="D18" s="130" t="s">
        <v>17</v>
      </c>
      <c r="E18" s="131" t="s">
        <v>353</v>
      </c>
      <c r="F18" s="132"/>
    </row>
    <row r="19" spans="1:6" s="90" customFormat="1" ht="12" x14ac:dyDescent="0.25">
      <c r="A19" s="127" t="s">
        <v>19</v>
      </c>
      <c r="B19" s="128"/>
      <c r="C19" s="129"/>
      <c r="D19" s="133" t="s">
        <v>21</v>
      </c>
      <c r="E19" s="134" t="s">
        <v>22</v>
      </c>
      <c r="F19" s="135"/>
    </row>
    <row r="20" spans="1:6" s="90" customFormat="1" ht="25.5" customHeight="1" x14ac:dyDescent="0.25">
      <c r="A20" s="127" t="s">
        <v>23</v>
      </c>
      <c r="B20" s="128"/>
      <c r="C20" s="129"/>
      <c r="D20" s="133" t="s">
        <v>25</v>
      </c>
      <c r="E20" s="136" t="s">
        <v>354</v>
      </c>
      <c r="F20" s="13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x14ac:dyDescent="0.25">
      <c r="A23" s="139" t="s">
        <v>27</v>
      </c>
      <c r="B23" s="140"/>
      <c r="C23" s="141"/>
      <c r="D23" s="130" t="s">
        <v>17</v>
      </c>
      <c r="E23" s="140" t="s">
        <v>188</v>
      </c>
      <c r="F23" s="142"/>
    </row>
    <row r="24" spans="1:6" s="90" customFormat="1" ht="12" x14ac:dyDescent="0.25">
      <c r="A24" s="143" t="s">
        <v>29</v>
      </c>
      <c r="B24" s="140"/>
      <c r="C24" s="141"/>
      <c r="D24" s="133" t="s">
        <v>31</v>
      </c>
      <c r="E24" s="140" t="s">
        <v>386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36.75" customHeight="1" x14ac:dyDescent="0.25">
      <c r="A28" s="143" t="s">
        <v>37</v>
      </c>
      <c r="B28" s="131" t="s">
        <v>193</v>
      </c>
      <c r="C28" s="132"/>
      <c r="D28" s="122" t="s">
        <v>39</v>
      </c>
      <c r="E28" s="140" t="s">
        <v>355</v>
      </c>
      <c r="F28" s="142"/>
    </row>
    <row r="29" spans="1:6" s="90" customFormat="1" ht="24" customHeight="1" x14ac:dyDescent="0.25">
      <c r="A29" s="143" t="s">
        <v>40</v>
      </c>
      <c r="B29" s="131" t="s">
        <v>384</v>
      </c>
      <c r="C29" s="132"/>
      <c r="D29" s="147"/>
      <c r="E29" s="148" t="s">
        <v>42</v>
      </c>
      <c r="F29" s="149" t="s">
        <v>385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148" t="s">
        <v>45</v>
      </c>
      <c r="F30" s="149" t="s">
        <v>394</v>
      </c>
    </row>
    <row r="31" spans="1:6" s="90" customFormat="1" ht="24" customHeight="1" x14ac:dyDescent="0.25">
      <c r="A31" s="143" t="s">
        <v>46</v>
      </c>
      <c r="B31" s="131"/>
      <c r="C31" s="132"/>
      <c r="D31" s="147"/>
      <c r="E31" s="152" t="s">
        <v>48</v>
      </c>
      <c r="F31" s="149" t="s">
        <v>387</v>
      </c>
    </row>
    <row r="32" spans="1:6" s="90" customFormat="1" ht="12.75" customHeight="1" x14ac:dyDescent="0.25"/>
    <row r="33" spans="1:6" ht="12" customHeight="1" x14ac:dyDescent="0.25">
      <c r="A33" s="153"/>
      <c r="B33" s="126"/>
      <c r="C33" s="90"/>
      <c r="D33" s="90"/>
      <c r="E33" s="90"/>
      <c r="F33" s="90"/>
    </row>
    <row r="34" spans="1:6" ht="14.25" customHeight="1" x14ac:dyDescent="0.25">
      <c r="A34" s="92" t="s">
        <v>49</v>
      </c>
      <c r="B34" s="90"/>
      <c r="C34" s="90"/>
      <c r="D34" s="90"/>
      <c r="E34" s="90"/>
      <c r="F34" s="90"/>
    </row>
    <row r="35" spans="1:6" ht="12" customHeight="1" x14ac:dyDescent="0.25">
      <c r="A35" s="139" t="s">
        <v>50</v>
      </c>
      <c r="B35" s="154" t="s">
        <v>401</v>
      </c>
      <c r="C35" s="141"/>
      <c r="D35" s="155" t="s">
        <v>51</v>
      </c>
      <c r="E35" s="154" t="s">
        <v>52</v>
      </c>
      <c r="F35" s="141"/>
    </row>
    <row r="36" spans="1:6" ht="12" customHeight="1" x14ac:dyDescent="0.25">
      <c r="A36" s="155" t="s">
        <v>53</v>
      </c>
      <c r="B36" s="156" t="s">
        <v>402</v>
      </c>
      <c r="C36" s="157"/>
      <c r="D36" s="155" t="s">
        <v>54</v>
      </c>
      <c r="E36" s="154" t="s">
        <v>183</v>
      </c>
      <c r="F36" s="141"/>
    </row>
    <row r="37" spans="1:6" ht="24.75" customHeight="1" x14ac:dyDescent="0.25">
      <c r="A37" s="139" t="s">
        <v>56</v>
      </c>
      <c r="B37" s="140" t="s">
        <v>360</v>
      </c>
      <c r="C37" s="142"/>
      <c r="D37" s="155" t="s">
        <v>57</v>
      </c>
      <c r="E37" s="154" t="s">
        <v>123</v>
      </c>
      <c r="F37" s="141"/>
    </row>
    <row r="38" spans="1:6" ht="33.75" customHeight="1" x14ac:dyDescent="0.25">
      <c r="A38" s="139" t="s">
        <v>59</v>
      </c>
      <c r="B38" s="140" t="s">
        <v>60</v>
      </c>
      <c r="C38" s="142"/>
      <c r="D38" s="155" t="s">
        <v>48</v>
      </c>
      <c r="E38" s="140" t="s">
        <v>135</v>
      </c>
      <c r="F38" s="142"/>
    </row>
    <row r="39" spans="1:6" ht="12" customHeight="1" x14ac:dyDescent="0.25"/>
    <row r="40" spans="1:6" ht="14.25" customHeight="1" x14ac:dyDescent="0.25">
      <c r="A40" s="92" t="s">
        <v>61</v>
      </c>
      <c r="B40" s="90"/>
      <c r="C40" s="90"/>
      <c r="D40" s="90"/>
      <c r="E40" s="90"/>
      <c r="F40" s="90"/>
    </row>
    <row r="41" spans="1:6" x14ac:dyDescent="0.25">
      <c r="A41" s="127" t="s">
        <v>62</v>
      </c>
      <c r="B41" s="128"/>
      <c r="C41" s="158" t="s">
        <v>356</v>
      </c>
      <c r="D41" s="130" t="s">
        <v>64</v>
      </c>
      <c r="E41" s="159" t="s">
        <v>144</v>
      </c>
      <c r="F41" s="160"/>
    </row>
    <row r="42" spans="1:6" ht="30" customHeight="1" x14ac:dyDescent="0.25">
      <c r="A42" s="127" t="s">
        <v>66</v>
      </c>
      <c r="B42" s="128"/>
      <c r="C42" s="161"/>
      <c r="D42" s="130" t="s">
        <v>68</v>
      </c>
      <c r="E42" s="162" t="s">
        <v>388</v>
      </c>
      <c r="F42" s="163"/>
    </row>
    <row r="43" spans="1:6" x14ac:dyDescent="0.25">
      <c r="A43" s="164" t="s">
        <v>69</v>
      </c>
      <c r="B43" s="165"/>
      <c r="C43" s="166"/>
      <c r="D43" s="167" t="s">
        <v>70</v>
      </c>
      <c r="E43" s="168" t="s">
        <v>145</v>
      </c>
      <c r="F43" s="169"/>
    </row>
    <row r="44" spans="1:6" x14ac:dyDescent="0.25">
      <c r="A44" s="170"/>
      <c r="B44" s="171" t="s">
        <v>72</v>
      </c>
      <c r="C44" s="161"/>
      <c r="D44" s="172" t="s">
        <v>73</v>
      </c>
      <c r="E44" s="173"/>
      <c r="F44" s="174"/>
    </row>
    <row r="45" spans="1:6" x14ac:dyDescent="0.25">
      <c r="A45" s="170"/>
      <c r="B45" s="171" t="s">
        <v>74</v>
      </c>
      <c r="C45" s="175"/>
      <c r="D45" s="133" t="s">
        <v>75</v>
      </c>
      <c r="E45" s="176"/>
      <c r="F45" s="160"/>
    </row>
    <row r="46" spans="1:6" ht="12.75" customHeight="1" x14ac:dyDescent="0.25">
      <c r="A46" s="170"/>
      <c r="B46" s="171" t="s">
        <v>76</v>
      </c>
      <c r="C46" s="175"/>
      <c r="D46" s="177" t="s">
        <v>77</v>
      </c>
      <c r="E46" s="178" t="s">
        <v>224</v>
      </c>
      <c r="F46" s="179"/>
    </row>
    <row r="47" spans="1:6" ht="45.75" customHeight="1" x14ac:dyDescent="0.25">
      <c r="A47" s="180"/>
      <c r="B47" s="171" t="s">
        <v>78</v>
      </c>
      <c r="C47" s="175"/>
      <c r="D47" s="172" t="s">
        <v>141</v>
      </c>
      <c r="E47" s="181"/>
      <c r="F47" s="182"/>
    </row>
    <row r="48" spans="1:6" x14ac:dyDescent="0.25">
      <c r="A48" s="170"/>
      <c r="B48" s="183"/>
      <c r="C48" s="118"/>
      <c r="D48" s="137"/>
      <c r="E48" s="90"/>
      <c r="F48" s="184"/>
    </row>
    <row r="49" spans="1:8" x14ac:dyDescent="0.25">
      <c r="A49" s="92" t="s">
        <v>80</v>
      </c>
      <c r="B49" s="90"/>
      <c r="C49" s="90"/>
      <c r="D49" s="137"/>
      <c r="E49" s="90"/>
      <c r="F49" s="90"/>
    </row>
    <row r="50" spans="1:8" ht="16.5" customHeight="1" x14ac:dyDescent="0.25">
      <c r="A50" s="185" t="s">
        <v>81</v>
      </c>
      <c r="B50" s="186"/>
      <c r="C50" s="187"/>
      <c r="D50" s="133" t="s">
        <v>83</v>
      </c>
      <c r="E50" s="168"/>
      <c r="F50" s="169"/>
    </row>
    <row r="51" spans="1:8" ht="17.25" customHeight="1" x14ac:dyDescent="0.25">
      <c r="A51" s="188"/>
      <c r="B51" s="189"/>
      <c r="C51" s="190"/>
      <c r="D51" s="133" t="s">
        <v>84</v>
      </c>
      <c r="E51" s="191"/>
      <c r="F51" s="142"/>
    </row>
    <row r="52" spans="1:8" ht="31.35" customHeight="1" x14ac:dyDescent="0.25">
      <c r="A52" s="139" t="s">
        <v>85</v>
      </c>
      <c r="D52" s="133" t="s">
        <v>87</v>
      </c>
      <c r="E52" s="191"/>
      <c r="F52" s="142"/>
    </row>
    <row r="53" spans="1:8" x14ac:dyDescent="0.25">
      <c r="A53" s="143" t="s">
        <v>70</v>
      </c>
      <c r="B53" s="176"/>
      <c r="C53" s="160"/>
      <c r="D53" s="133" t="s">
        <v>88</v>
      </c>
      <c r="E53" s="154"/>
      <c r="F53" s="141"/>
    </row>
    <row r="54" spans="1:8" x14ac:dyDescent="0.25">
      <c r="A54" s="90"/>
      <c r="B54" s="90"/>
      <c r="C54" s="90"/>
      <c r="D54" s="137"/>
      <c r="E54" s="90"/>
      <c r="F54" s="90"/>
    </row>
    <row r="55" spans="1:8" ht="14.25" customHeight="1" x14ac:dyDescent="0.25">
      <c r="A55" s="192" t="s">
        <v>89</v>
      </c>
      <c r="B55" s="90"/>
      <c r="C55" s="90"/>
      <c r="D55" s="137"/>
      <c r="E55" s="90"/>
      <c r="F55" s="90"/>
    </row>
    <row r="56" spans="1:8" x14ac:dyDescent="0.25">
      <c r="A56" s="139" t="s">
        <v>90</v>
      </c>
      <c r="B56" s="154" t="s">
        <v>91</v>
      </c>
      <c r="C56" s="141"/>
      <c r="D56" s="155" t="s">
        <v>92</v>
      </c>
      <c r="E56" s="154" t="s">
        <v>91</v>
      </c>
      <c r="F56" s="141"/>
      <c r="H56" s="193"/>
    </row>
    <row r="57" spans="1:8" ht="12.75" customHeight="1" x14ac:dyDescent="0.25">
      <c r="A57" s="139" t="s">
        <v>35</v>
      </c>
      <c r="B57" s="140" t="s">
        <v>91</v>
      </c>
      <c r="C57" s="142"/>
      <c r="D57" s="155" t="s">
        <v>93</v>
      </c>
      <c r="E57" s="154" t="s">
        <v>91</v>
      </c>
      <c r="F57" s="141"/>
    </row>
    <row r="58" spans="1:8" ht="14.25" customHeight="1" x14ac:dyDescent="0.25">
      <c r="A58" s="90"/>
      <c r="B58" s="90"/>
      <c r="C58" s="90"/>
      <c r="D58" s="137"/>
      <c r="E58" s="90"/>
      <c r="F58" s="90"/>
    </row>
    <row r="59" spans="1:8" s="90" customFormat="1" ht="12" customHeight="1" x14ac:dyDescent="0.25">
      <c r="A59" s="194" t="s">
        <v>94</v>
      </c>
      <c r="B59" s="195"/>
      <c r="C59" s="196"/>
      <c r="D59" s="124"/>
      <c r="E59" s="124"/>
      <c r="F59" s="126"/>
    </row>
    <row r="60" spans="1:8" s="90" customFormat="1" ht="18" customHeight="1" x14ac:dyDescent="0.25">
      <c r="A60" s="197" t="s">
        <v>95</v>
      </c>
      <c r="B60" s="198"/>
      <c r="C60" s="198"/>
      <c r="D60" s="198"/>
      <c r="E60" s="198"/>
      <c r="F60" s="199"/>
    </row>
    <row r="61" spans="1:8" s="90" customFormat="1" ht="22.5" customHeight="1" x14ac:dyDescent="0.25">
      <c r="A61" s="200" t="s">
        <v>146</v>
      </c>
      <c r="B61" s="201"/>
      <c r="C61" s="201"/>
      <c r="D61" s="201"/>
      <c r="E61" s="201"/>
      <c r="F61" s="202"/>
    </row>
    <row r="62" spans="1:8" s="90" customFormat="1" ht="18" customHeight="1" x14ac:dyDescent="0.25">
      <c r="A62" s="197" t="s">
        <v>97</v>
      </c>
      <c r="B62" s="198"/>
      <c r="C62" s="198"/>
      <c r="D62" s="198"/>
      <c r="E62" s="198"/>
      <c r="F62" s="199"/>
    </row>
    <row r="63" spans="1:8" s="90" customFormat="1" ht="19.5" customHeight="1" x14ac:dyDescent="0.25">
      <c r="A63" s="203" t="s">
        <v>357</v>
      </c>
      <c r="B63" s="204"/>
      <c r="C63" s="204"/>
      <c r="D63" s="204"/>
      <c r="E63" s="204"/>
      <c r="F63" s="205"/>
    </row>
    <row r="64" spans="1:8" s="90" customFormat="1" ht="9" customHeight="1" x14ac:dyDescent="0.25">
      <c r="A64" s="206"/>
      <c r="B64" s="89"/>
      <c r="C64" s="89"/>
      <c r="D64" s="89"/>
      <c r="E64" s="89"/>
      <c r="F64" s="89"/>
    </row>
    <row r="65" spans="1:6" ht="20.25" customHeight="1" x14ac:dyDescent="0.25">
      <c r="A65" s="194" t="s">
        <v>98</v>
      </c>
      <c r="B65" s="90"/>
      <c r="C65" s="90"/>
      <c r="D65" s="90"/>
      <c r="E65" s="90"/>
      <c r="F65" s="90"/>
    </row>
    <row r="66" spans="1:6" ht="18.75" customHeight="1" x14ac:dyDescent="0.25">
      <c r="A66" s="207"/>
      <c r="B66" s="207"/>
      <c r="C66" s="207"/>
      <c r="D66" s="207"/>
      <c r="E66" s="207"/>
      <c r="F66" s="207"/>
    </row>
    <row r="68" spans="1:6" x14ac:dyDescent="0.25">
      <c r="A68" s="206"/>
    </row>
    <row r="69" spans="1:6" x14ac:dyDescent="0.25">
      <c r="A69" s="206"/>
    </row>
    <row r="70" spans="1:6" x14ac:dyDescent="0.25">
      <c r="A70" s="206"/>
    </row>
  </sheetData>
  <mergeCells count="52">
    <mergeCell ref="B24:C24"/>
    <mergeCell ref="E24:F24"/>
    <mergeCell ref="B1:D1"/>
    <mergeCell ref="E1:F1"/>
    <mergeCell ref="A9:F9"/>
    <mergeCell ref="A12:F12"/>
    <mergeCell ref="A15:B15"/>
    <mergeCell ref="A18:B18"/>
    <mergeCell ref="E18:F18"/>
    <mergeCell ref="A19:B19"/>
    <mergeCell ref="A20:B20"/>
    <mergeCell ref="E20:F20"/>
    <mergeCell ref="B23:C23"/>
    <mergeCell ref="E23:F23"/>
    <mergeCell ref="B37:C37"/>
    <mergeCell ref="E37:F37"/>
    <mergeCell ref="A26:B26"/>
    <mergeCell ref="B27:C27"/>
    <mergeCell ref="E27:F27"/>
    <mergeCell ref="B28:C28"/>
    <mergeCell ref="E28:F28"/>
    <mergeCell ref="B29:C29"/>
    <mergeCell ref="B31:C31"/>
    <mergeCell ref="B35:C35"/>
    <mergeCell ref="E35:F35"/>
    <mergeCell ref="B36:C36"/>
    <mergeCell ref="E36:F36"/>
    <mergeCell ref="B38:C38"/>
    <mergeCell ref="E38:F38"/>
    <mergeCell ref="A41:B41"/>
    <mergeCell ref="E41:F41"/>
    <mergeCell ref="A42:B42"/>
    <mergeCell ref="E42:F42"/>
    <mergeCell ref="B57:C57"/>
    <mergeCell ref="E57:F57"/>
    <mergeCell ref="A43:B43"/>
    <mergeCell ref="E43:F44"/>
    <mergeCell ref="E45:F45"/>
    <mergeCell ref="E46:F47"/>
    <mergeCell ref="B50:C51"/>
    <mergeCell ref="E50:F50"/>
    <mergeCell ref="E51:F51"/>
    <mergeCell ref="E52:F52"/>
    <mergeCell ref="B53:C53"/>
    <mergeCell ref="E53:F53"/>
    <mergeCell ref="B56:C56"/>
    <mergeCell ref="E56:F56"/>
    <mergeCell ref="A60:F60"/>
    <mergeCell ref="A61:F61"/>
    <mergeCell ref="A62:F62"/>
    <mergeCell ref="A63:F63"/>
    <mergeCell ref="A66:F66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75" orientation="portrait" r:id="rId1"/>
  <headerFooter>
    <oddFooter>&amp;R&amp;"Cambria,Italique"&amp;8&amp;K00-047&amp;P/&amp;N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H70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5703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5703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5703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5703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5703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5703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5703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5703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5703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5703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5703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5703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5703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5703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5703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5703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5703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5703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5703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5703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5703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5703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5703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5703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5703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5703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5703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5703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5703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5703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5703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5703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5703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5703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5703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5703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5703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5703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5703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5703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5703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5703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5703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5703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5703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5703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5703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5703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5703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5703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5703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5703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5703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5703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5703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5703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5703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5703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5703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5703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5703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5703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5703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5703125" style="89"/>
  </cols>
  <sheetData>
    <row r="1" spans="1:6" ht="49.5" customHeight="1" thickBot="1" x14ac:dyDescent="0.3">
      <c r="A1" s="85" t="s">
        <v>238</v>
      </c>
      <c r="B1" s="86" t="s">
        <v>151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321</v>
      </c>
      <c r="C4" s="95"/>
      <c r="D4" s="96" t="s">
        <v>4</v>
      </c>
      <c r="E4" s="97">
        <v>8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19.5" customHeight="1" x14ac:dyDescent="0.25">
      <c r="A9" s="212" t="s">
        <v>142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196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143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12" x14ac:dyDescent="0.25">
      <c r="A18" s="127" t="s">
        <v>16</v>
      </c>
      <c r="B18" s="128"/>
      <c r="C18" s="129" t="s">
        <v>358</v>
      </c>
      <c r="D18" s="130" t="s">
        <v>17</v>
      </c>
      <c r="E18" s="140" t="s">
        <v>221</v>
      </c>
      <c r="F18" s="142"/>
    </row>
    <row r="19" spans="1:6" s="90" customFormat="1" ht="24" x14ac:dyDescent="0.25">
      <c r="A19" s="127" t="s">
        <v>19</v>
      </c>
      <c r="B19" s="128"/>
      <c r="C19" s="129" t="s">
        <v>20</v>
      </c>
      <c r="D19" s="133" t="s">
        <v>21</v>
      </c>
      <c r="E19" s="154" t="s">
        <v>22</v>
      </c>
      <c r="F19" s="141"/>
    </row>
    <row r="20" spans="1:6" s="90" customFormat="1" ht="12" customHeight="1" x14ac:dyDescent="0.25">
      <c r="A20" s="127" t="s">
        <v>23</v>
      </c>
      <c r="B20" s="128"/>
      <c r="C20" s="129" t="s">
        <v>396</v>
      </c>
      <c r="D20" s="133" t="s">
        <v>25</v>
      </c>
      <c r="E20" s="191" t="s">
        <v>359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x14ac:dyDescent="0.25">
      <c r="A23" s="139" t="s">
        <v>27</v>
      </c>
      <c r="B23" s="140"/>
      <c r="C23" s="141"/>
      <c r="D23" s="130" t="s">
        <v>17</v>
      </c>
      <c r="E23" s="140"/>
      <c r="F23" s="142"/>
    </row>
    <row r="24" spans="1:6" s="90" customFormat="1" ht="12" x14ac:dyDescent="0.25">
      <c r="A24" s="143" t="s">
        <v>29</v>
      </c>
      <c r="B24" s="140"/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91" t="s">
        <v>389</v>
      </c>
      <c r="F27" s="142"/>
    </row>
    <row r="28" spans="1:6" s="90" customFormat="1" ht="36.7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390</v>
      </c>
      <c r="F28" s="142"/>
    </row>
    <row r="29" spans="1:6" s="90" customFormat="1" ht="24" customHeight="1" x14ac:dyDescent="0.25">
      <c r="A29" s="143" t="s">
        <v>40</v>
      </c>
      <c r="B29" s="131" t="s">
        <v>41</v>
      </c>
      <c r="C29" s="132"/>
      <c r="D29" s="147"/>
      <c r="E29" s="215" t="s">
        <v>42</v>
      </c>
      <c r="F29" s="135" t="s">
        <v>113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189</v>
      </c>
    </row>
    <row r="31" spans="1:6" s="90" customFormat="1" ht="24" customHeight="1" x14ac:dyDescent="0.25">
      <c r="A31" s="143" t="s">
        <v>46</v>
      </c>
      <c r="B31" s="131"/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2" customHeight="1" x14ac:dyDescent="0.25">
      <c r="A33" s="153"/>
      <c r="B33" s="126"/>
      <c r="C33" s="90"/>
      <c r="D33" s="90"/>
      <c r="E33" s="90"/>
      <c r="F33" s="90"/>
    </row>
    <row r="34" spans="1:6" ht="14.25" customHeight="1" x14ac:dyDescent="0.25">
      <c r="A34" s="92" t="s">
        <v>49</v>
      </c>
      <c r="B34" s="90"/>
      <c r="C34" s="90"/>
      <c r="D34" s="90"/>
      <c r="E34" s="90"/>
      <c r="F34" s="90"/>
    </row>
    <row r="35" spans="1:6" ht="12" customHeight="1" x14ac:dyDescent="0.25">
      <c r="A35" s="139" t="s">
        <v>50</v>
      </c>
      <c r="B35" s="154" t="s">
        <v>401</v>
      </c>
      <c r="C35" s="141"/>
      <c r="D35" s="155" t="s">
        <v>51</v>
      </c>
      <c r="E35" s="154" t="s">
        <v>52</v>
      </c>
      <c r="F35" s="141"/>
    </row>
    <row r="36" spans="1:6" ht="12" customHeight="1" x14ac:dyDescent="0.25">
      <c r="A36" s="155" t="s">
        <v>53</v>
      </c>
      <c r="B36" s="156" t="s">
        <v>402</v>
      </c>
      <c r="C36" s="157"/>
      <c r="D36" s="155" t="s">
        <v>54</v>
      </c>
      <c r="E36" s="154" t="s">
        <v>183</v>
      </c>
      <c r="F36" s="141"/>
    </row>
    <row r="37" spans="1:6" ht="30.75" customHeight="1" x14ac:dyDescent="0.25">
      <c r="A37" s="139" t="s">
        <v>56</v>
      </c>
      <c r="B37" s="140" t="s">
        <v>376</v>
      </c>
      <c r="C37" s="142"/>
      <c r="D37" s="155" t="s">
        <v>57</v>
      </c>
      <c r="E37" s="154" t="s">
        <v>58</v>
      </c>
      <c r="F37" s="141"/>
    </row>
    <row r="38" spans="1:6" ht="33.75" customHeight="1" x14ac:dyDescent="0.25">
      <c r="A38" s="139" t="s">
        <v>59</v>
      </c>
      <c r="B38" s="140" t="s">
        <v>60</v>
      </c>
      <c r="C38" s="142"/>
      <c r="D38" s="155" t="s">
        <v>48</v>
      </c>
      <c r="E38" s="140" t="s">
        <v>135</v>
      </c>
      <c r="F38" s="142"/>
    </row>
    <row r="39" spans="1:6" ht="12" customHeight="1" x14ac:dyDescent="0.25"/>
    <row r="40" spans="1:6" ht="14.25" customHeight="1" x14ac:dyDescent="0.25">
      <c r="A40" s="92" t="s">
        <v>61</v>
      </c>
      <c r="B40" s="90"/>
      <c r="C40" s="90"/>
      <c r="D40" s="90"/>
      <c r="E40" s="90"/>
      <c r="F40" s="90"/>
    </row>
    <row r="41" spans="1:6" x14ac:dyDescent="0.25">
      <c r="A41" s="127" t="s">
        <v>62</v>
      </c>
      <c r="B41" s="128"/>
      <c r="C41" s="158" t="s">
        <v>184</v>
      </c>
      <c r="D41" s="130" t="s">
        <v>64</v>
      </c>
      <c r="E41" s="159" t="s">
        <v>144</v>
      </c>
      <c r="F41" s="160"/>
    </row>
    <row r="42" spans="1:6" ht="30" customHeight="1" x14ac:dyDescent="0.25">
      <c r="A42" s="127" t="s">
        <v>66</v>
      </c>
      <c r="B42" s="128"/>
      <c r="C42" s="161" t="s">
        <v>361</v>
      </c>
      <c r="D42" s="130" t="s">
        <v>68</v>
      </c>
      <c r="E42" s="162"/>
      <c r="F42" s="163"/>
    </row>
    <row r="43" spans="1:6" x14ac:dyDescent="0.25">
      <c r="A43" s="164" t="s">
        <v>69</v>
      </c>
      <c r="B43" s="165"/>
      <c r="C43" s="166"/>
      <c r="D43" s="167" t="s">
        <v>70</v>
      </c>
      <c r="E43" s="168" t="s">
        <v>145</v>
      </c>
      <c r="F43" s="169"/>
    </row>
    <row r="44" spans="1:6" x14ac:dyDescent="0.25">
      <c r="A44" s="170"/>
      <c r="B44" s="171" t="s">
        <v>72</v>
      </c>
      <c r="C44" s="161" t="s">
        <v>363</v>
      </c>
      <c r="D44" s="216" t="s">
        <v>73</v>
      </c>
      <c r="E44" s="217"/>
      <c r="F44" s="218"/>
    </row>
    <row r="45" spans="1:6" x14ac:dyDescent="0.25">
      <c r="A45" s="170"/>
      <c r="B45" s="171" t="s">
        <v>74</v>
      </c>
      <c r="C45" s="175"/>
      <c r="D45" s="133" t="s">
        <v>75</v>
      </c>
      <c r="E45" s="176" t="s">
        <v>362</v>
      </c>
      <c r="F45" s="160"/>
    </row>
    <row r="46" spans="1:6" ht="12.75" customHeight="1" x14ac:dyDescent="0.25">
      <c r="A46" s="170"/>
      <c r="B46" s="171" t="s">
        <v>76</v>
      </c>
      <c r="C46" s="175"/>
      <c r="D46" s="177" t="s">
        <v>77</v>
      </c>
      <c r="E46" s="219"/>
      <c r="F46" s="169"/>
    </row>
    <row r="47" spans="1:6" x14ac:dyDescent="0.25">
      <c r="A47" s="220"/>
      <c r="B47" s="171" t="s">
        <v>78</v>
      </c>
      <c r="C47" s="175"/>
      <c r="D47" s="216" t="s">
        <v>141</v>
      </c>
      <c r="E47" s="217"/>
      <c r="F47" s="218"/>
    </row>
    <row r="48" spans="1:6" x14ac:dyDescent="0.25">
      <c r="A48" s="170"/>
      <c r="B48" s="183"/>
      <c r="C48" s="118"/>
      <c r="D48" s="137"/>
      <c r="E48" s="90"/>
      <c r="F48" s="184"/>
    </row>
    <row r="49" spans="1:8" x14ac:dyDescent="0.25">
      <c r="A49" s="92" t="s">
        <v>80</v>
      </c>
      <c r="B49" s="90"/>
      <c r="C49" s="90"/>
      <c r="D49" s="137"/>
      <c r="E49" s="90"/>
      <c r="F49" s="90"/>
    </row>
    <row r="50" spans="1:8" ht="16.5" customHeight="1" x14ac:dyDescent="0.25">
      <c r="A50" s="185" t="s">
        <v>81</v>
      </c>
      <c r="B50" s="186"/>
      <c r="C50" s="187"/>
      <c r="D50" s="133" t="s">
        <v>83</v>
      </c>
      <c r="E50" s="191" t="s">
        <v>195</v>
      </c>
      <c r="F50" s="142"/>
    </row>
    <row r="51" spans="1:8" ht="17.25" customHeight="1" x14ac:dyDescent="0.25">
      <c r="A51" s="221"/>
      <c r="B51" s="222"/>
      <c r="C51" s="223"/>
      <c r="D51" s="133" t="s">
        <v>84</v>
      </c>
      <c r="E51" s="191">
        <v>1</v>
      </c>
      <c r="F51" s="142"/>
    </row>
    <row r="52" spans="1:8" x14ac:dyDescent="0.25">
      <c r="A52" s="139" t="s">
        <v>85</v>
      </c>
      <c r="B52" s="224"/>
      <c r="C52" s="225"/>
      <c r="D52" s="133" t="s">
        <v>87</v>
      </c>
      <c r="E52" s="191"/>
      <c r="F52" s="142"/>
    </row>
    <row r="53" spans="1:8" x14ac:dyDescent="0.25">
      <c r="A53" s="143" t="s">
        <v>70</v>
      </c>
      <c r="B53" s="176"/>
      <c r="C53" s="160"/>
      <c r="D53" s="133" t="s">
        <v>88</v>
      </c>
      <c r="E53" s="154">
        <v>1</v>
      </c>
      <c r="F53" s="141"/>
    </row>
    <row r="54" spans="1:8" x14ac:dyDescent="0.25">
      <c r="A54" s="90"/>
      <c r="B54" s="90"/>
      <c r="C54" s="90"/>
      <c r="D54" s="137"/>
      <c r="E54" s="90"/>
      <c r="F54" s="90"/>
    </row>
    <row r="55" spans="1:8" ht="14.25" customHeight="1" x14ac:dyDescent="0.25">
      <c r="A55" s="192" t="s">
        <v>89</v>
      </c>
      <c r="B55" s="90"/>
      <c r="C55" s="90"/>
      <c r="D55" s="137"/>
      <c r="E55" s="90"/>
      <c r="F55" s="90"/>
    </row>
    <row r="56" spans="1:8" x14ac:dyDescent="0.25">
      <c r="A56" s="139" t="s">
        <v>90</v>
      </c>
      <c r="B56" s="154" t="s">
        <v>91</v>
      </c>
      <c r="C56" s="141"/>
      <c r="D56" s="155" t="s">
        <v>92</v>
      </c>
      <c r="E56" s="154" t="s">
        <v>91</v>
      </c>
      <c r="F56" s="141"/>
      <c r="H56" s="193"/>
    </row>
    <row r="57" spans="1:8" ht="12.75" customHeight="1" x14ac:dyDescent="0.25">
      <c r="A57" s="139" t="s">
        <v>35</v>
      </c>
      <c r="B57" s="140" t="s">
        <v>91</v>
      </c>
      <c r="C57" s="142"/>
      <c r="D57" s="155" t="s">
        <v>93</v>
      </c>
      <c r="E57" s="154" t="s">
        <v>91</v>
      </c>
      <c r="F57" s="141"/>
    </row>
    <row r="58" spans="1:8" ht="14.25" customHeight="1" x14ac:dyDescent="0.25">
      <c r="A58" s="90"/>
      <c r="B58" s="90"/>
      <c r="C58" s="90"/>
      <c r="D58" s="137"/>
      <c r="E58" s="90"/>
      <c r="F58" s="90"/>
    </row>
    <row r="59" spans="1:8" s="90" customFormat="1" ht="12" customHeight="1" x14ac:dyDescent="0.25">
      <c r="A59" s="194" t="s">
        <v>94</v>
      </c>
      <c r="B59" s="195"/>
      <c r="C59" s="196"/>
      <c r="D59" s="124"/>
      <c r="E59" s="124"/>
      <c r="F59" s="126"/>
    </row>
    <row r="60" spans="1:8" s="90" customFormat="1" ht="18" customHeight="1" x14ac:dyDescent="0.25">
      <c r="A60" s="197" t="s">
        <v>95</v>
      </c>
      <c r="B60" s="198"/>
      <c r="C60" s="198"/>
      <c r="D60" s="198"/>
      <c r="E60" s="198"/>
      <c r="F60" s="199"/>
    </row>
    <row r="61" spans="1:8" s="90" customFormat="1" ht="22.5" customHeight="1" x14ac:dyDescent="0.25">
      <c r="A61" s="226" t="s">
        <v>146</v>
      </c>
      <c r="B61" s="227"/>
      <c r="C61" s="227"/>
      <c r="D61" s="227"/>
      <c r="E61" s="227"/>
      <c r="F61" s="228"/>
    </row>
    <row r="62" spans="1:8" s="90" customFormat="1" ht="18" customHeight="1" x14ac:dyDescent="0.25">
      <c r="A62" s="197" t="s">
        <v>97</v>
      </c>
      <c r="B62" s="198"/>
      <c r="C62" s="198"/>
      <c r="D62" s="198"/>
      <c r="E62" s="198"/>
      <c r="F62" s="199"/>
    </row>
    <row r="63" spans="1:8" s="90" customFormat="1" ht="19.5" customHeight="1" x14ac:dyDescent="0.25">
      <c r="A63" s="229" t="s">
        <v>364</v>
      </c>
      <c r="B63" s="230"/>
      <c r="C63" s="230"/>
      <c r="D63" s="230"/>
      <c r="E63" s="230"/>
      <c r="F63" s="231"/>
    </row>
    <row r="64" spans="1:8" s="90" customFormat="1" ht="9" customHeight="1" x14ac:dyDescent="0.25">
      <c r="A64" s="206"/>
      <c r="B64" s="89"/>
      <c r="C64" s="89"/>
      <c r="D64" s="89"/>
      <c r="E64" s="89"/>
      <c r="F64" s="89"/>
    </row>
    <row r="65" spans="1:6" ht="20.25" customHeight="1" x14ac:dyDescent="0.25">
      <c r="A65" s="194" t="s">
        <v>98</v>
      </c>
      <c r="B65" s="90"/>
      <c r="C65" s="90"/>
      <c r="D65" s="90"/>
      <c r="E65" s="90"/>
      <c r="F65" s="90"/>
    </row>
    <row r="66" spans="1:6" ht="18.75" customHeight="1" x14ac:dyDescent="0.25">
      <c r="A66" s="232" t="s">
        <v>365</v>
      </c>
      <c r="B66" s="232"/>
      <c r="C66" s="232"/>
      <c r="D66" s="232"/>
      <c r="E66" s="232"/>
      <c r="F66" s="232"/>
    </row>
    <row r="68" spans="1:6" x14ac:dyDescent="0.25">
      <c r="A68" s="206"/>
    </row>
    <row r="69" spans="1:6" x14ac:dyDescent="0.25">
      <c r="A69" s="206"/>
    </row>
    <row r="70" spans="1:6" x14ac:dyDescent="0.25">
      <c r="A70" s="206"/>
    </row>
  </sheetData>
  <mergeCells count="54">
    <mergeCell ref="A66:F66"/>
    <mergeCell ref="B57:C57"/>
    <mergeCell ref="E57:F57"/>
    <mergeCell ref="A60:F60"/>
    <mergeCell ref="A61:F61"/>
    <mergeCell ref="A62:F62"/>
    <mergeCell ref="A63:F63"/>
    <mergeCell ref="B52:C52"/>
    <mergeCell ref="E52:F52"/>
    <mergeCell ref="B53:C53"/>
    <mergeCell ref="E53:F53"/>
    <mergeCell ref="B56:C56"/>
    <mergeCell ref="E56:F56"/>
    <mergeCell ref="A43:B43"/>
    <mergeCell ref="E43:F44"/>
    <mergeCell ref="E45:F45"/>
    <mergeCell ref="E46:F47"/>
    <mergeCell ref="B50:C51"/>
    <mergeCell ref="E50:F50"/>
    <mergeCell ref="E51:F51"/>
    <mergeCell ref="B38:C38"/>
    <mergeCell ref="E38:F38"/>
    <mergeCell ref="A41:B41"/>
    <mergeCell ref="E41:F41"/>
    <mergeCell ref="A42:B42"/>
    <mergeCell ref="E42:F42"/>
    <mergeCell ref="B37:C37"/>
    <mergeCell ref="E37:F37"/>
    <mergeCell ref="A26:B26"/>
    <mergeCell ref="B27:C27"/>
    <mergeCell ref="E27:F27"/>
    <mergeCell ref="B28:C28"/>
    <mergeCell ref="E28:F28"/>
    <mergeCell ref="B29:C29"/>
    <mergeCell ref="B31:C31"/>
    <mergeCell ref="B35:C35"/>
    <mergeCell ref="E35:F35"/>
    <mergeCell ref="B36:C36"/>
    <mergeCell ref="E36:F36"/>
    <mergeCell ref="B24:C24"/>
    <mergeCell ref="E24:F24"/>
    <mergeCell ref="B1:D1"/>
    <mergeCell ref="E1:F1"/>
    <mergeCell ref="A9:F9"/>
    <mergeCell ref="A12:F12"/>
    <mergeCell ref="A15:B15"/>
    <mergeCell ref="A18:B18"/>
    <mergeCell ref="E18:F18"/>
    <mergeCell ref="A19:B19"/>
    <mergeCell ref="A20:B20"/>
    <mergeCell ref="E20:F20"/>
    <mergeCell ref="B23:C23"/>
    <mergeCell ref="E23:F23"/>
    <mergeCell ref="E19:F19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75" orientation="portrait" r:id="rId1"/>
  <headerFooter>
    <oddFooter>&amp;R&amp;"Cambria,Italique"&amp;8&amp;K00-047&amp;P/&amp;N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5703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5703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5703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5703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5703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5703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5703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5703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5703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5703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5703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5703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5703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5703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5703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5703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5703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5703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5703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5703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5703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5703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5703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5703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5703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5703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5703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5703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5703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5703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5703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5703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5703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5703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5703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5703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5703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5703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5703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5703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5703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5703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5703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5703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5703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5703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5703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5703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5703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5703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5703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5703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5703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5703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5703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5703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5703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5703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5703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5703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5703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5703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5703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5703125" style="89"/>
  </cols>
  <sheetData>
    <row r="1" spans="1:6" ht="49.5" customHeight="1" thickBot="1" x14ac:dyDescent="0.3">
      <c r="A1" s="85" t="s">
        <v>237</v>
      </c>
      <c r="B1" s="86" t="s">
        <v>115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287</v>
      </c>
      <c r="C4" s="95"/>
      <c r="D4" s="96" t="s">
        <v>4</v>
      </c>
      <c r="E4" s="97">
        <v>1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36" customHeight="1" x14ac:dyDescent="0.25">
      <c r="A9" s="212" t="s">
        <v>322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152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233" t="s">
        <v>91</v>
      </c>
      <c r="D15" s="122" t="s">
        <v>13</v>
      </c>
      <c r="E15" s="123"/>
      <c r="F15" s="121" t="s">
        <v>116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12" x14ac:dyDescent="0.25">
      <c r="A18" s="127" t="s">
        <v>16</v>
      </c>
      <c r="B18" s="128"/>
      <c r="C18" s="234" t="s">
        <v>91</v>
      </c>
      <c r="D18" s="130" t="s">
        <v>17</v>
      </c>
      <c r="E18" s="140" t="s">
        <v>91</v>
      </c>
      <c r="F18" s="142"/>
    </row>
    <row r="19" spans="1:6" s="90" customFormat="1" ht="12" x14ac:dyDescent="0.25">
      <c r="A19" s="127" t="s">
        <v>19</v>
      </c>
      <c r="B19" s="128"/>
      <c r="C19" s="234" t="s">
        <v>91</v>
      </c>
      <c r="D19" s="133" t="s">
        <v>21</v>
      </c>
      <c r="E19" s="154" t="s">
        <v>91</v>
      </c>
      <c r="F19" s="141"/>
    </row>
    <row r="20" spans="1:6" s="90" customFormat="1" ht="12" customHeight="1" x14ac:dyDescent="0.25">
      <c r="A20" s="127" t="s">
        <v>23</v>
      </c>
      <c r="B20" s="128"/>
      <c r="C20" s="234" t="s">
        <v>91</v>
      </c>
      <c r="D20" s="133" t="s">
        <v>25</v>
      </c>
      <c r="E20" s="191" t="s">
        <v>91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26.25" customHeight="1" x14ac:dyDescent="0.25">
      <c r="A23" s="139" t="s">
        <v>27</v>
      </c>
      <c r="B23" s="140" t="s">
        <v>391</v>
      </c>
      <c r="C23" s="141"/>
      <c r="D23" s="130" t="s">
        <v>17</v>
      </c>
      <c r="E23" s="140" t="s">
        <v>213</v>
      </c>
      <c r="F23" s="142"/>
    </row>
    <row r="24" spans="1:6" s="90" customFormat="1" ht="12" x14ac:dyDescent="0.25">
      <c r="A24" s="143" t="s">
        <v>29</v>
      </c>
      <c r="B24" s="140" t="s">
        <v>30</v>
      </c>
      <c r="C24" s="141"/>
      <c r="D24" s="133" t="s">
        <v>31</v>
      </c>
      <c r="E24" s="140" t="s">
        <v>218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12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117</v>
      </c>
      <c r="F28" s="142"/>
    </row>
    <row r="29" spans="1:6" s="90" customFormat="1" ht="24" customHeight="1" x14ac:dyDescent="0.25">
      <c r="A29" s="143" t="s">
        <v>40</v>
      </c>
      <c r="B29" s="131" t="s">
        <v>128</v>
      </c>
      <c r="C29" s="132"/>
      <c r="D29" s="147"/>
      <c r="E29" s="215" t="s">
        <v>42</v>
      </c>
      <c r="F29" s="135" t="s">
        <v>104</v>
      </c>
    </row>
    <row r="30" spans="1:6" s="90" customFormat="1" ht="24" customHeight="1" x14ac:dyDescent="0.25">
      <c r="A30" s="130" t="s">
        <v>43</v>
      </c>
      <c r="B30" s="235" t="s">
        <v>129</v>
      </c>
      <c r="C30" s="236"/>
      <c r="D30" s="147"/>
      <c r="E30" s="215" t="s">
        <v>45</v>
      </c>
      <c r="F30" s="135" t="s">
        <v>394</v>
      </c>
    </row>
    <row r="31" spans="1:6" s="90" customFormat="1" ht="24" customHeight="1" x14ac:dyDescent="0.25">
      <c r="A31" s="143" t="s">
        <v>46</v>
      </c>
      <c r="B31" s="131"/>
      <c r="C31" s="132"/>
      <c r="D31" s="147"/>
      <c r="E31" s="215" t="s">
        <v>48</v>
      </c>
      <c r="F31" s="135" t="s">
        <v>217</v>
      </c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118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124</v>
      </c>
      <c r="F35" s="141"/>
    </row>
    <row r="36" spans="1:6" ht="12" customHeight="1" x14ac:dyDescent="0.25">
      <c r="A36" s="139" t="s">
        <v>56</v>
      </c>
      <c r="B36" s="154" t="s">
        <v>123</v>
      </c>
      <c r="C36" s="141"/>
      <c r="D36" s="155" t="s">
        <v>57</v>
      </c>
      <c r="E36" s="154"/>
      <c r="F36" s="141"/>
    </row>
    <row r="37" spans="1:6" ht="14.25" customHeight="1" x14ac:dyDescent="0.25">
      <c r="A37" s="139" t="s">
        <v>59</v>
      </c>
      <c r="B37" s="140"/>
      <c r="C37" s="142"/>
      <c r="D37" s="155" t="s">
        <v>48</v>
      </c>
      <c r="E37" s="140"/>
      <c r="F37" s="142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/>
      <c r="D40" s="130" t="s">
        <v>64</v>
      </c>
      <c r="E40" s="159" t="s">
        <v>130</v>
      </c>
      <c r="F40" s="160"/>
    </row>
    <row r="41" spans="1:6" x14ac:dyDescent="0.25">
      <c r="A41" s="127" t="s">
        <v>66</v>
      </c>
      <c r="B41" s="128"/>
      <c r="C41" s="161" t="s">
        <v>392</v>
      </c>
      <c r="D41" s="130" t="s">
        <v>68</v>
      </c>
      <c r="E41" s="162"/>
      <c r="F41" s="163"/>
    </row>
    <row r="42" spans="1:6" ht="12.75" customHeight="1" x14ac:dyDescent="0.25">
      <c r="A42" s="164" t="s">
        <v>69</v>
      </c>
      <c r="B42" s="165"/>
      <c r="C42" s="166"/>
      <c r="D42" s="167" t="s">
        <v>70</v>
      </c>
      <c r="E42" s="237" t="s">
        <v>366</v>
      </c>
      <c r="F42" s="238"/>
    </row>
    <row r="43" spans="1:6" x14ac:dyDescent="0.25">
      <c r="A43" s="170"/>
      <c r="B43" s="171" t="s">
        <v>72</v>
      </c>
      <c r="C43" s="161"/>
      <c r="D43" s="216" t="s">
        <v>73</v>
      </c>
      <c r="E43" s="173"/>
      <c r="F43" s="174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 t="s">
        <v>223</v>
      </c>
      <c r="F45" s="169"/>
    </row>
    <row r="46" spans="1:6" x14ac:dyDescent="0.25">
      <c r="A46" s="220"/>
      <c r="B46" s="171" t="s">
        <v>78</v>
      </c>
      <c r="C46" s="175"/>
      <c r="D46" s="216" t="s">
        <v>79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ht="12.75" customHeight="1" x14ac:dyDescent="0.25">
      <c r="A49" s="185" t="s">
        <v>81</v>
      </c>
      <c r="B49" s="186" t="s">
        <v>214</v>
      </c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>
        <v>2</v>
      </c>
      <c r="F50" s="142"/>
    </row>
    <row r="51" spans="1:8" x14ac:dyDescent="0.25">
      <c r="A51" s="139" t="s">
        <v>85</v>
      </c>
      <c r="B51" s="224" t="s">
        <v>121</v>
      </c>
      <c r="C51" s="225"/>
      <c r="D51" s="133" t="s">
        <v>87</v>
      </c>
      <c r="E51" s="191">
        <v>1</v>
      </c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>
        <v>2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32.25" customHeight="1" x14ac:dyDescent="0.25">
      <c r="A60" s="226" t="s">
        <v>122</v>
      </c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18" customHeight="1" x14ac:dyDescent="0.25">
      <c r="A62" s="241"/>
      <c r="B62" s="242"/>
      <c r="C62" s="242"/>
      <c r="D62" s="242"/>
      <c r="E62" s="242"/>
      <c r="F62" s="243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5">
    <mergeCell ref="A61:F61"/>
    <mergeCell ref="A62:F62"/>
    <mergeCell ref="A65:F65"/>
    <mergeCell ref="B55:C55"/>
    <mergeCell ref="E55:F55"/>
    <mergeCell ref="B56:C56"/>
    <mergeCell ref="E56:F56"/>
    <mergeCell ref="A59:F59"/>
    <mergeCell ref="A60:F60"/>
    <mergeCell ref="B52:C52"/>
    <mergeCell ref="E52:F52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B36:C36"/>
    <mergeCell ref="E36:F36"/>
    <mergeCell ref="B37:C37"/>
    <mergeCell ref="E37:F37"/>
    <mergeCell ref="A40:B40"/>
    <mergeCell ref="E40:F40"/>
    <mergeCell ref="B35:C35"/>
    <mergeCell ref="E35:F35"/>
    <mergeCell ref="B24:C24"/>
    <mergeCell ref="E24:F24"/>
    <mergeCell ref="A26:B26"/>
    <mergeCell ref="B27:C27"/>
    <mergeCell ref="E27:F27"/>
    <mergeCell ref="B28:C28"/>
    <mergeCell ref="E28:F28"/>
    <mergeCell ref="B29:C29"/>
    <mergeCell ref="B30:C30"/>
    <mergeCell ref="B31:C31"/>
    <mergeCell ref="B34:C34"/>
    <mergeCell ref="E34:F34"/>
    <mergeCell ref="A19:B19"/>
    <mergeCell ref="E19:F19"/>
    <mergeCell ref="A20:B20"/>
    <mergeCell ref="E20:F20"/>
    <mergeCell ref="B23:C23"/>
    <mergeCell ref="E23:F23"/>
    <mergeCell ref="A18:B18"/>
    <mergeCell ref="E18:F18"/>
    <mergeCell ref="B1:D1"/>
    <mergeCell ref="E1:F1"/>
    <mergeCell ref="A9:F9"/>
    <mergeCell ref="A12:F12"/>
    <mergeCell ref="A15:B1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5703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5703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5703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5703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5703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5703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5703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5703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5703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5703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5703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5703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5703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5703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5703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5703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5703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5703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5703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5703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5703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5703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5703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5703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5703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5703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5703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5703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5703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5703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5703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5703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5703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5703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5703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5703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5703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5703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5703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5703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5703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5703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5703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5703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5703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5703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5703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5703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5703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5703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5703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5703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5703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5703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5703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5703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5703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5703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5703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5703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5703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5703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5703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5703125" style="89"/>
  </cols>
  <sheetData>
    <row r="1" spans="1:6" ht="49.5" customHeight="1" thickBot="1" x14ac:dyDescent="0.3">
      <c r="A1" s="85" t="s">
        <v>239</v>
      </c>
      <c r="B1" s="86" t="s">
        <v>100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323</v>
      </c>
      <c r="C4" s="95"/>
      <c r="D4" s="96" t="s">
        <v>4</v>
      </c>
      <c r="E4" s="97" t="s">
        <v>101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20.25" customHeight="1" x14ac:dyDescent="0.25">
      <c r="A9" s="212" t="s">
        <v>102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152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103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24" customHeight="1" x14ac:dyDescent="0.25">
      <c r="A18" s="127" t="s">
        <v>16</v>
      </c>
      <c r="B18" s="128"/>
      <c r="C18" s="129" t="s">
        <v>350</v>
      </c>
      <c r="D18" s="130" t="s">
        <v>17</v>
      </c>
      <c r="E18" s="131" t="s">
        <v>209</v>
      </c>
      <c r="F18" s="13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154" t="s">
        <v>22</v>
      </c>
      <c r="F19" s="141"/>
    </row>
    <row r="20" spans="1:6" s="90" customFormat="1" ht="12" customHeight="1" x14ac:dyDescent="0.25">
      <c r="A20" s="127" t="s">
        <v>23</v>
      </c>
      <c r="B20" s="128"/>
      <c r="C20" s="129" t="s">
        <v>24</v>
      </c>
      <c r="D20" s="133" t="s">
        <v>25</v>
      </c>
      <c r="E20" s="136"/>
      <c r="F20" s="13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customHeight="1" x14ac:dyDescent="0.25">
      <c r="A23" s="139" t="s">
        <v>27</v>
      </c>
      <c r="B23" s="140" t="s">
        <v>28</v>
      </c>
      <c r="C23" s="141"/>
      <c r="D23" s="130" t="s">
        <v>17</v>
      </c>
      <c r="E23" s="140" t="s">
        <v>188</v>
      </c>
      <c r="F23" s="142"/>
    </row>
    <row r="24" spans="1:6" s="90" customFormat="1" ht="26.25" customHeight="1" x14ac:dyDescent="0.25">
      <c r="A24" s="143" t="s">
        <v>29</v>
      </c>
      <c r="B24" s="140" t="s">
        <v>30</v>
      </c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32.2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390</v>
      </c>
      <c r="F28" s="142"/>
    </row>
    <row r="29" spans="1:6" s="90" customFormat="1" ht="24" customHeight="1" x14ac:dyDescent="0.25">
      <c r="A29" s="143" t="s">
        <v>40</v>
      </c>
      <c r="B29" s="131" t="s">
        <v>41</v>
      </c>
      <c r="C29" s="132"/>
      <c r="D29" s="147"/>
      <c r="E29" s="215" t="s">
        <v>42</v>
      </c>
      <c r="F29" s="135" t="s">
        <v>113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189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7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7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52</v>
      </c>
      <c r="F34" s="141"/>
    </row>
    <row r="35" spans="1:7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183</v>
      </c>
      <c r="F35" s="141"/>
    </row>
    <row r="36" spans="1:7" ht="25.5" customHeight="1" x14ac:dyDescent="0.25">
      <c r="A36" s="139" t="s">
        <v>56</v>
      </c>
      <c r="B36" s="140" t="s">
        <v>376</v>
      </c>
      <c r="C36" s="142"/>
      <c r="D36" s="155" t="s">
        <v>57</v>
      </c>
      <c r="E36" s="154" t="s">
        <v>58</v>
      </c>
      <c r="F36" s="141"/>
    </row>
    <row r="37" spans="1:7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7" ht="12" customHeight="1" x14ac:dyDescent="0.25"/>
    <row r="39" spans="1:7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7" x14ac:dyDescent="0.25">
      <c r="A40" s="127" t="s">
        <v>62</v>
      </c>
      <c r="B40" s="128"/>
      <c r="C40" s="158" t="s">
        <v>106</v>
      </c>
      <c r="D40" s="130" t="s">
        <v>64</v>
      </c>
      <c r="E40" s="159" t="s">
        <v>107</v>
      </c>
      <c r="F40" s="160"/>
    </row>
    <row r="41" spans="1:7" x14ac:dyDescent="0.25">
      <c r="A41" s="127" t="s">
        <v>66</v>
      </c>
      <c r="B41" s="128"/>
      <c r="C41" s="161" t="s">
        <v>108</v>
      </c>
      <c r="D41" s="130" t="s">
        <v>68</v>
      </c>
      <c r="E41" s="162"/>
      <c r="F41" s="163"/>
    </row>
    <row r="42" spans="1:7" ht="12.75" customHeight="1" x14ac:dyDescent="0.25">
      <c r="A42" s="164" t="s">
        <v>69</v>
      </c>
      <c r="B42" s="165"/>
      <c r="C42" s="166"/>
      <c r="D42" s="167" t="s">
        <v>70</v>
      </c>
      <c r="E42" s="168" t="s">
        <v>71</v>
      </c>
      <c r="F42" s="169"/>
    </row>
    <row r="43" spans="1:7" x14ac:dyDescent="0.25">
      <c r="A43" s="170"/>
      <c r="B43" s="171" t="s">
        <v>72</v>
      </c>
      <c r="C43" s="175">
        <v>1</v>
      </c>
      <c r="D43" s="216" t="s">
        <v>73</v>
      </c>
      <c r="E43" s="217"/>
      <c r="F43" s="218"/>
    </row>
    <row r="44" spans="1:7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7" ht="12.75" customHeight="1" x14ac:dyDescent="0.25">
      <c r="A45" s="170"/>
      <c r="B45" s="171" t="s">
        <v>76</v>
      </c>
      <c r="C45" s="175" t="s">
        <v>109</v>
      </c>
      <c r="D45" s="177" t="s">
        <v>77</v>
      </c>
      <c r="E45" s="168"/>
      <c r="F45" s="169"/>
    </row>
    <row r="46" spans="1:7" x14ac:dyDescent="0.25">
      <c r="A46" s="220"/>
      <c r="B46" s="171" t="s">
        <v>78</v>
      </c>
      <c r="C46" s="175">
        <v>1</v>
      </c>
      <c r="D46" s="216" t="s">
        <v>79</v>
      </c>
      <c r="E46" s="217"/>
      <c r="F46" s="218"/>
    </row>
    <row r="47" spans="1:7" x14ac:dyDescent="0.25">
      <c r="A47" s="170"/>
      <c r="B47" s="183"/>
      <c r="C47" s="118"/>
      <c r="D47" s="137"/>
      <c r="E47" s="90"/>
      <c r="F47" s="101"/>
      <c r="G47" s="244"/>
    </row>
    <row r="48" spans="1:7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/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/>
      <c r="F50" s="142"/>
    </row>
    <row r="51" spans="1:8" x14ac:dyDescent="0.25">
      <c r="A51" s="139" t="s">
        <v>85</v>
      </c>
      <c r="B51" s="224"/>
      <c r="C51" s="225"/>
      <c r="D51" s="133" t="s">
        <v>87</v>
      </c>
      <c r="E51" s="191"/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/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18.75" customHeight="1" x14ac:dyDescent="0.25">
      <c r="A60" s="226" t="s">
        <v>367</v>
      </c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23.25" customHeight="1" x14ac:dyDescent="0.25">
      <c r="A62" s="203" t="s">
        <v>368</v>
      </c>
      <c r="B62" s="204"/>
      <c r="C62" s="204"/>
      <c r="D62" s="204"/>
      <c r="E62" s="204"/>
      <c r="F62" s="205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4">
    <mergeCell ref="A65:F65"/>
    <mergeCell ref="B56:C56"/>
    <mergeCell ref="E56:F56"/>
    <mergeCell ref="A59:F59"/>
    <mergeCell ref="A60:F60"/>
    <mergeCell ref="A61:F61"/>
    <mergeCell ref="A62:F62"/>
    <mergeCell ref="B51:C51"/>
    <mergeCell ref="E51:F51"/>
    <mergeCell ref="B52:C52"/>
    <mergeCell ref="E52:F52"/>
    <mergeCell ref="B55:C55"/>
    <mergeCell ref="E55:F55"/>
    <mergeCell ref="A42:B42"/>
    <mergeCell ref="E42:F43"/>
    <mergeCell ref="E44:F44"/>
    <mergeCell ref="E45:F46"/>
    <mergeCell ref="B49:C50"/>
    <mergeCell ref="E49:F49"/>
    <mergeCell ref="E50:F50"/>
    <mergeCell ref="B37:C37"/>
    <mergeCell ref="E37:F37"/>
    <mergeCell ref="A40:B40"/>
    <mergeCell ref="E40:F40"/>
    <mergeCell ref="A41:B41"/>
    <mergeCell ref="E41:F41"/>
    <mergeCell ref="B36:C36"/>
    <mergeCell ref="E36:F36"/>
    <mergeCell ref="A26:B26"/>
    <mergeCell ref="B27:C27"/>
    <mergeCell ref="E27:F27"/>
    <mergeCell ref="B28:C28"/>
    <mergeCell ref="E28:F28"/>
    <mergeCell ref="B29:C29"/>
    <mergeCell ref="B31:C31"/>
    <mergeCell ref="B34:C34"/>
    <mergeCell ref="E34:F34"/>
    <mergeCell ref="B35:C35"/>
    <mergeCell ref="E35:F35"/>
    <mergeCell ref="B24:C24"/>
    <mergeCell ref="E24:F24"/>
    <mergeCell ref="B1:D1"/>
    <mergeCell ref="E1:F1"/>
    <mergeCell ref="A9:F9"/>
    <mergeCell ref="A12:F12"/>
    <mergeCell ref="A15:B15"/>
    <mergeCell ref="A18:B18"/>
    <mergeCell ref="E18:F18"/>
    <mergeCell ref="A19:B19"/>
    <mergeCell ref="A20:B20"/>
    <mergeCell ref="E20:F20"/>
    <mergeCell ref="B23:C23"/>
    <mergeCell ref="E23:F23"/>
    <mergeCell ref="E19:F19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5703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5703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5703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5703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5703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5703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5703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5703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5703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5703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5703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5703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5703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5703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5703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5703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5703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5703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5703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5703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5703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5703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5703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5703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5703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5703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5703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5703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5703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5703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5703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5703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5703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5703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5703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5703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5703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5703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5703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5703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5703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5703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5703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5703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5703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5703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5703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5703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5703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5703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5703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5703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5703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5703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5703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5703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5703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5703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5703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5703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5703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5703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5703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5703125" style="89"/>
  </cols>
  <sheetData>
    <row r="1" spans="1:6" ht="49.5" customHeight="1" thickBot="1" x14ac:dyDescent="0.3">
      <c r="A1" s="85" t="s">
        <v>259</v>
      </c>
      <c r="B1" s="86" t="s">
        <v>0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245" t="s">
        <v>3</v>
      </c>
      <c r="B4" s="246" t="s">
        <v>288</v>
      </c>
      <c r="C4" s="247"/>
      <c r="D4" s="248" t="s">
        <v>4</v>
      </c>
      <c r="E4" s="249">
        <v>3</v>
      </c>
      <c r="F4" s="250"/>
    </row>
    <row r="5" spans="1:6" s="90" customFormat="1" ht="12" customHeight="1" x14ac:dyDescent="0.25">
      <c r="A5" s="99"/>
      <c r="B5" s="251"/>
      <c r="D5" s="15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52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20.45" customHeight="1" x14ac:dyDescent="0.25">
      <c r="A9" s="212" t="s">
        <v>315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155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150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12" x14ac:dyDescent="0.25">
      <c r="A18" s="127" t="s">
        <v>16</v>
      </c>
      <c r="B18" s="128"/>
      <c r="C18" s="129" t="s">
        <v>350</v>
      </c>
      <c r="D18" s="130" t="s">
        <v>17</v>
      </c>
      <c r="E18" s="140" t="s">
        <v>18</v>
      </c>
      <c r="F18" s="142"/>
    </row>
    <row r="19" spans="1:6" s="90" customFormat="1" ht="24" x14ac:dyDescent="0.25">
      <c r="A19" s="127" t="s">
        <v>19</v>
      </c>
      <c r="B19" s="128"/>
      <c r="C19" s="129" t="s">
        <v>20</v>
      </c>
      <c r="D19" s="133" t="s">
        <v>21</v>
      </c>
      <c r="E19" s="154" t="s">
        <v>22</v>
      </c>
      <c r="F19" s="141"/>
    </row>
    <row r="20" spans="1:6" s="90" customFormat="1" ht="12" customHeight="1" x14ac:dyDescent="0.25">
      <c r="A20" s="127" t="s">
        <v>23</v>
      </c>
      <c r="B20" s="128"/>
      <c r="C20" s="129" t="s">
        <v>396</v>
      </c>
      <c r="D20" s="133" t="s">
        <v>25</v>
      </c>
      <c r="E20" s="136"/>
      <c r="F20" s="13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12" customHeight="1" x14ac:dyDescent="0.25">
      <c r="A23" s="139" t="s">
        <v>27</v>
      </c>
      <c r="B23" s="140" t="s">
        <v>28</v>
      </c>
      <c r="C23" s="141"/>
      <c r="D23" s="130" t="s">
        <v>17</v>
      </c>
      <c r="E23" s="140" t="s">
        <v>188</v>
      </c>
      <c r="F23" s="142"/>
    </row>
    <row r="24" spans="1:6" s="90" customFormat="1" ht="26.25" customHeight="1" x14ac:dyDescent="0.25">
      <c r="A24" s="143" t="s">
        <v>29</v>
      </c>
      <c r="B24" s="140" t="s">
        <v>30</v>
      </c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22.5" customHeight="1" x14ac:dyDescent="0.25">
      <c r="A27" s="139" t="s">
        <v>34</v>
      </c>
      <c r="B27" s="131" t="s">
        <v>312</v>
      </c>
      <c r="C27" s="132"/>
      <c r="D27" s="147" t="s">
        <v>35</v>
      </c>
      <c r="E27" s="136" t="s">
        <v>36</v>
      </c>
      <c r="F27" s="132"/>
    </row>
    <row r="28" spans="1:6" s="90" customFormat="1" ht="12" x14ac:dyDescent="0.25">
      <c r="A28" s="143" t="s">
        <v>37</v>
      </c>
      <c r="B28" s="131" t="s">
        <v>38</v>
      </c>
      <c r="C28" s="132"/>
      <c r="D28" s="122" t="s">
        <v>39</v>
      </c>
      <c r="E28" s="140" t="s">
        <v>117</v>
      </c>
      <c r="F28" s="142"/>
    </row>
    <row r="29" spans="1:6" s="90" customFormat="1" ht="24" customHeight="1" x14ac:dyDescent="0.25">
      <c r="A29" s="143" t="s">
        <v>40</v>
      </c>
      <c r="B29" s="131" t="s">
        <v>200</v>
      </c>
      <c r="C29" s="132"/>
      <c r="D29" s="147"/>
      <c r="E29" s="215" t="s">
        <v>42</v>
      </c>
      <c r="F29" s="135" t="s">
        <v>104</v>
      </c>
    </row>
    <row r="30" spans="1:6" s="90" customFormat="1" ht="24" customHeight="1" x14ac:dyDescent="0.25">
      <c r="A30" s="130" t="s">
        <v>43</v>
      </c>
      <c r="B30" s="131" t="s">
        <v>44</v>
      </c>
      <c r="C30" s="132"/>
      <c r="D30" s="147"/>
      <c r="E30" s="215" t="s">
        <v>45</v>
      </c>
      <c r="F30" s="135" t="s">
        <v>394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52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55</v>
      </c>
      <c r="F35" s="141"/>
    </row>
    <row r="36" spans="1:6" ht="12" customHeight="1" x14ac:dyDescent="0.25">
      <c r="A36" s="139" t="s">
        <v>56</v>
      </c>
      <c r="B36" s="154" t="s">
        <v>376</v>
      </c>
      <c r="C36" s="141"/>
      <c r="D36" s="155" t="s">
        <v>57</v>
      </c>
      <c r="E36" s="154" t="s">
        <v>58</v>
      </c>
      <c r="F36" s="141"/>
    </row>
    <row r="37" spans="1:6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63</v>
      </c>
      <c r="D40" s="130" t="s">
        <v>64</v>
      </c>
      <c r="E40" s="159" t="s">
        <v>65</v>
      </c>
      <c r="F40" s="160"/>
    </row>
    <row r="41" spans="1:6" x14ac:dyDescent="0.25">
      <c r="A41" s="127" t="s">
        <v>66</v>
      </c>
      <c r="B41" s="128"/>
      <c r="C41" s="161" t="s">
        <v>67</v>
      </c>
      <c r="D41" s="130" t="s">
        <v>68</v>
      </c>
      <c r="E41" s="162"/>
      <c r="F41" s="163"/>
    </row>
    <row r="42" spans="1:6" x14ac:dyDescent="0.25">
      <c r="A42" s="253" t="s">
        <v>69</v>
      </c>
      <c r="B42" s="254"/>
      <c r="C42" s="255"/>
      <c r="D42" s="256" t="s">
        <v>70</v>
      </c>
      <c r="E42" s="257" t="s">
        <v>71</v>
      </c>
      <c r="F42" s="258"/>
    </row>
    <row r="43" spans="1:6" x14ac:dyDescent="0.25">
      <c r="A43" s="170"/>
      <c r="B43" s="171" t="s">
        <v>72</v>
      </c>
      <c r="C43" s="175"/>
      <c r="D43" s="259" t="s">
        <v>73</v>
      </c>
      <c r="E43" s="260"/>
      <c r="F43" s="261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 t="s">
        <v>369</v>
      </c>
      <c r="F45" s="169"/>
    </row>
    <row r="46" spans="1:6" x14ac:dyDescent="0.25">
      <c r="A46" s="220"/>
      <c r="B46" s="171" t="s">
        <v>78</v>
      </c>
      <c r="C46" s="175">
        <v>1</v>
      </c>
      <c r="D46" s="216" t="s">
        <v>79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 t="s">
        <v>82</v>
      </c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>
        <v>2</v>
      </c>
      <c r="F50" s="142"/>
    </row>
    <row r="51" spans="1:8" x14ac:dyDescent="0.25">
      <c r="A51" s="139" t="s">
        <v>85</v>
      </c>
      <c r="B51" s="224" t="s">
        <v>86</v>
      </c>
      <c r="C51" s="225"/>
      <c r="D51" s="133" t="s">
        <v>87</v>
      </c>
      <c r="E51" s="191">
        <v>2</v>
      </c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>
        <v>2</v>
      </c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24" customHeight="1" x14ac:dyDescent="0.25">
      <c r="A60" s="226" t="s">
        <v>96</v>
      </c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72" customHeight="1" x14ac:dyDescent="0.25">
      <c r="A62" s="262" t="s">
        <v>404</v>
      </c>
      <c r="B62" s="263"/>
      <c r="C62" s="263"/>
      <c r="D62" s="263"/>
      <c r="E62" s="263"/>
      <c r="F62" s="264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49.5" customHeight="1" x14ac:dyDescent="0.25">
      <c r="A65" s="265" t="s">
        <v>99</v>
      </c>
      <c r="B65" s="265"/>
      <c r="C65" s="265"/>
      <c r="D65" s="265"/>
      <c r="E65" s="265"/>
      <c r="F65" s="265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5">
    <mergeCell ref="A61:F61"/>
    <mergeCell ref="A62:F62"/>
    <mergeCell ref="A65:F65"/>
    <mergeCell ref="B55:C55"/>
    <mergeCell ref="E55:F55"/>
    <mergeCell ref="B56:C56"/>
    <mergeCell ref="E56:F56"/>
    <mergeCell ref="A59:F59"/>
    <mergeCell ref="A60:F60"/>
    <mergeCell ref="B52:C52"/>
    <mergeCell ref="E52:F52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B36:C36"/>
    <mergeCell ref="E36:F36"/>
    <mergeCell ref="B37:C37"/>
    <mergeCell ref="E37:F37"/>
    <mergeCell ref="A40:B40"/>
    <mergeCell ref="E40:F40"/>
    <mergeCell ref="B30:C30"/>
    <mergeCell ref="B31:C31"/>
    <mergeCell ref="B34:C34"/>
    <mergeCell ref="E34:F34"/>
    <mergeCell ref="B35:C35"/>
    <mergeCell ref="E35:F35"/>
    <mergeCell ref="B29:C29"/>
    <mergeCell ref="A19:B19"/>
    <mergeCell ref="A20:B20"/>
    <mergeCell ref="E20:F20"/>
    <mergeCell ref="B23:C23"/>
    <mergeCell ref="E23:F23"/>
    <mergeCell ref="B24:C24"/>
    <mergeCell ref="E24:F24"/>
    <mergeCell ref="A26:B26"/>
    <mergeCell ref="B27:C27"/>
    <mergeCell ref="E27:F27"/>
    <mergeCell ref="B28:C28"/>
    <mergeCell ref="E28:F28"/>
    <mergeCell ref="E19:F19"/>
    <mergeCell ref="A18:B18"/>
    <mergeCell ref="E18:F18"/>
    <mergeCell ref="B1:D1"/>
    <mergeCell ref="E1:F1"/>
    <mergeCell ref="A9:F9"/>
    <mergeCell ref="A12:F12"/>
    <mergeCell ref="A15:B1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5703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5703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5703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5703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5703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5703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5703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5703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5703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5703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5703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5703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5703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5703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5703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5703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5703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5703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5703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5703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5703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5703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5703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5703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5703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5703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5703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5703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5703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5703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5703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5703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5703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5703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5703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5703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5703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5703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5703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5703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5703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5703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5703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5703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5703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5703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5703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5703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5703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5703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5703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5703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5703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5703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5703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5703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5703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5703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5703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5703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5703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5703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5703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5703125" style="89"/>
  </cols>
  <sheetData>
    <row r="1" spans="1:6" ht="49.5" customHeight="1" thickBot="1" x14ac:dyDescent="0.3">
      <c r="A1" s="85" t="s">
        <v>260</v>
      </c>
      <c r="B1" s="86" t="s">
        <v>110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289</v>
      </c>
      <c r="C4" s="95"/>
      <c r="D4" s="96" t="s">
        <v>4</v>
      </c>
      <c r="E4" s="97" t="s">
        <v>101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20.25" customHeight="1" x14ac:dyDescent="0.25">
      <c r="A9" s="212" t="s">
        <v>111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152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149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24" customHeight="1" x14ac:dyDescent="0.25">
      <c r="A18" s="127" t="s">
        <v>16</v>
      </c>
      <c r="B18" s="128"/>
      <c r="C18" s="129" t="s">
        <v>350</v>
      </c>
      <c r="D18" s="130" t="s">
        <v>17</v>
      </c>
      <c r="E18" s="131" t="s">
        <v>209</v>
      </c>
      <c r="F18" s="13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154" t="s">
        <v>22</v>
      </c>
      <c r="F19" s="141"/>
    </row>
    <row r="20" spans="1:6" s="90" customFormat="1" ht="12" customHeight="1" x14ac:dyDescent="0.25">
      <c r="A20" s="127" t="s">
        <v>23</v>
      </c>
      <c r="B20" s="128"/>
      <c r="C20" s="129" t="s">
        <v>396</v>
      </c>
      <c r="D20" s="133" t="s">
        <v>25</v>
      </c>
      <c r="E20" s="140" t="s">
        <v>370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24.6" customHeight="1" x14ac:dyDescent="0.25">
      <c r="A23" s="139" t="s">
        <v>27</v>
      </c>
      <c r="B23" s="140" t="s">
        <v>327</v>
      </c>
      <c r="C23" s="141"/>
      <c r="D23" s="130" t="s">
        <v>17</v>
      </c>
      <c r="E23" s="140" t="s">
        <v>188</v>
      </c>
      <c r="F23" s="142"/>
    </row>
    <row r="24" spans="1:6" s="90" customFormat="1" ht="26.25" customHeight="1" x14ac:dyDescent="0.25">
      <c r="A24" s="143" t="s">
        <v>29</v>
      </c>
      <c r="B24" s="140" t="s">
        <v>30</v>
      </c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32.2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390</v>
      </c>
      <c r="F28" s="142"/>
    </row>
    <row r="29" spans="1:6" s="90" customFormat="1" ht="24" customHeight="1" x14ac:dyDescent="0.25">
      <c r="A29" s="143" t="s">
        <v>40</v>
      </c>
      <c r="B29" s="131" t="s">
        <v>112</v>
      </c>
      <c r="C29" s="132"/>
      <c r="D29" s="147"/>
      <c r="E29" s="215" t="s">
        <v>42</v>
      </c>
      <c r="F29" s="135" t="s">
        <v>113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189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52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266" t="s">
        <v>55</v>
      </c>
      <c r="F35" s="267"/>
    </row>
    <row r="36" spans="1:6" ht="12" customHeight="1" x14ac:dyDescent="0.25">
      <c r="A36" s="139" t="s">
        <v>56</v>
      </c>
      <c r="B36" s="154" t="s">
        <v>376</v>
      </c>
      <c r="C36" s="141"/>
      <c r="D36" s="155" t="s">
        <v>57</v>
      </c>
      <c r="E36" s="154" t="s">
        <v>58</v>
      </c>
      <c r="F36" s="141"/>
    </row>
    <row r="37" spans="1:6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106</v>
      </c>
      <c r="D40" s="130" t="s">
        <v>64</v>
      </c>
      <c r="E40" s="159" t="s">
        <v>107</v>
      </c>
      <c r="F40" s="160"/>
    </row>
    <row r="41" spans="1:6" x14ac:dyDescent="0.25">
      <c r="A41" s="127" t="s">
        <v>66</v>
      </c>
      <c r="B41" s="128"/>
      <c r="C41" s="161" t="s">
        <v>108</v>
      </c>
      <c r="D41" s="130" t="s">
        <v>68</v>
      </c>
      <c r="E41" s="162"/>
      <c r="F41" s="163"/>
    </row>
    <row r="42" spans="1:6" x14ac:dyDescent="0.25">
      <c r="A42" s="164" t="s">
        <v>69</v>
      </c>
      <c r="B42" s="165"/>
      <c r="C42" s="166"/>
      <c r="D42" s="167" t="s">
        <v>70</v>
      </c>
      <c r="E42" s="168" t="s">
        <v>71</v>
      </c>
      <c r="F42" s="169"/>
    </row>
    <row r="43" spans="1:6" x14ac:dyDescent="0.25">
      <c r="A43" s="170"/>
      <c r="B43" s="171" t="s">
        <v>72</v>
      </c>
      <c r="C43" s="175"/>
      <c r="D43" s="216" t="s">
        <v>73</v>
      </c>
      <c r="E43" s="217"/>
      <c r="F43" s="218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/>
      <c r="F45" s="169"/>
    </row>
    <row r="46" spans="1:6" x14ac:dyDescent="0.25">
      <c r="A46" s="220"/>
      <c r="B46" s="171" t="s">
        <v>78</v>
      </c>
      <c r="C46" s="175">
        <v>1</v>
      </c>
      <c r="D46" s="216" t="s">
        <v>79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/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/>
      <c r="F50" s="142"/>
    </row>
    <row r="51" spans="1:8" x14ac:dyDescent="0.25">
      <c r="A51" s="139" t="s">
        <v>85</v>
      </c>
      <c r="B51" s="224"/>
      <c r="C51" s="225"/>
      <c r="D51" s="133" t="s">
        <v>87</v>
      </c>
      <c r="E51" s="191"/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/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18.75" customHeight="1" x14ac:dyDescent="0.25">
      <c r="A60" s="226" t="s">
        <v>226</v>
      </c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23.25" customHeight="1" x14ac:dyDescent="0.25">
      <c r="A62" s="229" t="s">
        <v>371</v>
      </c>
      <c r="B62" s="230"/>
      <c r="C62" s="230"/>
      <c r="D62" s="230"/>
      <c r="E62" s="230"/>
      <c r="F62" s="231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4">
    <mergeCell ref="A65:F65"/>
    <mergeCell ref="B56:C56"/>
    <mergeCell ref="E56:F56"/>
    <mergeCell ref="A59:F59"/>
    <mergeCell ref="A60:F60"/>
    <mergeCell ref="A61:F61"/>
    <mergeCell ref="A62:F62"/>
    <mergeCell ref="B51:C51"/>
    <mergeCell ref="E51:F51"/>
    <mergeCell ref="B52:C52"/>
    <mergeCell ref="E52:F52"/>
    <mergeCell ref="B55:C55"/>
    <mergeCell ref="E55:F55"/>
    <mergeCell ref="A42:B42"/>
    <mergeCell ref="E42:F43"/>
    <mergeCell ref="E44:F44"/>
    <mergeCell ref="E45:F46"/>
    <mergeCell ref="B49:C50"/>
    <mergeCell ref="E49:F49"/>
    <mergeCell ref="E50:F50"/>
    <mergeCell ref="B37:C37"/>
    <mergeCell ref="E37:F37"/>
    <mergeCell ref="A40:B40"/>
    <mergeCell ref="E40:F40"/>
    <mergeCell ref="A41:B41"/>
    <mergeCell ref="E41:F41"/>
    <mergeCell ref="B36:C36"/>
    <mergeCell ref="E36:F36"/>
    <mergeCell ref="A26:B26"/>
    <mergeCell ref="B27:C27"/>
    <mergeCell ref="E27:F27"/>
    <mergeCell ref="B28:C28"/>
    <mergeCell ref="E28:F28"/>
    <mergeCell ref="B29:C29"/>
    <mergeCell ref="B31:C31"/>
    <mergeCell ref="B34:C34"/>
    <mergeCell ref="E34:F34"/>
    <mergeCell ref="B35:C35"/>
    <mergeCell ref="E35:F35"/>
    <mergeCell ref="B24:C24"/>
    <mergeCell ref="E24:F24"/>
    <mergeCell ref="B1:D1"/>
    <mergeCell ref="E1:F1"/>
    <mergeCell ref="A9:F9"/>
    <mergeCell ref="A12:F12"/>
    <mergeCell ref="A15:B15"/>
    <mergeCell ref="A18:B18"/>
    <mergeCell ref="E18:F18"/>
    <mergeCell ref="A19:B19"/>
    <mergeCell ref="A20:B20"/>
    <mergeCell ref="E20:F20"/>
    <mergeCell ref="B23:C23"/>
    <mergeCell ref="E23:F23"/>
    <mergeCell ref="E19:F19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5703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5703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5703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5703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5703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5703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5703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5703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5703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5703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5703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5703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5703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5703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5703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5703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5703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5703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5703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5703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5703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5703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5703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5703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5703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5703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5703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5703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5703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5703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5703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5703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5703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5703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5703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5703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5703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5703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5703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5703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5703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5703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5703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5703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5703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5703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5703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5703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5703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5703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5703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5703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5703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5703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5703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5703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5703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5703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5703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5703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5703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5703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5703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5703125" style="89"/>
  </cols>
  <sheetData>
    <row r="1" spans="1:6" ht="49.5" customHeight="1" thickBot="1" x14ac:dyDescent="0.3">
      <c r="A1" s="85" t="s">
        <v>260</v>
      </c>
      <c r="B1" s="86" t="s">
        <v>324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325</v>
      </c>
      <c r="C4" s="95"/>
      <c r="D4" s="96" t="s">
        <v>4</v>
      </c>
      <c r="E4" s="97" t="s">
        <v>372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20.25" customHeight="1" x14ac:dyDescent="0.25">
      <c r="A9" s="212" t="s">
        <v>326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152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149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24" customHeight="1" x14ac:dyDescent="0.25">
      <c r="A18" s="127" t="s">
        <v>16</v>
      </c>
      <c r="B18" s="128"/>
      <c r="C18" s="129" t="s">
        <v>350</v>
      </c>
      <c r="D18" s="130" t="s">
        <v>17</v>
      </c>
      <c r="E18" s="131" t="s">
        <v>209</v>
      </c>
      <c r="F18" s="13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154" t="s">
        <v>22</v>
      </c>
      <c r="F19" s="141"/>
    </row>
    <row r="20" spans="1:6" s="90" customFormat="1" ht="12" customHeight="1" x14ac:dyDescent="0.25">
      <c r="A20" s="127" t="s">
        <v>23</v>
      </c>
      <c r="B20" s="128"/>
      <c r="C20" s="129" t="s">
        <v>396</v>
      </c>
      <c r="D20" s="133" t="s">
        <v>25</v>
      </c>
      <c r="E20" s="140" t="s">
        <v>370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24.6" customHeight="1" x14ac:dyDescent="0.25">
      <c r="A23" s="139" t="s">
        <v>27</v>
      </c>
      <c r="B23" s="140" t="s">
        <v>327</v>
      </c>
      <c r="C23" s="141"/>
      <c r="D23" s="130" t="s">
        <v>17</v>
      </c>
      <c r="E23" s="140" t="s">
        <v>188</v>
      </c>
      <c r="F23" s="142"/>
    </row>
    <row r="24" spans="1:6" s="90" customFormat="1" ht="26.25" customHeight="1" x14ac:dyDescent="0.25">
      <c r="A24" s="143" t="s">
        <v>29</v>
      </c>
      <c r="B24" s="140" t="s">
        <v>30</v>
      </c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32.2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117</v>
      </c>
      <c r="F28" s="142"/>
    </row>
    <row r="29" spans="1:6" s="90" customFormat="1" ht="24" customHeight="1" x14ac:dyDescent="0.25">
      <c r="A29" s="143" t="s">
        <v>40</v>
      </c>
      <c r="B29" s="131" t="s">
        <v>112</v>
      </c>
      <c r="C29" s="132"/>
      <c r="D29" s="147"/>
      <c r="E29" s="215" t="s">
        <v>42</v>
      </c>
      <c r="F29" s="135" t="s">
        <v>104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394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52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55</v>
      </c>
      <c r="F35" s="141"/>
    </row>
    <row r="36" spans="1:6" ht="12" customHeight="1" x14ac:dyDescent="0.25">
      <c r="A36" s="139" t="s">
        <v>56</v>
      </c>
      <c r="B36" s="154" t="s">
        <v>376</v>
      </c>
      <c r="C36" s="141"/>
      <c r="D36" s="155" t="s">
        <v>57</v>
      </c>
      <c r="E36" s="154" t="s">
        <v>58</v>
      </c>
      <c r="F36" s="141"/>
    </row>
    <row r="37" spans="1:6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106</v>
      </c>
      <c r="D40" s="130" t="s">
        <v>64</v>
      </c>
      <c r="E40" s="159" t="s">
        <v>107</v>
      </c>
      <c r="F40" s="160"/>
    </row>
    <row r="41" spans="1:6" x14ac:dyDescent="0.25">
      <c r="A41" s="127" t="s">
        <v>66</v>
      </c>
      <c r="B41" s="128"/>
      <c r="C41" s="161" t="s">
        <v>108</v>
      </c>
      <c r="D41" s="130" t="s">
        <v>68</v>
      </c>
      <c r="E41" s="162"/>
      <c r="F41" s="163"/>
    </row>
    <row r="42" spans="1:6" x14ac:dyDescent="0.25">
      <c r="A42" s="164" t="s">
        <v>69</v>
      </c>
      <c r="B42" s="165"/>
      <c r="C42" s="166"/>
      <c r="D42" s="167" t="s">
        <v>70</v>
      </c>
      <c r="E42" s="168" t="s">
        <v>71</v>
      </c>
      <c r="F42" s="169"/>
    </row>
    <row r="43" spans="1:6" x14ac:dyDescent="0.25">
      <c r="A43" s="170"/>
      <c r="B43" s="171" t="s">
        <v>72</v>
      </c>
      <c r="C43" s="175"/>
      <c r="D43" s="216" t="s">
        <v>73</v>
      </c>
      <c r="E43" s="217"/>
      <c r="F43" s="218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/>
      <c r="F45" s="169"/>
    </row>
    <row r="46" spans="1:6" x14ac:dyDescent="0.25">
      <c r="A46" s="220"/>
      <c r="B46" s="171" t="s">
        <v>78</v>
      </c>
      <c r="C46" s="175">
        <v>5</v>
      </c>
      <c r="D46" s="216" t="s">
        <v>79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/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/>
      <c r="F50" s="142"/>
    </row>
    <row r="51" spans="1:8" x14ac:dyDescent="0.25">
      <c r="A51" s="139" t="s">
        <v>85</v>
      </c>
      <c r="B51" s="224"/>
      <c r="C51" s="225"/>
      <c r="D51" s="133" t="s">
        <v>87</v>
      </c>
      <c r="E51" s="191"/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/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18.75" customHeight="1" x14ac:dyDescent="0.25">
      <c r="A60" s="226"/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23.25" customHeight="1" x14ac:dyDescent="0.25">
      <c r="A62" s="203" t="s">
        <v>374</v>
      </c>
      <c r="B62" s="204"/>
      <c r="C62" s="204"/>
      <c r="D62" s="204"/>
      <c r="E62" s="204"/>
      <c r="F62" s="205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26.25" customHeight="1" x14ac:dyDescent="0.25">
      <c r="A65" s="232" t="s">
        <v>373</v>
      </c>
      <c r="B65" s="232"/>
      <c r="C65" s="232"/>
      <c r="D65" s="232"/>
      <c r="E65" s="232"/>
      <c r="F65" s="232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4">
    <mergeCell ref="A61:F61"/>
    <mergeCell ref="A62:F62"/>
    <mergeCell ref="A65:F65"/>
    <mergeCell ref="B55:C55"/>
    <mergeCell ref="E55:F55"/>
    <mergeCell ref="B56:C56"/>
    <mergeCell ref="E56:F56"/>
    <mergeCell ref="A59:F59"/>
    <mergeCell ref="A60:F60"/>
    <mergeCell ref="B52:C52"/>
    <mergeCell ref="E52:F52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B36:C36"/>
    <mergeCell ref="E36:F36"/>
    <mergeCell ref="B37:C37"/>
    <mergeCell ref="E37:F37"/>
    <mergeCell ref="A40:B40"/>
    <mergeCell ref="E40:F40"/>
    <mergeCell ref="B29:C29"/>
    <mergeCell ref="B31:C31"/>
    <mergeCell ref="B34:C34"/>
    <mergeCell ref="E34:F34"/>
    <mergeCell ref="B35:C35"/>
    <mergeCell ref="E35:F35"/>
    <mergeCell ref="B28:C28"/>
    <mergeCell ref="E28:F28"/>
    <mergeCell ref="A19:B19"/>
    <mergeCell ref="E19:F19"/>
    <mergeCell ref="A20:B20"/>
    <mergeCell ref="E20:F20"/>
    <mergeCell ref="B23:C23"/>
    <mergeCell ref="E23:F23"/>
    <mergeCell ref="B24:C24"/>
    <mergeCell ref="E24:F24"/>
    <mergeCell ref="A26:B26"/>
    <mergeCell ref="B27:C27"/>
    <mergeCell ref="E27:F27"/>
    <mergeCell ref="A18:B18"/>
    <mergeCell ref="E18:F18"/>
    <mergeCell ref="B1:D1"/>
    <mergeCell ref="E1:F1"/>
    <mergeCell ref="A9:F9"/>
    <mergeCell ref="A12:F12"/>
    <mergeCell ref="A15:B1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  <pageSetUpPr fitToPage="1"/>
  </sheetPr>
  <dimension ref="A1:H69"/>
  <sheetViews>
    <sheetView zoomScaleNormal="100" workbookViewId="0">
      <pane ySplit="1" topLeftCell="A2" activePane="bottomLeft" state="frozen"/>
      <selection activeCell="D34" sqref="D34"/>
      <selection pane="bottomLeft"/>
    </sheetView>
  </sheetViews>
  <sheetFormatPr baseColWidth="10" defaultRowHeight="12.75" x14ac:dyDescent="0.25"/>
  <cols>
    <col min="1" max="1" width="15.5703125" style="89" customWidth="1"/>
    <col min="2" max="2" width="10.5703125" style="89" customWidth="1"/>
    <col min="3" max="3" width="30.5703125" style="89" customWidth="1"/>
    <col min="4" max="5" width="18.5703125" style="89" customWidth="1"/>
    <col min="6" max="6" width="23.5703125" style="89" customWidth="1"/>
    <col min="7" max="7" width="8" style="89" customWidth="1"/>
    <col min="8" max="248" width="11.42578125" style="89"/>
    <col min="249" max="250" width="12.42578125" style="89" customWidth="1"/>
    <col min="251" max="251" width="20" style="89" customWidth="1"/>
    <col min="252" max="252" width="9.140625" style="89" customWidth="1"/>
    <col min="253" max="253" width="11.85546875" style="89" customWidth="1"/>
    <col min="254" max="254" width="24.42578125" style="89" customWidth="1"/>
    <col min="255" max="255" width="1.5703125" style="89" customWidth="1"/>
    <col min="256" max="256" width="16.42578125" style="89" customWidth="1"/>
    <col min="257" max="257" width="13.140625" style="89" customWidth="1"/>
    <col min="258" max="258" width="31.85546875" style="89" customWidth="1"/>
    <col min="259" max="259" width="18" style="89" customWidth="1"/>
    <col min="260" max="260" width="13.42578125" style="89" customWidth="1"/>
    <col min="261" max="261" width="15.140625" style="89" customWidth="1"/>
    <col min="262" max="262" width="2.42578125" style="89" customWidth="1"/>
    <col min="263" max="263" width="8" style="89" customWidth="1"/>
    <col min="264" max="504" width="11.42578125" style="89"/>
    <col min="505" max="506" width="12.42578125" style="89" customWidth="1"/>
    <col min="507" max="507" width="20" style="89" customWidth="1"/>
    <col min="508" max="508" width="9.140625" style="89" customWidth="1"/>
    <col min="509" max="509" width="11.85546875" style="89" customWidth="1"/>
    <col min="510" max="510" width="24.42578125" style="89" customWidth="1"/>
    <col min="511" max="511" width="1.5703125" style="89" customWidth="1"/>
    <col min="512" max="512" width="16.42578125" style="89" customWidth="1"/>
    <col min="513" max="513" width="13.140625" style="89" customWidth="1"/>
    <col min="514" max="514" width="31.85546875" style="89" customWidth="1"/>
    <col min="515" max="515" width="18" style="89" customWidth="1"/>
    <col min="516" max="516" width="13.42578125" style="89" customWidth="1"/>
    <col min="517" max="517" width="15.140625" style="89" customWidth="1"/>
    <col min="518" max="518" width="2.42578125" style="89" customWidth="1"/>
    <col min="519" max="519" width="8" style="89" customWidth="1"/>
    <col min="520" max="760" width="11.42578125" style="89"/>
    <col min="761" max="762" width="12.42578125" style="89" customWidth="1"/>
    <col min="763" max="763" width="20" style="89" customWidth="1"/>
    <col min="764" max="764" width="9.140625" style="89" customWidth="1"/>
    <col min="765" max="765" width="11.85546875" style="89" customWidth="1"/>
    <col min="766" max="766" width="24.42578125" style="89" customWidth="1"/>
    <col min="767" max="767" width="1.5703125" style="89" customWidth="1"/>
    <col min="768" max="768" width="16.42578125" style="89" customWidth="1"/>
    <col min="769" max="769" width="13.140625" style="89" customWidth="1"/>
    <col min="770" max="770" width="31.85546875" style="89" customWidth="1"/>
    <col min="771" max="771" width="18" style="89" customWidth="1"/>
    <col min="772" max="772" width="13.42578125" style="89" customWidth="1"/>
    <col min="773" max="773" width="15.140625" style="89" customWidth="1"/>
    <col min="774" max="774" width="2.42578125" style="89" customWidth="1"/>
    <col min="775" max="775" width="8" style="89" customWidth="1"/>
    <col min="776" max="1016" width="11.42578125" style="89"/>
    <col min="1017" max="1018" width="12.42578125" style="89" customWidth="1"/>
    <col min="1019" max="1019" width="20" style="89" customWidth="1"/>
    <col min="1020" max="1020" width="9.140625" style="89" customWidth="1"/>
    <col min="1021" max="1021" width="11.85546875" style="89" customWidth="1"/>
    <col min="1022" max="1022" width="24.42578125" style="89" customWidth="1"/>
    <col min="1023" max="1023" width="1.5703125" style="89" customWidth="1"/>
    <col min="1024" max="1024" width="16.42578125" style="89" customWidth="1"/>
    <col min="1025" max="1025" width="13.140625" style="89" customWidth="1"/>
    <col min="1026" max="1026" width="31.85546875" style="89" customWidth="1"/>
    <col min="1027" max="1027" width="18" style="89" customWidth="1"/>
    <col min="1028" max="1028" width="13.42578125" style="89" customWidth="1"/>
    <col min="1029" max="1029" width="15.140625" style="89" customWidth="1"/>
    <col min="1030" max="1030" width="2.42578125" style="89" customWidth="1"/>
    <col min="1031" max="1031" width="8" style="89" customWidth="1"/>
    <col min="1032" max="1272" width="11.42578125" style="89"/>
    <col min="1273" max="1274" width="12.42578125" style="89" customWidth="1"/>
    <col min="1275" max="1275" width="20" style="89" customWidth="1"/>
    <col min="1276" max="1276" width="9.140625" style="89" customWidth="1"/>
    <col min="1277" max="1277" width="11.85546875" style="89" customWidth="1"/>
    <col min="1278" max="1278" width="24.42578125" style="89" customWidth="1"/>
    <col min="1279" max="1279" width="1.5703125" style="89" customWidth="1"/>
    <col min="1280" max="1280" width="16.42578125" style="89" customWidth="1"/>
    <col min="1281" max="1281" width="13.140625" style="89" customWidth="1"/>
    <col min="1282" max="1282" width="31.85546875" style="89" customWidth="1"/>
    <col min="1283" max="1283" width="18" style="89" customWidth="1"/>
    <col min="1284" max="1284" width="13.42578125" style="89" customWidth="1"/>
    <col min="1285" max="1285" width="15.140625" style="89" customWidth="1"/>
    <col min="1286" max="1286" width="2.42578125" style="89" customWidth="1"/>
    <col min="1287" max="1287" width="8" style="89" customWidth="1"/>
    <col min="1288" max="1528" width="11.42578125" style="89"/>
    <col min="1529" max="1530" width="12.42578125" style="89" customWidth="1"/>
    <col min="1531" max="1531" width="20" style="89" customWidth="1"/>
    <col min="1532" max="1532" width="9.140625" style="89" customWidth="1"/>
    <col min="1533" max="1533" width="11.85546875" style="89" customWidth="1"/>
    <col min="1534" max="1534" width="24.42578125" style="89" customWidth="1"/>
    <col min="1535" max="1535" width="1.5703125" style="89" customWidth="1"/>
    <col min="1536" max="1536" width="16.42578125" style="89" customWidth="1"/>
    <col min="1537" max="1537" width="13.140625" style="89" customWidth="1"/>
    <col min="1538" max="1538" width="31.85546875" style="89" customWidth="1"/>
    <col min="1539" max="1539" width="18" style="89" customWidth="1"/>
    <col min="1540" max="1540" width="13.42578125" style="89" customWidth="1"/>
    <col min="1541" max="1541" width="15.140625" style="89" customWidth="1"/>
    <col min="1542" max="1542" width="2.42578125" style="89" customWidth="1"/>
    <col min="1543" max="1543" width="8" style="89" customWidth="1"/>
    <col min="1544" max="1784" width="11.42578125" style="89"/>
    <col min="1785" max="1786" width="12.42578125" style="89" customWidth="1"/>
    <col min="1787" max="1787" width="20" style="89" customWidth="1"/>
    <col min="1788" max="1788" width="9.140625" style="89" customWidth="1"/>
    <col min="1789" max="1789" width="11.85546875" style="89" customWidth="1"/>
    <col min="1790" max="1790" width="24.42578125" style="89" customWidth="1"/>
    <col min="1791" max="1791" width="1.5703125" style="89" customWidth="1"/>
    <col min="1792" max="1792" width="16.42578125" style="89" customWidth="1"/>
    <col min="1793" max="1793" width="13.140625" style="89" customWidth="1"/>
    <col min="1794" max="1794" width="31.85546875" style="89" customWidth="1"/>
    <col min="1795" max="1795" width="18" style="89" customWidth="1"/>
    <col min="1796" max="1796" width="13.42578125" style="89" customWidth="1"/>
    <col min="1797" max="1797" width="15.140625" style="89" customWidth="1"/>
    <col min="1798" max="1798" width="2.42578125" style="89" customWidth="1"/>
    <col min="1799" max="1799" width="8" style="89" customWidth="1"/>
    <col min="1800" max="2040" width="11.42578125" style="89"/>
    <col min="2041" max="2042" width="12.42578125" style="89" customWidth="1"/>
    <col min="2043" max="2043" width="20" style="89" customWidth="1"/>
    <col min="2044" max="2044" width="9.140625" style="89" customWidth="1"/>
    <col min="2045" max="2045" width="11.85546875" style="89" customWidth="1"/>
    <col min="2046" max="2046" width="24.42578125" style="89" customWidth="1"/>
    <col min="2047" max="2047" width="1.5703125" style="89" customWidth="1"/>
    <col min="2048" max="2048" width="16.42578125" style="89" customWidth="1"/>
    <col min="2049" max="2049" width="13.140625" style="89" customWidth="1"/>
    <col min="2050" max="2050" width="31.85546875" style="89" customWidth="1"/>
    <col min="2051" max="2051" width="18" style="89" customWidth="1"/>
    <col min="2052" max="2052" width="13.42578125" style="89" customWidth="1"/>
    <col min="2053" max="2053" width="15.140625" style="89" customWidth="1"/>
    <col min="2054" max="2054" width="2.42578125" style="89" customWidth="1"/>
    <col min="2055" max="2055" width="8" style="89" customWidth="1"/>
    <col min="2056" max="2296" width="11.42578125" style="89"/>
    <col min="2297" max="2298" width="12.42578125" style="89" customWidth="1"/>
    <col min="2299" max="2299" width="20" style="89" customWidth="1"/>
    <col min="2300" max="2300" width="9.140625" style="89" customWidth="1"/>
    <col min="2301" max="2301" width="11.85546875" style="89" customWidth="1"/>
    <col min="2302" max="2302" width="24.42578125" style="89" customWidth="1"/>
    <col min="2303" max="2303" width="1.5703125" style="89" customWidth="1"/>
    <col min="2304" max="2304" width="16.42578125" style="89" customWidth="1"/>
    <col min="2305" max="2305" width="13.140625" style="89" customWidth="1"/>
    <col min="2306" max="2306" width="31.85546875" style="89" customWidth="1"/>
    <col min="2307" max="2307" width="18" style="89" customWidth="1"/>
    <col min="2308" max="2308" width="13.42578125" style="89" customWidth="1"/>
    <col min="2309" max="2309" width="15.140625" style="89" customWidth="1"/>
    <col min="2310" max="2310" width="2.42578125" style="89" customWidth="1"/>
    <col min="2311" max="2311" width="8" style="89" customWidth="1"/>
    <col min="2312" max="2552" width="11.42578125" style="89"/>
    <col min="2553" max="2554" width="12.42578125" style="89" customWidth="1"/>
    <col min="2555" max="2555" width="20" style="89" customWidth="1"/>
    <col min="2556" max="2556" width="9.140625" style="89" customWidth="1"/>
    <col min="2557" max="2557" width="11.85546875" style="89" customWidth="1"/>
    <col min="2558" max="2558" width="24.42578125" style="89" customWidth="1"/>
    <col min="2559" max="2559" width="1.5703125" style="89" customWidth="1"/>
    <col min="2560" max="2560" width="16.42578125" style="89" customWidth="1"/>
    <col min="2561" max="2561" width="13.140625" style="89" customWidth="1"/>
    <col min="2562" max="2562" width="31.85546875" style="89" customWidth="1"/>
    <col min="2563" max="2563" width="18" style="89" customWidth="1"/>
    <col min="2564" max="2564" width="13.42578125" style="89" customWidth="1"/>
    <col min="2565" max="2565" width="15.140625" style="89" customWidth="1"/>
    <col min="2566" max="2566" width="2.42578125" style="89" customWidth="1"/>
    <col min="2567" max="2567" width="8" style="89" customWidth="1"/>
    <col min="2568" max="2808" width="11.42578125" style="89"/>
    <col min="2809" max="2810" width="12.42578125" style="89" customWidth="1"/>
    <col min="2811" max="2811" width="20" style="89" customWidth="1"/>
    <col min="2812" max="2812" width="9.140625" style="89" customWidth="1"/>
    <col min="2813" max="2813" width="11.85546875" style="89" customWidth="1"/>
    <col min="2814" max="2814" width="24.42578125" style="89" customWidth="1"/>
    <col min="2815" max="2815" width="1.5703125" style="89" customWidth="1"/>
    <col min="2816" max="2816" width="16.42578125" style="89" customWidth="1"/>
    <col min="2817" max="2817" width="13.140625" style="89" customWidth="1"/>
    <col min="2818" max="2818" width="31.85546875" style="89" customWidth="1"/>
    <col min="2819" max="2819" width="18" style="89" customWidth="1"/>
    <col min="2820" max="2820" width="13.42578125" style="89" customWidth="1"/>
    <col min="2821" max="2821" width="15.140625" style="89" customWidth="1"/>
    <col min="2822" max="2822" width="2.42578125" style="89" customWidth="1"/>
    <col min="2823" max="2823" width="8" style="89" customWidth="1"/>
    <col min="2824" max="3064" width="11.42578125" style="89"/>
    <col min="3065" max="3066" width="12.42578125" style="89" customWidth="1"/>
    <col min="3067" max="3067" width="20" style="89" customWidth="1"/>
    <col min="3068" max="3068" width="9.140625" style="89" customWidth="1"/>
    <col min="3069" max="3069" width="11.85546875" style="89" customWidth="1"/>
    <col min="3070" max="3070" width="24.42578125" style="89" customWidth="1"/>
    <col min="3071" max="3071" width="1.5703125" style="89" customWidth="1"/>
    <col min="3072" max="3072" width="16.42578125" style="89" customWidth="1"/>
    <col min="3073" max="3073" width="13.140625" style="89" customWidth="1"/>
    <col min="3074" max="3074" width="31.85546875" style="89" customWidth="1"/>
    <col min="3075" max="3075" width="18" style="89" customWidth="1"/>
    <col min="3076" max="3076" width="13.42578125" style="89" customWidth="1"/>
    <col min="3077" max="3077" width="15.140625" style="89" customWidth="1"/>
    <col min="3078" max="3078" width="2.42578125" style="89" customWidth="1"/>
    <col min="3079" max="3079" width="8" style="89" customWidth="1"/>
    <col min="3080" max="3320" width="11.42578125" style="89"/>
    <col min="3321" max="3322" width="12.42578125" style="89" customWidth="1"/>
    <col min="3323" max="3323" width="20" style="89" customWidth="1"/>
    <col min="3324" max="3324" width="9.140625" style="89" customWidth="1"/>
    <col min="3325" max="3325" width="11.85546875" style="89" customWidth="1"/>
    <col min="3326" max="3326" width="24.42578125" style="89" customWidth="1"/>
    <col min="3327" max="3327" width="1.5703125" style="89" customWidth="1"/>
    <col min="3328" max="3328" width="16.42578125" style="89" customWidth="1"/>
    <col min="3329" max="3329" width="13.140625" style="89" customWidth="1"/>
    <col min="3330" max="3330" width="31.85546875" style="89" customWidth="1"/>
    <col min="3331" max="3331" width="18" style="89" customWidth="1"/>
    <col min="3332" max="3332" width="13.42578125" style="89" customWidth="1"/>
    <col min="3333" max="3333" width="15.140625" style="89" customWidth="1"/>
    <col min="3334" max="3334" width="2.42578125" style="89" customWidth="1"/>
    <col min="3335" max="3335" width="8" style="89" customWidth="1"/>
    <col min="3336" max="3576" width="11.42578125" style="89"/>
    <col min="3577" max="3578" width="12.42578125" style="89" customWidth="1"/>
    <col min="3579" max="3579" width="20" style="89" customWidth="1"/>
    <col min="3580" max="3580" width="9.140625" style="89" customWidth="1"/>
    <col min="3581" max="3581" width="11.85546875" style="89" customWidth="1"/>
    <col min="3582" max="3582" width="24.42578125" style="89" customWidth="1"/>
    <col min="3583" max="3583" width="1.5703125" style="89" customWidth="1"/>
    <col min="3584" max="3584" width="16.42578125" style="89" customWidth="1"/>
    <col min="3585" max="3585" width="13.140625" style="89" customWidth="1"/>
    <col min="3586" max="3586" width="31.85546875" style="89" customWidth="1"/>
    <col min="3587" max="3587" width="18" style="89" customWidth="1"/>
    <col min="3588" max="3588" width="13.42578125" style="89" customWidth="1"/>
    <col min="3589" max="3589" width="15.140625" style="89" customWidth="1"/>
    <col min="3590" max="3590" width="2.42578125" style="89" customWidth="1"/>
    <col min="3591" max="3591" width="8" style="89" customWidth="1"/>
    <col min="3592" max="3832" width="11.42578125" style="89"/>
    <col min="3833" max="3834" width="12.42578125" style="89" customWidth="1"/>
    <col min="3835" max="3835" width="20" style="89" customWidth="1"/>
    <col min="3836" max="3836" width="9.140625" style="89" customWidth="1"/>
    <col min="3837" max="3837" width="11.85546875" style="89" customWidth="1"/>
    <col min="3838" max="3838" width="24.42578125" style="89" customWidth="1"/>
    <col min="3839" max="3839" width="1.5703125" style="89" customWidth="1"/>
    <col min="3840" max="3840" width="16.42578125" style="89" customWidth="1"/>
    <col min="3841" max="3841" width="13.140625" style="89" customWidth="1"/>
    <col min="3842" max="3842" width="31.85546875" style="89" customWidth="1"/>
    <col min="3843" max="3843" width="18" style="89" customWidth="1"/>
    <col min="3844" max="3844" width="13.42578125" style="89" customWidth="1"/>
    <col min="3845" max="3845" width="15.140625" style="89" customWidth="1"/>
    <col min="3846" max="3846" width="2.42578125" style="89" customWidth="1"/>
    <col min="3847" max="3847" width="8" style="89" customWidth="1"/>
    <col min="3848" max="4088" width="11.42578125" style="89"/>
    <col min="4089" max="4090" width="12.42578125" style="89" customWidth="1"/>
    <col min="4091" max="4091" width="20" style="89" customWidth="1"/>
    <col min="4092" max="4092" width="9.140625" style="89" customWidth="1"/>
    <col min="4093" max="4093" width="11.85546875" style="89" customWidth="1"/>
    <col min="4094" max="4094" width="24.42578125" style="89" customWidth="1"/>
    <col min="4095" max="4095" width="1.5703125" style="89" customWidth="1"/>
    <col min="4096" max="4096" width="16.42578125" style="89" customWidth="1"/>
    <col min="4097" max="4097" width="13.140625" style="89" customWidth="1"/>
    <col min="4098" max="4098" width="31.85546875" style="89" customWidth="1"/>
    <col min="4099" max="4099" width="18" style="89" customWidth="1"/>
    <col min="4100" max="4100" width="13.42578125" style="89" customWidth="1"/>
    <col min="4101" max="4101" width="15.140625" style="89" customWidth="1"/>
    <col min="4102" max="4102" width="2.42578125" style="89" customWidth="1"/>
    <col min="4103" max="4103" width="8" style="89" customWidth="1"/>
    <col min="4104" max="4344" width="11.42578125" style="89"/>
    <col min="4345" max="4346" width="12.42578125" style="89" customWidth="1"/>
    <col min="4347" max="4347" width="20" style="89" customWidth="1"/>
    <col min="4348" max="4348" width="9.140625" style="89" customWidth="1"/>
    <col min="4349" max="4349" width="11.85546875" style="89" customWidth="1"/>
    <col min="4350" max="4350" width="24.42578125" style="89" customWidth="1"/>
    <col min="4351" max="4351" width="1.5703125" style="89" customWidth="1"/>
    <col min="4352" max="4352" width="16.42578125" style="89" customWidth="1"/>
    <col min="4353" max="4353" width="13.140625" style="89" customWidth="1"/>
    <col min="4354" max="4354" width="31.85546875" style="89" customWidth="1"/>
    <col min="4355" max="4355" width="18" style="89" customWidth="1"/>
    <col min="4356" max="4356" width="13.42578125" style="89" customWidth="1"/>
    <col min="4357" max="4357" width="15.140625" style="89" customWidth="1"/>
    <col min="4358" max="4358" width="2.42578125" style="89" customWidth="1"/>
    <col min="4359" max="4359" width="8" style="89" customWidth="1"/>
    <col min="4360" max="4600" width="11.42578125" style="89"/>
    <col min="4601" max="4602" width="12.42578125" style="89" customWidth="1"/>
    <col min="4603" max="4603" width="20" style="89" customWidth="1"/>
    <col min="4604" max="4604" width="9.140625" style="89" customWidth="1"/>
    <col min="4605" max="4605" width="11.85546875" style="89" customWidth="1"/>
    <col min="4606" max="4606" width="24.42578125" style="89" customWidth="1"/>
    <col min="4607" max="4607" width="1.5703125" style="89" customWidth="1"/>
    <col min="4608" max="4608" width="16.42578125" style="89" customWidth="1"/>
    <col min="4609" max="4609" width="13.140625" style="89" customWidth="1"/>
    <col min="4610" max="4610" width="31.85546875" style="89" customWidth="1"/>
    <col min="4611" max="4611" width="18" style="89" customWidth="1"/>
    <col min="4612" max="4612" width="13.42578125" style="89" customWidth="1"/>
    <col min="4613" max="4613" width="15.140625" style="89" customWidth="1"/>
    <col min="4614" max="4614" width="2.42578125" style="89" customWidth="1"/>
    <col min="4615" max="4615" width="8" style="89" customWidth="1"/>
    <col min="4616" max="4856" width="11.42578125" style="89"/>
    <col min="4857" max="4858" width="12.42578125" style="89" customWidth="1"/>
    <col min="4859" max="4859" width="20" style="89" customWidth="1"/>
    <col min="4860" max="4860" width="9.140625" style="89" customWidth="1"/>
    <col min="4861" max="4861" width="11.85546875" style="89" customWidth="1"/>
    <col min="4862" max="4862" width="24.42578125" style="89" customWidth="1"/>
    <col min="4863" max="4863" width="1.5703125" style="89" customWidth="1"/>
    <col min="4864" max="4864" width="16.42578125" style="89" customWidth="1"/>
    <col min="4865" max="4865" width="13.140625" style="89" customWidth="1"/>
    <col min="4866" max="4866" width="31.85546875" style="89" customWidth="1"/>
    <col min="4867" max="4867" width="18" style="89" customWidth="1"/>
    <col min="4868" max="4868" width="13.42578125" style="89" customWidth="1"/>
    <col min="4869" max="4869" width="15.140625" style="89" customWidth="1"/>
    <col min="4870" max="4870" width="2.42578125" style="89" customWidth="1"/>
    <col min="4871" max="4871" width="8" style="89" customWidth="1"/>
    <col min="4872" max="5112" width="11.42578125" style="89"/>
    <col min="5113" max="5114" width="12.42578125" style="89" customWidth="1"/>
    <col min="5115" max="5115" width="20" style="89" customWidth="1"/>
    <col min="5116" max="5116" width="9.140625" style="89" customWidth="1"/>
    <col min="5117" max="5117" width="11.85546875" style="89" customWidth="1"/>
    <col min="5118" max="5118" width="24.42578125" style="89" customWidth="1"/>
    <col min="5119" max="5119" width="1.5703125" style="89" customWidth="1"/>
    <col min="5120" max="5120" width="16.42578125" style="89" customWidth="1"/>
    <col min="5121" max="5121" width="13.140625" style="89" customWidth="1"/>
    <col min="5122" max="5122" width="31.85546875" style="89" customWidth="1"/>
    <col min="5123" max="5123" width="18" style="89" customWidth="1"/>
    <col min="5124" max="5124" width="13.42578125" style="89" customWidth="1"/>
    <col min="5125" max="5125" width="15.140625" style="89" customWidth="1"/>
    <col min="5126" max="5126" width="2.42578125" style="89" customWidth="1"/>
    <col min="5127" max="5127" width="8" style="89" customWidth="1"/>
    <col min="5128" max="5368" width="11.42578125" style="89"/>
    <col min="5369" max="5370" width="12.42578125" style="89" customWidth="1"/>
    <col min="5371" max="5371" width="20" style="89" customWidth="1"/>
    <col min="5372" max="5372" width="9.140625" style="89" customWidth="1"/>
    <col min="5373" max="5373" width="11.85546875" style="89" customWidth="1"/>
    <col min="5374" max="5374" width="24.42578125" style="89" customWidth="1"/>
    <col min="5375" max="5375" width="1.5703125" style="89" customWidth="1"/>
    <col min="5376" max="5376" width="16.42578125" style="89" customWidth="1"/>
    <col min="5377" max="5377" width="13.140625" style="89" customWidth="1"/>
    <col min="5378" max="5378" width="31.85546875" style="89" customWidth="1"/>
    <col min="5379" max="5379" width="18" style="89" customWidth="1"/>
    <col min="5380" max="5380" width="13.42578125" style="89" customWidth="1"/>
    <col min="5381" max="5381" width="15.140625" style="89" customWidth="1"/>
    <col min="5382" max="5382" width="2.42578125" style="89" customWidth="1"/>
    <col min="5383" max="5383" width="8" style="89" customWidth="1"/>
    <col min="5384" max="5624" width="11.42578125" style="89"/>
    <col min="5625" max="5626" width="12.42578125" style="89" customWidth="1"/>
    <col min="5627" max="5627" width="20" style="89" customWidth="1"/>
    <col min="5628" max="5628" width="9.140625" style="89" customWidth="1"/>
    <col min="5629" max="5629" width="11.85546875" style="89" customWidth="1"/>
    <col min="5630" max="5630" width="24.42578125" style="89" customWidth="1"/>
    <col min="5631" max="5631" width="1.5703125" style="89" customWidth="1"/>
    <col min="5632" max="5632" width="16.42578125" style="89" customWidth="1"/>
    <col min="5633" max="5633" width="13.140625" style="89" customWidth="1"/>
    <col min="5634" max="5634" width="31.85546875" style="89" customWidth="1"/>
    <col min="5635" max="5635" width="18" style="89" customWidth="1"/>
    <col min="5636" max="5636" width="13.42578125" style="89" customWidth="1"/>
    <col min="5637" max="5637" width="15.140625" style="89" customWidth="1"/>
    <col min="5638" max="5638" width="2.42578125" style="89" customWidth="1"/>
    <col min="5639" max="5639" width="8" style="89" customWidth="1"/>
    <col min="5640" max="5880" width="11.42578125" style="89"/>
    <col min="5881" max="5882" width="12.42578125" style="89" customWidth="1"/>
    <col min="5883" max="5883" width="20" style="89" customWidth="1"/>
    <col min="5884" max="5884" width="9.140625" style="89" customWidth="1"/>
    <col min="5885" max="5885" width="11.85546875" style="89" customWidth="1"/>
    <col min="5886" max="5886" width="24.42578125" style="89" customWidth="1"/>
    <col min="5887" max="5887" width="1.5703125" style="89" customWidth="1"/>
    <col min="5888" max="5888" width="16.42578125" style="89" customWidth="1"/>
    <col min="5889" max="5889" width="13.140625" style="89" customWidth="1"/>
    <col min="5890" max="5890" width="31.85546875" style="89" customWidth="1"/>
    <col min="5891" max="5891" width="18" style="89" customWidth="1"/>
    <col min="5892" max="5892" width="13.42578125" style="89" customWidth="1"/>
    <col min="5893" max="5893" width="15.140625" style="89" customWidth="1"/>
    <col min="5894" max="5894" width="2.42578125" style="89" customWidth="1"/>
    <col min="5895" max="5895" width="8" style="89" customWidth="1"/>
    <col min="5896" max="6136" width="11.42578125" style="89"/>
    <col min="6137" max="6138" width="12.42578125" style="89" customWidth="1"/>
    <col min="6139" max="6139" width="20" style="89" customWidth="1"/>
    <col min="6140" max="6140" width="9.140625" style="89" customWidth="1"/>
    <col min="6141" max="6141" width="11.85546875" style="89" customWidth="1"/>
    <col min="6142" max="6142" width="24.42578125" style="89" customWidth="1"/>
    <col min="6143" max="6143" width="1.5703125" style="89" customWidth="1"/>
    <col min="6144" max="6144" width="16.42578125" style="89" customWidth="1"/>
    <col min="6145" max="6145" width="13.140625" style="89" customWidth="1"/>
    <col min="6146" max="6146" width="31.85546875" style="89" customWidth="1"/>
    <col min="6147" max="6147" width="18" style="89" customWidth="1"/>
    <col min="6148" max="6148" width="13.42578125" style="89" customWidth="1"/>
    <col min="6149" max="6149" width="15.140625" style="89" customWidth="1"/>
    <col min="6150" max="6150" width="2.42578125" style="89" customWidth="1"/>
    <col min="6151" max="6151" width="8" style="89" customWidth="1"/>
    <col min="6152" max="6392" width="11.42578125" style="89"/>
    <col min="6393" max="6394" width="12.42578125" style="89" customWidth="1"/>
    <col min="6395" max="6395" width="20" style="89" customWidth="1"/>
    <col min="6396" max="6396" width="9.140625" style="89" customWidth="1"/>
    <col min="6397" max="6397" width="11.85546875" style="89" customWidth="1"/>
    <col min="6398" max="6398" width="24.42578125" style="89" customWidth="1"/>
    <col min="6399" max="6399" width="1.5703125" style="89" customWidth="1"/>
    <col min="6400" max="6400" width="16.42578125" style="89" customWidth="1"/>
    <col min="6401" max="6401" width="13.140625" style="89" customWidth="1"/>
    <col min="6402" max="6402" width="31.85546875" style="89" customWidth="1"/>
    <col min="6403" max="6403" width="18" style="89" customWidth="1"/>
    <col min="6404" max="6404" width="13.42578125" style="89" customWidth="1"/>
    <col min="6405" max="6405" width="15.140625" style="89" customWidth="1"/>
    <col min="6406" max="6406" width="2.42578125" style="89" customWidth="1"/>
    <col min="6407" max="6407" width="8" style="89" customWidth="1"/>
    <col min="6408" max="6648" width="11.42578125" style="89"/>
    <col min="6649" max="6650" width="12.42578125" style="89" customWidth="1"/>
    <col min="6651" max="6651" width="20" style="89" customWidth="1"/>
    <col min="6652" max="6652" width="9.140625" style="89" customWidth="1"/>
    <col min="6653" max="6653" width="11.85546875" style="89" customWidth="1"/>
    <col min="6654" max="6654" width="24.42578125" style="89" customWidth="1"/>
    <col min="6655" max="6655" width="1.5703125" style="89" customWidth="1"/>
    <col min="6656" max="6656" width="16.42578125" style="89" customWidth="1"/>
    <col min="6657" max="6657" width="13.140625" style="89" customWidth="1"/>
    <col min="6658" max="6658" width="31.85546875" style="89" customWidth="1"/>
    <col min="6659" max="6659" width="18" style="89" customWidth="1"/>
    <col min="6660" max="6660" width="13.42578125" style="89" customWidth="1"/>
    <col min="6661" max="6661" width="15.140625" style="89" customWidth="1"/>
    <col min="6662" max="6662" width="2.42578125" style="89" customWidth="1"/>
    <col min="6663" max="6663" width="8" style="89" customWidth="1"/>
    <col min="6664" max="6904" width="11.42578125" style="89"/>
    <col min="6905" max="6906" width="12.42578125" style="89" customWidth="1"/>
    <col min="6907" max="6907" width="20" style="89" customWidth="1"/>
    <col min="6908" max="6908" width="9.140625" style="89" customWidth="1"/>
    <col min="6909" max="6909" width="11.85546875" style="89" customWidth="1"/>
    <col min="6910" max="6910" width="24.42578125" style="89" customWidth="1"/>
    <col min="6911" max="6911" width="1.5703125" style="89" customWidth="1"/>
    <col min="6912" max="6912" width="16.42578125" style="89" customWidth="1"/>
    <col min="6913" max="6913" width="13.140625" style="89" customWidth="1"/>
    <col min="6914" max="6914" width="31.85546875" style="89" customWidth="1"/>
    <col min="6915" max="6915" width="18" style="89" customWidth="1"/>
    <col min="6916" max="6916" width="13.42578125" style="89" customWidth="1"/>
    <col min="6917" max="6917" width="15.140625" style="89" customWidth="1"/>
    <col min="6918" max="6918" width="2.42578125" style="89" customWidth="1"/>
    <col min="6919" max="6919" width="8" style="89" customWidth="1"/>
    <col min="6920" max="7160" width="11.42578125" style="89"/>
    <col min="7161" max="7162" width="12.42578125" style="89" customWidth="1"/>
    <col min="7163" max="7163" width="20" style="89" customWidth="1"/>
    <col min="7164" max="7164" width="9.140625" style="89" customWidth="1"/>
    <col min="7165" max="7165" width="11.85546875" style="89" customWidth="1"/>
    <col min="7166" max="7166" width="24.42578125" style="89" customWidth="1"/>
    <col min="7167" max="7167" width="1.5703125" style="89" customWidth="1"/>
    <col min="7168" max="7168" width="16.42578125" style="89" customWidth="1"/>
    <col min="7169" max="7169" width="13.140625" style="89" customWidth="1"/>
    <col min="7170" max="7170" width="31.85546875" style="89" customWidth="1"/>
    <col min="7171" max="7171" width="18" style="89" customWidth="1"/>
    <col min="7172" max="7172" width="13.42578125" style="89" customWidth="1"/>
    <col min="7173" max="7173" width="15.140625" style="89" customWidth="1"/>
    <col min="7174" max="7174" width="2.42578125" style="89" customWidth="1"/>
    <col min="7175" max="7175" width="8" style="89" customWidth="1"/>
    <col min="7176" max="7416" width="11.42578125" style="89"/>
    <col min="7417" max="7418" width="12.42578125" style="89" customWidth="1"/>
    <col min="7419" max="7419" width="20" style="89" customWidth="1"/>
    <col min="7420" max="7420" width="9.140625" style="89" customWidth="1"/>
    <col min="7421" max="7421" width="11.85546875" style="89" customWidth="1"/>
    <col min="7422" max="7422" width="24.42578125" style="89" customWidth="1"/>
    <col min="7423" max="7423" width="1.5703125" style="89" customWidth="1"/>
    <col min="7424" max="7424" width="16.42578125" style="89" customWidth="1"/>
    <col min="7425" max="7425" width="13.140625" style="89" customWidth="1"/>
    <col min="7426" max="7426" width="31.85546875" style="89" customWidth="1"/>
    <col min="7427" max="7427" width="18" style="89" customWidth="1"/>
    <col min="7428" max="7428" width="13.42578125" style="89" customWidth="1"/>
    <col min="7429" max="7429" width="15.140625" style="89" customWidth="1"/>
    <col min="7430" max="7430" width="2.42578125" style="89" customWidth="1"/>
    <col min="7431" max="7431" width="8" style="89" customWidth="1"/>
    <col min="7432" max="7672" width="11.42578125" style="89"/>
    <col min="7673" max="7674" width="12.42578125" style="89" customWidth="1"/>
    <col min="7675" max="7675" width="20" style="89" customWidth="1"/>
    <col min="7676" max="7676" width="9.140625" style="89" customWidth="1"/>
    <col min="7677" max="7677" width="11.85546875" style="89" customWidth="1"/>
    <col min="7678" max="7678" width="24.42578125" style="89" customWidth="1"/>
    <col min="7679" max="7679" width="1.5703125" style="89" customWidth="1"/>
    <col min="7680" max="7680" width="16.42578125" style="89" customWidth="1"/>
    <col min="7681" max="7681" width="13.140625" style="89" customWidth="1"/>
    <col min="7682" max="7682" width="31.85546875" style="89" customWidth="1"/>
    <col min="7683" max="7683" width="18" style="89" customWidth="1"/>
    <col min="7684" max="7684" width="13.42578125" style="89" customWidth="1"/>
    <col min="7685" max="7685" width="15.140625" style="89" customWidth="1"/>
    <col min="7686" max="7686" width="2.42578125" style="89" customWidth="1"/>
    <col min="7687" max="7687" width="8" style="89" customWidth="1"/>
    <col min="7688" max="7928" width="11.42578125" style="89"/>
    <col min="7929" max="7930" width="12.42578125" style="89" customWidth="1"/>
    <col min="7931" max="7931" width="20" style="89" customWidth="1"/>
    <col min="7932" max="7932" width="9.140625" style="89" customWidth="1"/>
    <col min="7933" max="7933" width="11.85546875" style="89" customWidth="1"/>
    <col min="7934" max="7934" width="24.42578125" style="89" customWidth="1"/>
    <col min="7935" max="7935" width="1.5703125" style="89" customWidth="1"/>
    <col min="7936" max="7936" width="16.42578125" style="89" customWidth="1"/>
    <col min="7937" max="7937" width="13.140625" style="89" customWidth="1"/>
    <col min="7938" max="7938" width="31.85546875" style="89" customWidth="1"/>
    <col min="7939" max="7939" width="18" style="89" customWidth="1"/>
    <col min="7940" max="7940" width="13.42578125" style="89" customWidth="1"/>
    <col min="7941" max="7941" width="15.140625" style="89" customWidth="1"/>
    <col min="7942" max="7942" width="2.42578125" style="89" customWidth="1"/>
    <col min="7943" max="7943" width="8" style="89" customWidth="1"/>
    <col min="7944" max="8184" width="11.42578125" style="89"/>
    <col min="8185" max="8186" width="12.42578125" style="89" customWidth="1"/>
    <col min="8187" max="8187" width="20" style="89" customWidth="1"/>
    <col min="8188" max="8188" width="9.140625" style="89" customWidth="1"/>
    <col min="8189" max="8189" width="11.85546875" style="89" customWidth="1"/>
    <col min="8190" max="8190" width="24.42578125" style="89" customWidth="1"/>
    <col min="8191" max="8191" width="1.5703125" style="89" customWidth="1"/>
    <col min="8192" max="8192" width="16.42578125" style="89" customWidth="1"/>
    <col min="8193" max="8193" width="13.140625" style="89" customWidth="1"/>
    <col min="8194" max="8194" width="31.85546875" style="89" customWidth="1"/>
    <col min="8195" max="8195" width="18" style="89" customWidth="1"/>
    <col min="8196" max="8196" width="13.42578125" style="89" customWidth="1"/>
    <col min="8197" max="8197" width="15.140625" style="89" customWidth="1"/>
    <col min="8198" max="8198" width="2.42578125" style="89" customWidth="1"/>
    <col min="8199" max="8199" width="8" style="89" customWidth="1"/>
    <col min="8200" max="8440" width="11.42578125" style="89"/>
    <col min="8441" max="8442" width="12.42578125" style="89" customWidth="1"/>
    <col min="8443" max="8443" width="20" style="89" customWidth="1"/>
    <col min="8444" max="8444" width="9.140625" style="89" customWidth="1"/>
    <col min="8445" max="8445" width="11.85546875" style="89" customWidth="1"/>
    <col min="8446" max="8446" width="24.42578125" style="89" customWidth="1"/>
    <col min="8447" max="8447" width="1.5703125" style="89" customWidth="1"/>
    <col min="8448" max="8448" width="16.42578125" style="89" customWidth="1"/>
    <col min="8449" max="8449" width="13.140625" style="89" customWidth="1"/>
    <col min="8450" max="8450" width="31.85546875" style="89" customWidth="1"/>
    <col min="8451" max="8451" width="18" style="89" customWidth="1"/>
    <col min="8452" max="8452" width="13.42578125" style="89" customWidth="1"/>
    <col min="8453" max="8453" width="15.140625" style="89" customWidth="1"/>
    <col min="8454" max="8454" width="2.42578125" style="89" customWidth="1"/>
    <col min="8455" max="8455" width="8" style="89" customWidth="1"/>
    <col min="8456" max="8696" width="11.42578125" style="89"/>
    <col min="8697" max="8698" width="12.42578125" style="89" customWidth="1"/>
    <col min="8699" max="8699" width="20" style="89" customWidth="1"/>
    <col min="8700" max="8700" width="9.140625" style="89" customWidth="1"/>
    <col min="8701" max="8701" width="11.85546875" style="89" customWidth="1"/>
    <col min="8702" max="8702" width="24.42578125" style="89" customWidth="1"/>
    <col min="8703" max="8703" width="1.5703125" style="89" customWidth="1"/>
    <col min="8704" max="8704" width="16.42578125" style="89" customWidth="1"/>
    <col min="8705" max="8705" width="13.140625" style="89" customWidth="1"/>
    <col min="8706" max="8706" width="31.85546875" style="89" customWidth="1"/>
    <col min="8707" max="8707" width="18" style="89" customWidth="1"/>
    <col min="8708" max="8708" width="13.42578125" style="89" customWidth="1"/>
    <col min="8709" max="8709" width="15.140625" style="89" customWidth="1"/>
    <col min="8710" max="8710" width="2.42578125" style="89" customWidth="1"/>
    <col min="8711" max="8711" width="8" style="89" customWidth="1"/>
    <col min="8712" max="8952" width="11.42578125" style="89"/>
    <col min="8953" max="8954" width="12.42578125" style="89" customWidth="1"/>
    <col min="8955" max="8955" width="20" style="89" customWidth="1"/>
    <col min="8956" max="8956" width="9.140625" style="89" customWidth="1"/>
    <col min="8957" max="8957" width="11.85546875" style="89" customWidth="1"/>
    <col min="8958" max="8958" width="24.42578125" style="89" customWidth="1"/>
    <col min="8959" max="8959" width="1.5703125" style="89" customWidth="1"/>
    <col min="8960" max="8960" width="16.42578125" style="89" customWidth="1"/>
    <col min="8961" max="8961" width="13.140625" style="89" customWidth="1"/>
    <col min="8962" max="8962" width="31.85546875" style="89" customWidth="1"/>
    <col min="8963" max="8963" width="18" style="89" customWidth="1"/>
    <col min="8964" max="8964" width="13.42578125" style="89" customWidth="1"/>
    <col min="8965" max="8965" width="15.140625" style="89" customWidth="1"/>
    <col min="8966" max="8966" width="2.42578125" style="89" customWidth="1"/>
    <col min="8967" max="8967" width="8" style="89" customWidth="1"/>
    <col min="8968" max="9208" width="11.42578125" style="89"/>
    <col min="9209" max="9210" width="12.42578125" style="89" customWidth="1"/>
    <col min="9211" max="9211" width="20" style="89" customWidth="1"/>
    <col min="9212" max="9212" width="9.140625" style="89" customWidth="1"/>
    <col min="9213" max="9213" width="11.85546875" style="89" customWidth="1"/>
    <col min="9214" max="9214" width="24.42578125" style="89" customWidth="1"/>
    <col min="9215" max="9215" width="1.5703125" style="89" customWidth="1"/>
    <col min="9216" max="9216" width="16.42578125" style="89" customWidth="1"/>
    <col min="9217" max="9217" width="13.140625" style="89" customWidth="1"/>
    <col min="9218" max="9218" width="31.85546875" style="89" customWidth="1"/>
    <col min="9219" max="9219" width="18" style="89" customWidth="1"/>
    <col min="9220" max="9220" width="13.42578125" style="89" customWidth="1"/>
    <col min="9221" max="9221" width="15.140625" style="89" customWidth="1"/>
    <col min="9222" max="9222" width="2.42578125" style="89" customWidth="1"/>
    <col min="9223" max="9223" width="8" style="89" customWidth="1"/>
    <col min="9224" max="9464" width="11.42578125" style="89"/>
    <col min="9465" max="9466" width="12.42578125" style="89" customWidth="1"/>
    <col min="9467" max="9467" width="20" style="89" customWidth="1"/>
    <col min="9468" max="9468" width="9.140625" style="89" customWidth="1"/>
    <col min="9469" max="9469" width="11.85546875" style="89" customWidth="1"/>
    <col min="9470" max="9470" width="24.42578125" style="89" customWidth="1"/>
    <col min="9471" max="9471" width="1.5703125" style="89" customWidth="1"/>
    <col min="9472" max="9472" width="16.42578125" style="89" customWidth="1"/>
    <col min="9473" max="9473" width="13.140625" style="89" customWidth="1"/>
    <col min="9474" max="9474" width="31.85546875" style="89" customWidth="1"/>
    <col min="9475" max="9475" width="18" style="89" customWidth="1"/>
    <col min="9476" max="9476" width="13.42578125" style="89" customWidth="1"/>
    <col min="9477" max="9477" width="15.140625" style="89" customWidth="1"/>
    <col min="9478" max="9478" width="2.42578125" style="89" customWidth="1"/>
    <col min="9479" max="9479" width="8" style="89" customWidth="1"/>
    <col min="9480" max="9720" width="11.42578125" style="89"/>
    <col min="9721" max="9722" width="12.42578125" style="89" customWidth="1"/>
    <col min="9723" max="9723" width="20" style="89" customWidth="1"/>
    <col min="9724" max="9724" width="9.140625" style="89" customWidth="1"/>
    <col min="9725" max="9725" width="11.85546875" style="89" customWidth="1"/>
    <col min="9726" max="9726" width="24.42578125" style="89" customWidth="1"/>
    <col min="9727" max="9727" width="1.5703125" style="89" customWidth="1"/>
    <col min="9728" max="9728" width="16.42578125" style="89" customWidth="1"/>
    <col min="9729" max="9729" width="13.140625" style="89" customWidth="1"/>
    <col min="9730" max="9730" width="31.85546875" style="89" customWidth="1"/>
    <col min="9731" max="9731" width="18" style="89" customWidth="1"/>
    <col min="9732" max="9732" width="13.42578125" style="89" customWidth="1"/>
    <col min="9733" max="9733" width="15.140625" style="89" customWidth="1"/>
    <col min="9734" max="9734" width="2.42578125" style="89" customWidth="1"/>
    <col min="9735" max="9735" width="8" style="89" customWidth="1"/>
    <col min="9736" max="9976" width="11.42578125" style="89"/>
    <col min="9977" max="9978" width="12.42578125" style="89" customWidth="1"/>
    <col min="9979" max="9979" width="20" style="89" customWidth="1"/>
    <col min="9980" max="9980" width="9.140625" style="89" customWidth="1"/>
    <col min="9981" max="9981" width="11.85546875" style="89" customWidth="1"/>
    <col min="9982" max="9982" width="24.42578125" style="89" customWidth="1"/>
    <col min="9983" max="9983" width="1.5703125" style="89" customWidth="1"/>
    <col min="9984" max="9984" width="16.42578125" style="89" customWidth="1"/>
    <col min="9985" max="9985" width="13.140625" style="89" customWidth="1"/>
    <col min="9986" max="9986" width="31.85546875" style="89" customWidth="1"/>
    <col min="9987" max="9987" width="18" style="89" customWidth="1"/>
    <col min="9988" max="9988" width="13.42578125" style="89" customWidth="1"/>
    <col min="9989" max="9989" width="15.140625" style="89" customWidth="1"/>
    <col min="9990" max="9990" width="2.42578125" style="89" customWidth="1"/>
    <col min="9991" max="9991" width="8" style="89" customWidth="1"/>
    <col min="9992" max="10232" width="11.42578125" style="89"/>
    <col min="10233" max="10234" width="12.42578125" style="89" customWidth="1"/>
    <col min="10235" max="10235" width="20" style="89" customWidth="1"/>
    <col min="10236" max="10236" width="9.140625" style="89" customWidth="1"/>
    <col min="10237" max="10237" width="11.85546875" style="89" customWidth="1"/>
    <col min="10238" max="10238" width="24.42578125" style="89" customWidth="1"/>
    <col min="10239" max="10239" width="1.5703125" style="89" customWidth="1"/>
    <col min="10240" max="10240" width="16.42578125" style="89" customWidth="1"/>
    <col min="10241" max="10241" width="13.140625" style="89" customWidth="1"/>
    <col min="10242" max="10242" width="31.85546875" style="89" customWidth="1"/>
    <col min="10243" max="10243" width="18" style="89" customWidth="1"/>
    <col min="10244" max="10244" width="13.42578125" style="89" customWidth="1"/>
    <col min="10245" max="10245" width="15.140625" style="89" customWidth="1"/>
    <col min="10246" max="10246" width="2.42578125" style="89" customWidth="1"/>
    <col min="10247" max="10247" width="8" style="89" customWidth="1"/>
    <col min="10248" max="10488" width="11.42578125" style="89"/>
    <col min="10489" max="10490" width="12.42578125" style="89" customWidth="1"/>
    <col min="10491" max="10491" width="20" style="89" customWidth="1"/>
    <col min="10492" max="10492" width="9.140625" style="89" customWidth="1"/>
    <col min="10493" max="10493" width="11.85546875" style="89" customWidth="1"/>
    <col min="10494" max="10494" width="24.42578125" style="89" customWidth="1"/>
    <col min="10495" max="10495" width="1.5703125" style="89" customWidth="1"/>
    <col min="10496" max="10496" width="16.42578125" style="89" customWidth="1"/>
    <col min="10497" max="10497" width="13.140625" style="89" customWidth="1"/>
    <col min="10498" max="10498" width="31.85546875" style="89" customWidth="1"/>
    <col min="10499" max="10499" width="18" style="89" customWidth="1"/>
    <col min="10500" max="10500" width="13.42578125" style="89" customWidth="1"/>
    <col min="10501" max="10501" width="15.140625" style="89" customWidth="1"/>
    <col min="10502" max="10502" width="2.42578125" style="89" customWidth="1"/>
    <col min="10503" max="10503" width="8" style="89" customWidth="1"/>
    <col min="10504" max="10744" width="11.42578125" style="89"/>
    <col min="10745" max="10746" width="12.42578125" style="89" customWidth="1"/>
    <col min="10747" max="10747" width="20" style="89" customWidth="1"/>
    <col min="10748" max="10748" width="9.140625" style="89" customWidth="1"/>
    <col min="10749" max="10749" width="11.85546875" style="89" customWidth="1"/>
    <col min="10750" max="10750" width="24.42578125" style="89" customWidth="1"/>
    <col min="10751" max="10751" width="1.5703125" style="89" customWidth="1"/>
    <col min="10752" max="10752" width="16.42578125" style="89" customWidth="1"/>
    <col min="10753" max="10753" width="13.140625" style="89" customWidth="1"/>
    <col min="10754" max="10754" width="31.85546875" style="89" customWidth="1"/>
    <col min="10755" max="10755" width="18" style="89" customWidth="1"/>
    <col min="10756" max="10756" width="13.42578125" style="89" customWidth="1"/>
    <col min="10757" max="10757" width="15.140625" style="89" customWidth="1"/>
    <col min="10758" max="10758" width="2.42578125" style="89" customWidth="1"/>
    <col min="10759" max="10759" width="8" style="89" customWidth="1"/>
    <col min="10760" max="11000" width="11.42578125" style="89"/>
    <col min="11001" max="11002" width="12.42578125" style="89" customWidth="1"/>
    <col min="11003" max="11003" width="20" style="89" customWidth="1"/>
    <col min="11004" max="11004" width="9.140625" style="89" customWidth="1"/>
    <col min="11005" max="11005" width="11.85546875" style="89" customWidth="1"/>
    <col min="11006" max="11006" width="24.42578125" style="89" customWidth="1"/>
    <col min="11007" max="11007" width="1.5703125" style="89" customWidth="1"/>
    <col min="11008" max="11008" width="16.42578125" style="89" customWidth="1"/>
    <col min="11009" max="11009" width="13.140625" style="89" customWidth="1"/>
    <col min="11010" max="11010" width="31.85546875" style="89" customWidth="1"/>
    <col min="11011" max="11011" width="18" style="89" customWidth="1"/>
    <col min="11012" max="11012" width="13.42578125" style="89" customWidth="1"/>
    <col min="11013" max="11013" width="15.140625" style="89" customWidth="1"/>
    <col min="11014" max="11014" width="2.42578125" style="89" customWidth="1"/>
    <col min="11015" max="11015" width="8" style="89" customWidth="1"/>
    <col min="11016" max="11256" width="11.42578125" style="89"/>
    <col min="11257" max="11258" width="12.42578125" style="89" customWidth="1"/>
    <col min="11259" max="11259" width="20" style="89" customWidth="1"/>
    <col min="11260" max="11260" width="9.140625" style="89" customWidth="1"/>
    <col min="11261" max="11261" width="11.85546875" style="89" customWidth="1"/>
    <col min="11262" max="11262" width="24.42578125" style="89" customWidth="1"/>
    <col min="11263" max="11263" width="1.5703125" style="89" customWidth="1"/>
    <col min="11264" max="11264" width="16.42578125" style="89" customWidth="1"/>
    <col min="11265" max="11265" width="13.140625" style="89" customWidth="1"/>
    <col min="11266" max="11266" width="31.85546875" style="89" customWidth="1"/>
    <col min="11267" max="11267" width="18" style="89" customWidth="1"/>
    <col min="11268" max="11268" width="13.42578125" style="89" customWidth="1"/>
    <col min="11269" max="11269" width="15.140625" style="89" customWidth="1"/>
    <col min="11270" max="11270" width="2.42578125" style="89" customWidth="1"/>
    <col min="11271" max="11271" width="8" style="89" customWidth="1"/>
    <col min="11272" max="11512" width="11.42578125" style="89"/>
    <col min="11513" max="11514" width="12.42578125" style="89" customWidth="1"/>
    <col min="11515" max="11515" width="20" style="89" customWidth="1"/>
    <col min="11516" max="11516" width="9.140625" style="89" customWidth="1"/>
    <col min="11517" max="11517" width="11.85546875" style="89" customWidth="1"/>
    <col min="11518" max="11518" width="24.42578125" style="89" customWidth="1"/>
    <col min="11519" max="11519" width="1.5703125" style="89" customWidth="1"/>
    <col min="11520" max="11520" width="16.42578125" style="89" customWidth="1"/>
    <col min="11521" max="11521" width="13.140625" style="89" customWidth="1"/>
    <col min="11522" max="11522" width="31.85546875" style="89" customWidth="1"/>
    <col min="11523" max="11523" width="18" style="89" customWidth="1"/>
    <col min="11524" max="11524" width="13.42578125" style="89" customWidth="1"/>
    <col min="11525" max="11525" width="15.140625" style="89" customWidth="1"/>
    <col min="11526" max="11526" width="2.42578125" style="89" customWidth="1"/>
    <col min="11527" max="11527" width="8" style="89" customWidth="1"/>
    <col min="11528" max="11768" width="11.42578125" style="89"/>
    <col min="11769" max="11770" width="12.42578125" style="89" customWidth="1"/>
    <col min="11771" max="11771" width="20" style="89" customWidth="1"/>
    <col min="11772" max="11772" width="9.140625" style="89" customWidth="1"/>
    <col min="11773" max="11773" width="11.85546875" style="89" customWidth="1"/>
    <col min="11774" max="11774" width="24.42578125" style="89" customWidth="1"/>
    <col min="11775" max="11775" width="1.5703125" style="89" customWidth="1"/>
    <col min="11776" max="11776" width="16.42578125" style="89" customWidth="1"/>
    <col min="11777" max="11777" width="13.140625" style="89" customWidth="1"/>
    <col min="11778" max="11778" width="31.85546875" style="89" customWidth="1"/>
    <col min="11779" max="11779" width="18" style="89" customWidth="1"/>
    <col min="11780" max="11780" width="13.42578125" style="89" customWidth="1"/>
    <col min="11781" max="11781" width="15.140625" style="89" customWidth="1"/>
    <col min="11782" max="11782" width="2.42578125" style="89" customWidth="1"/>
    <col min="11783" max="11783" width="8" style="89" customWidth="1"/>
    <col min="11784" max="12024" width="11.42578125" style="89"/>
    <col min="12025" max="12026" width="12.42578125" style="89" customWidth="1"/>
    <col min="12027" max="12027" width="20" style="89" customWidth="1"/>
    <col min="12028" max="12028" width="9.140625" style="89" customWidth="1"/>
    <col min="12029" max="12029" width="11.85546875" style="89" customWidth="1"/>
    <col min="12030" max="12030" width="24.42578125" style="89" customWidth="1"/>
    <col min="12031" max="12031" width="1.5703125" style="89" customWidth="1"/>
    <col min="12032" max="12032" width="16.42578125" style="89" customWidth="1"/>
    <col min="12033" max="12033" width="13.140625" style="89" customWidth="1"/>
    <col min="12034" max="12034" width="31.85546875" style="89" customWidth="1"/>
    <col min="12035" max="12035" width="18" style="89" customWidth="1"/>
    <col min="12036" max="12036" width="13.42578125" style="89" customWidth="1"/>
    <col min="12037" max="12037" width="15.140625" style="89" customWidth="1"/>
    <col min="12038" max="12038" width="2.42578125" style="89" customWidth="1"/>
    <col min="12039" max="12039" width="8" style="89" customWidth="1"/>
    <col min="12040" max="12280" width="11.42578125" style="89"/>
    <col min="12281" max="12282" width="12.42578125" style="89" customWidth="1"/>
    <col min="12283" max="12283" width="20" style="89" customWidth="1"/>
    <col min="12284" max="12284" width="9.140625" style="89" customWidth="1"/>
    <col min="12285" max="12285" width="11.85546875" style="89" customWidth="1"/>
    <col min="12286" max="12286" width="24.42578125" style="89" customWidth="1"/>
    <col min="12287" max="12287" width="1.5703125" style="89" customWidth="1"/>
    <col min="12288" max="12288" width="16.42578125" style="89" customWidth="1"/>
    <col min="12289" max="12289" width="13.140625" style="89" customWidth="1"/>
    <col min="12290" max="12290" width="31.85546875" style="89" customWidth="1"/>
    <col min="12291" max="12291" width="18" style="89" customWidth="1"/>
    <col min="12292" max="12292" width="13.42578125" style="89" customWidth="1"/>
    <col min="12293" max="12293" width="15.140625" style="89" customWidth="1"/>
    <col min="12294" max="12294" width="2.42578125" style="89" customWidth="1"/>
    <col min="12295" max="12295" width="8" style="89" customWidth="1"/>
    <col min="12296" max="12536" width="11.42578125" style="89"/>
    <col min="12537" max="12538" width="12.42578125" style="89" customWidth="1"/>
    <col min="12539" max="12539" width="20" style="89" customWidth="1"/>
    <col min="12540" max="12540" width="9.140625" style="89" customWidth="1"/>
    <col min="12541" max="12541" width="11.85546875" style="89" customWidth="1"/>
    <col min="12542" max="12542" width="24.42578125" style="89" customWidth="1"/>
    <col min="12543" max="12543" width="1.5703125" style="89" customWidth="1"/>
    <col min="12544" max="12544" width="16.42578125" style="89" customWidth="1"/>
    <col min="12545" max="12545" width="13.140625" style="89" customWidth="1"/>
    <col min="12546" max="12546" width="31.85546875" style="89" customWidth="1"/>
    <col min="12547" max="12547" width="18" style="89" customWidth="1"/>
    <col min="12548" max="12548" width="13.42578125" style="89" customWidth="1"/>
    <col min="12549" max="12549" width="15.140625" style="89" customWidth="1"/>
    <col min="12550" max="12550" width="2.42578125" style="89" customWidth="1"/>
    <col min="12551" max="12551" width="8" style="89" customWidth="1"/>
    <col min="12552" max="12792" width="11.42578125" style="89"/>
    <col min="12793" max="12794" width="12.42578125" style="89" customWidth="1"/>
    <col min="12795" max="12795" width="20" style="89" customWidth="1"/>
    <col min="12796" max="12796" width="9.140625" style="89" customWidth="1"/>
    <col min="12797" max="12797" width="11.85546875" style="89" customWidth="1"/>
    <col min="12798" max="12798" width="24.42578125" style="89" customWidth="1"/>
    <col min="12799" max="12799" width="1.5703125" style="89" customWidth="1"/>
    <col min="12800" max="12800" width="16.42578125" style="89" customWidth="1"/>
    <col min="12801" max="12801" width="13.140625" style="89" customWidth="1"/>
    <col min="12802" max="12802" width="31.85546875" style="89" customWidth="1"/>
    <col min="12803" max="12803" width="18" style="89" customWidth="1"/>
    <col min="12804" max="12804" width="13.42578125" style="89" customWidth="1"/>
    <col min="12805" max="12805" width="15.140625" style="89" customWidth="1"/>
    <col min="12806" max="12806" width="2.42578125" style="89" customWidth="1"/>
    <col min="12807" max="12807" width="8" style="89" customWidth="1"/>
    <col min="12808" max="13048" width="11.42578125" style="89"/>
    <col min="13049" max="13050" width="12.42578125" style="89" customWidth="1"/>
    <col min="13051" max="13051" width="20" style="89" customWidth="1"/>
    <col min="13052" max="13052" width="9.140625" style="89" customWidth="1"/>
    <col min="13053" max="13053" width="11.85546875" style="89" customWidth="1"/>
    <col min="13054" max="13054" width="24.42578125" style="89" customWidth="1"/>
    <col min="13055" max="13055" width="1.5703125" style="89" customWidth="1"/>
    <col min="13056" max="13056" width="16.42578125" style="89" customWidth="1"/>
    <col min="13057" max="13057" width="13.140625" style="89" customWidth="1"/>
    <col min="13058" max="13058" width="31.85546875" style="89" customWidth="1"/>
    <col min="13059" max="13059" width="18" style="89" customWidth="1"/>
    <col min="13060" max="13060" width="13.42578125" style="89" customWidth="1"/>
    <col min="13061" max="13061" width="15.140625" style="89" customWidth="1"/>
    <col min="13062" max="13062" width="2.42578125" style="89" customWidth="1"/>
    <col min="13063" max="13063" width="8" style="89" customWidth="1"/>
    <col min="13064" max="13304" width="11.42578125" style="89"/>
    <col min="13305" max="13306" width="12.42578125" style="89" customWidth="1"/>
    <col min="13307" max="13307" width="20" style="89" customWidth="1"/>
    <col min="13308" max="13308" width="9.140625" style="89" customWidth="1"/>
    <col min="13309" max="13309" width="11.85546875" style="89" customWidth="1"/>
    <col min="13310" max="13310" width="24.42578125" style="89" customWidth="1"/>
    <col min="13311" max="13311" width="1.5703125" style="89" customWidth="1"/>
    <col min="13312" max="13312" width="16.42578125" style="89" customWidth="1"/>
    <col min="13313" max="13313" width="13.140625" style="89" customWidth="1"/>
    <col min="13314" max="13314" width="31.85546875" style="89" customWidth="1"/>
    <col min="13315" max="13315" width="18" style="89" customWidth="1"/>
    <col min="13316" max="13316" width="13.42578125" style="89" customWidth="1"/>
    <col min="13317" max="13317" width="15.140625" style="89" customWidth="1"/>
    <col min="13318" max="13318" width="2.42578125" style="89" customWidth="1"/>
    <col min="13319" max="13319" width="8" style="89" customWidth="1"/>
    <col min="13320" max="13560" width="11.42578125" style="89"/>
    <col min="13561" max="13562" width="12.42578125" style="89" customWidth="1"/>
    <col min="13563" max="13563" width="20" style="89" customWidth="1"/>
    <col min="13564" max="13564" width="9.140625" style="89" customWidth="1"/>
    <col min="13565" max="13565" width="11.85546875" style="89" customWidth="1"/>
    <col min="13566" max="13566" width="24.42578125" style="89" customWidth="1"/>
    <col min="13567" max="13567" width="1.5703125" style="89" customWidth="1"/>
    <col min="13568" max="13568" width="16.42578125" style="89" customWidth="1"/>
    <col min="13569" max="13569" width="13.140625" style="89" customWidth="1"/>
    <col min="13570" max="13570" width="31.85546875" style="89" customWidth="1"/>
    <col min="13571" max="13571" width="18" style="89" customWidth="1"/>
    <col min="13572" max="13572" width="13.42578125" style="89" customWidth="1"/>
    <col min="13573" max="13573" width="15.140625" style="89" customWidth="1"/>
    <col min="13574" max="13574" width="2.42578125" style="89" customWidth="1"/>
    <col min="13575" max="13575" width="8" style="89" customWidth="1"/>
    <col min="13576" max="13816" width="11.42578125" style="89"/>
    <col min="13817" max="13818" width="12.42578125" style="89" customWidth="1"/>
    <col min="13819" max="13819" width="20" style="89" customWidth="1"/>
    <col min="13820" max="13820" width="9.140625" style="89" customWidth="1"/>
    <col min="13821" max="13821" width="11.85546875" style="89" customWidth="1"/>
    <col min="13822" max="13822" width="24.42578125" style="89" customWidth="1"/>
    <col min="13823" max="13823" width="1.5703125" style="89" customWidth="1"/>
    <col min="13824" max="13824" width="16.42578125" style="89" customWidth="1"/>
    <col min="13825" max="13825" width="13.140625" style="89" customWidth="1"/>
    <col min="13826" max="13826" width="31.85546875" style="89" customWidth="1"/>
    <col min="13827" max="13827" width="18" style="89" customWidth="1"/>
    <col min="13828" max="13828" width="13.42578125" style="89" customWidth="1"/>
    <col min="13829" max="13829" width="15.140625" style="89" customWidth="1"/>
    <col min="13830" max="13830" width="2.42578125" style="89" customWidth="1"/>
    <col min="13831" max="13831" width="8" style="89" customWidth="1"/>
    <col min="13832" max="14072" width="11.42578125" style="89"/>
    <col min="14073" max="14074" width="12.42578125" style="89" customWidth="1"/>
    <col min="14075" max="14075" width="20" style="89" customWidth="1"/>
    <col min="14076" max="14076" width="9.140625" style="89" customWidth="1"/>
    <col min="14077" max="14077" width="11.85546875" style="89" customWidth="1"/>
    <col min="14078" max="14078" width="24.42578125" style="89" customWidth="1"/>
    <col min="14079" max="14079" width="1.5703125" style="89" customWidth="1"/>
    <col min="14080" max="14080" width="16.42578125" style="89" customWidth="1"/>
    <col min="14081" max="14081" width="13.140625" style="89" customWidth="1"/>
    <col min="14082" max="14082" width="31.85546875" style="89" customWidth="1"/>
    <col min="14083" max="14083" width="18" style="89" customWidth="1"/>
    <col min="14084" max="14084" width="13.42578125" style="89" customWidth="1"/>
    <col min="14085" max="14085" width="15.140625" style="89" customWidth="1"/>
    <col min="14086" max="14086" width="2.42578125" style="89" customWidth="1"/>
    <col min="14087" max="14087" width="8" style="89" customWidth="1"/>
    <col min="14088" max="14328" width="11.42578125" style="89"/>
    <col min="14329" max="14330" width="12.42578125" style="89" customWidth="1"/>
    <col min="14331" max="14331" width="20" style="89" customWidth="1"/>
    <col min="14332" max="14332" width="9.140625" style="89" customWidth="1"/>
    <col min="14333" max="14333" width="11.85546875" style="89" customWidth="1"/>
    <col min="14334" max="14334" width="24.42578125" style="89" customWidth="1"/>
    <col min="14335" max="14335" width="1.5703125" style="89" customWidth="1"/>
    <col min="14336" max="14336" width="16.42578125" style="89" customWidth="1"/>
    <col min="14337" max="14337" width="13.140625" style="89" customWidth="1"/>
    <col min="14338" max="14338" width="31.85546875" style="89" customWidth="1"/>
    <col min="14339" max="14339" width="18" style="89" customWidth="1"/>
    <col min="14340" max="14340" width="13.42578125" style="89" customWidth="1"/>
    <col min="14341" max="14341" width="15.140625" style="89" customWidth="1"/>
    <col min="14342" max="14342" width="2.42578125" style="89" customWidth="1"/>
    <col min="14343" max="14343" width="8" style="89" customWidth="1"/>
    <col min="14344" max="14584" width="11.42578125" style="89"/>
    <col min="14585" max="14586" width="12.42578125" style="89" customWidth="1"/>
    <col min="14587" max="14587" width="20" style="89" customWidth="1"/>
    <col min="14588" max="14588" width="9.140625" style="89" customWidth="1"/>
    <col min="14589" max="14589" width="11.85546875" style="89" customWidth="1"/>
    <col min="14590" max="14590" width="24.42578125" style="89" customWidth="1"/>
    <col min="14591" max="14591" width="1.5703125" style="89" customWidth="1"/>
    <col min="14592" max="14592" width="16.42578125" style="89" customWidth="1"/>
    <col min="14593" max="14593" width="13.140625" style="89" customWidth="1"/>
    <col min="14594" max="14594" width="31.85546875" style="89" customWidth="1"/>
    <col min="14595" max="14595" width="18" style="89" customWidth="1"/>
    <col min="14596" max="14596" width="13.42578125" style="89" customWidth="1"/>
    <col min="14597" max="14597" width="15.140625" style="89" customWidth="1"/>
    <col min="14598" max="14598" width="2.42578125" style="89" customWidth="1"/>
    <col min="14599" max="14599" width="8" style="89" customWidth="1"/>
    <col min="14600" max="14840" width="11.42578125" style="89"/>
    <col min="14841" max="14842" width="12.42578125" style="89" customWidth="1"/>
    <col min="14843" max="14843" width="20" style="89" customWidth="1"/>
    <col min="14844" max="14844" width="9.140625" style="89" customWidth="1"/>
    <col min="14845" max="14845" width="11.85546875" style="89" customWidth="1"/>
    <col min="14846" max="14846" width="24.42578125" style="89" customWidth="1"/>
    <col min="14847" max="14847" width="1.5703125" style="89" customWidth="1"/>
    <col min="14848" max="14848" width="16.42578125" style="89" customWidth="1"/>
    <col min="14849" max="14849" width="13.140625" style="89" customWidth="1"/>
    <col min="14850" max="14850" width="31.85546875" style="89" customWidth="1"/>
    <col min="14851" max="14851" width="18" style="89" customWidth="1"/>
    <col min="14852" max="14852" width="13.42578125" style="89" customWidth="1"/>
    <col min="14853" max="14853" width="15.140625" style="89" customWidth="1"/>
    <col min="14854" max="14854" width="2.42578125" style="89" customWidth="1"/>
    <col min="14855" max="14855" width="8" style="89" customWidth="1"/>
    <col min="14856" max="15096" width="11.42578125" style="89"/>
    <col min="15097" max="15098" width="12.42578125" style="89" customWidth="1"/>
    <col min="15099" max="15099" width="20" style="89" customWidth="1"/>
    <col min="15100" max="15100" width="9.140625" style="89" customWidth="1"/>
    <col min="15101" max="15101" width="11.85546875" style="89" customWidth="1"/>
    <col min="15102" max="15102" width="24.42578125" style="89" customWidth="1"/>
    <col min="15103" max="15103" width="1.5703125" style="89" customWidth="1"/>
    <col min="15104" max="15104" width="16.42578125" style="89" customWidth="1"/>
    <col min="15105" max="15105" width="13.140625" style="89" customWidth="1"/>
    <col min="15106" max="15106" width="31.85546875" style="89" customWidth="1"/>
    <col min="15107" max="15107" width="18" style="89" customWidth="1"/>
    <col min="15108" max="15108" width="13.42578125" style="89" customWidth="1"/>
    <col min="15109" max="15109" width="15.140625" style="89" customWidth="1"/>
    <col min="15110" max="15110" width="2.42578125" style="89" customWidth="1"/>
    <col min="15111" max="15111" width="8" style="89" customWidth="1"/>
    <col min="15112" max="15352" width="11.42578125" style="89"/>
    <col min="15353" max="15354" width="12.42578125" style="89" customWidth="1"/>
    <col min="15355" max="15355" width="20" style="89" customWidth="1"/>
    <col min="15356" max="15356" width="9.140625" style="89" customWidth="1"/>
    <col min="15357" max="15357" width="11.85546875" style="89" customWidth="1"/>
    <col min="15358" max="15358" width="24.42578125" style="89" customWidth="1"/>
    <col min="15359" max="15359" width="1.5703125" style="89" customWidth="1"/>
    <col min="15360" max="15360" width="16.42578125" style="89" customWidth="1"/>
    <col min="15361" max="15361" width="13.140625" style="89" customWidth="1"/>
    <col min="15362" max="15362" width="31.85546875" style="89" customWidth="1"/>
    <col min="15363" max="15363" width="18" style="89" customWidth="1"/>
    <col min="15364" max="15364" width="13.42578125" style="89" customWidth="1"/>
    <col min="15365" max="15365" width="15.140625" style="89" customWidth="1"/>
    <col min="15366" max="15366" width="2.42578125" style="89" customWidth="1"/>
    <col min="15367" max="15367" width="8" style="89" customWidth="1"/>
    <col min="15368" max="15608" width="11.42578125" style="89"/>
    <col min="15609" max="15610" width="12.42578125" style="89" customWidth="1"/>
    <col min="15611" max="15611" width="20" style="89" customWidth="1"/>
    <col min="15612" max="15612" width="9.140625" style="89" customWidth="1"/>
    <col min="15613" max="15613" width="11.85546875" style="89" customWidth="1"/>
    <col min="15614" max="15614" width="24.42578125" style="89" customWidth="1"/>
    <col min="15615" max="15615" width="1.5703125" style="89" customWidth="1"/>
    <col min="15616" max="15616" width="16.42578125" style="89" customWidth="1"/>
    <col min="15617" max="15617" width="13.140625" style="89" customWidth="1"/>
    <col min="15618" max="15618" width="31.85546875" style="89" customWidth="1"/>
    <col min="15619" max="15619" width="18" style="89" customWidth="1"/>
    <col min="15620" max="15620" width="13.42578125" style="89" customWidth="1"/>
    <col min="15621" max="15621" width="15.140625" style="89" customWidth="1"/>
    <col min="15622" max="15622" width="2.42578125" style="89" customWidth="1"/>
    <col min="15623" max="15623" width="8" style="89" customWidth="1"/>
    <col min="15624" max="15864" width="11.42578125" style="89"/>
    <col min="15865" max="15866" width="12.42578125" style="89" customWidth="1"/>
    <col min="15867" max="15867" width="20" style="89" customWidth="1"/>
    <col min="15868" max="15868" width="9.140625" style="89" customWidth="1"/>
    <col min="15869" max="15869" width="11.85546875" style="89" customWidth="1"/>
    <col min="15870" max="15870" width="24.42578125" style="89" customWidth="1"/>
    <col min="15871" max="15871" width="1.5703125" style="89" customWidth="1"/>
    <col min="15872" max="15872" width="16.42578125" style="89" customWidth="1"/>
    <col min="15873" max="15873" width="13.140625" style="89" customWidth="1"/>
    <col min="15874" max="15874" width="31.85546875" style="89" customWidth="1"/>
    <col min="15875" max="15875" width="18" style="89" customWidth="1"/>
    <col min="15876" max="15876" width="13.42578125" style="89" customWidth="1"/>
    <col min="15877" max="15877" width="15.140625" style="89" customWidth="1"/>
    <col min="15878" max="15878" width="2.42578125" style="89" customWidth="1"/>
    <col min="15879" max="15879" width="8" style="89" customWidth="1"/>
    <col min="15880" max="16120" width="11.42578125" style="89"/>
    <col min="16121" max="16122" width="12.42578125" style="89" customWidth="1"/>
    <col min="16123" max="16123" width="20" style="89" customWidth="1"/>
    <col min="16124" max="16124" width="9.140625" style="89" customWidth="1"/>
    <col min="16125" max="16125" width="11.85546875" style="89" customWidth="1"/>
    <col min="16126" max="16126" width="24.42578125" style="89" customWidth="1"/>
    <col min="16127" max="16127" width="1.5703125" style="89" customWidth="1"/>
    <col min="16128" max="16128" width="16.42578125" style="89" customWidth="1"/>
    <col min="16129" max="16129" width="13.140625" style="89" customWidth="1"/>
    <col min="16130" max="16130" width="31.85546875" style="89" customWidth="1"/>
    <col min="16131" max="16131" width="18" style="89" customWidth="1"/>
    <col min="16132" max="16132" width="13.42578125" style="89" customWidth="1"/>
    <col min="16133" max="16133" width="15.140625" style="89" customWidth="1"/>
    <col min="16134" max="16134" width="2.42578125" style="89" customWidth="1"/>
    <col min="16135" max="16135" width="8" style="89" customWidth="1"/>
    <col min="16136" max="16384" width="11.42578125" style="89"/>
  </cols>
  <sheetData>
    <row r="1" spans="1:6" ht="49.5" customHeight="1" thickBot="1" x14ac:dyDescent="0.3">
      <c r="A1" s="85" t="s">
        <v>161</v>
      </c>
      <c r="B1" s="86" t="s">
        <v>110</v>
      </c>
      <c r="C1" s="86"/>
      <c r="D1" s="86"/>
      <c r="E1" s="87" t="s">
        <v>1</v>
      </c>
      <c r="F1" s="88"/>
    </row>
    <row r="2" spans="1:6" s="90" customFormat="1" ht="12" customHeight="1" x14ac:dyDescent="0.25">
      <c r="B2" s="91"/>
    </row>
    <row r="3" spans="1:6" s="90" customFormat="1" ht="14.25" customHeight="1" x14ac:dyDescent="0.25">
      <c r="A3" s="92" t="s">
        <v>2</v>
      </c>
    </row>
    <row r="4" spans="1:6" s="90" customFormat="1" ht="12" customHeight="1" x14ac:dyDescent="0.25">
      <c r="A4" s="93" t="s">
        <v>3</v>
      </c>
      <c r="B4" s="94" t="s">
        <v>289</v>
      </c>
      <c r="C4" s="95"/>
      <c r="D4" s="96" t="s">
        <v>4</v>
      </c>
      <c r="E4" s="97" t="s">
        <v>101</v>
      </c>
      <c r="F4" s="98"/>
    </row>
    <row r="5" spans="1:6" s="90" customFormat="1" ht="12" customHeight="1" x14ac:dyDescent="0.25">
      <c r="A5" s="99"/>
      <c r="B5" s="100"/>
      <c r="C5" s="101"/>
      <c r="D5" s="102"/>
      <c r="E5" s="103"/>
      <c r="F5" s="104"/>
    </row>
    <row r="6" spans="1:6" s="90" customFormat="1" ht="12" customHeight="1" x14ac:dyDescent="0.25">
      <c r="A6" s="105" t="s">
        <v>5</v>
      </c>
      <c r="B6" s="106" t="s">
        <v>187</v>
      </c>
      <c r="C6" s="208"/>
      <c r="D6" s="209" t="s">
        <v>6</v>
      </c>
      <c r="E6" s="210" t="s">
        <v>7</v>
      </c>
      <c r="F6" s="211"/>
    </row>
    <row r="7" spans="1:6" s="90" customFormat="1" ht="12" customHeight="1" x14ac:dyDescent="0.25"/>
    <row r="8" spans="1:6" s="90" customFormat="1" ht="14.25" customHeight="1" x14ac:dyDescent="0.25">
      <c r="A8" s="92" t="s">
        <v>8</v>
      </c>
    </row>
    <row r="9" spans="1:6" s="90" customFormat="1" ht="20.25" customHeight="1" x14ac:dyDescent="0.25">
      <c r="A9" s="212" t="s">
        <v>111</v>
      </c>
      <c r="B9" s="213"/>
      <c r="C9" s="213"/>
      <c r="D9" s="213"/>
      <c r="E9" s="213"/>
      <c r="F9" s="214"/>
    </row>
    <row r="10" spans="1:6" s="90" customFormat="1" ht="12" customHeight="1" x14ac:dyDescent="0.25">
      <c r="A10" s="113"/>
      <c r="B10" s="113"/>
      <c r="C10" s="113"/>
      <c r="D10" s="113"/>
      <c r="E10" s="113"/>
      <c r="F10" s="113"/>
    </row>
    <row r="11" spans="1:6" s="90" customFormat="1" ht="14.25" customHeight="1" x14ac:dyDescent="0.25">
      <c r="A11" s="114" t="s">
        <v>9</v>
      </c>
      <c r="B11" s="113"/>
      <c r="C11" s="113"/>
      <c r="D11" s="113"/>
      <c r="E11" s="113"/>
      <c r="F11" s="113"/>
    </row>
    <row r="12" spans="1:6" s="90" customFormat="1" ht="18" customHeight="1" x14ac:dyDescent="0.25">
      <c r="A12" s="115" t="s">
        <v>152</v>
      </c>
      <c r="B12" s="116"/>
      <c r="C12" s="116"/>
      <c r="D12" s="116"/>
      <c r="E12" s="116"/>
      <c r="F12" s="117"/>
    </row>
    <row r="13" spans="1:6" s="90" customFormat="1" ht="12" customHeight="1" x14ac:dyDescent="0.25">
      <c r="A13" s="113"/>
      <c r="B13" s="118"/>
      <c r="C13" s="118"/>
      <c r="D13" s="118"/>
      <c r="E13" s="118"/>
      <c r="F13" s="118"/>
    </row>
    <row r="14" spans="1:6" s="90" customFormat="1" ht="14.25" customHeight="1" x14ac:dyDescent="0.25">
      <c r="A14" s="92" t="s">
        <v>10</v>
      </c>
      <c r="D14" s="119" t="s">
        <v>11</v>
      </c>
      <c r="E14" s="119"/>
    </row>
    <row r="15" spans="1:6" s="90" customFormat="1" ht="12" customHeight="1" x14ac:dyDescent="0.25">
      <c r="A15" s="120" t="s">
        <v>12</v>
      </c>
      <c r="B15" s="120"/>
      <c r="C15" s="121" t="s">
        <v>149</v>
      </c>
      <c r="D15" s="122" t="s">
        <v>13</v>
      </c>
      <c r="E15" s="123"/>
      <c r="F15" s="121" t="s">
        <v>14</v>
      </c>
    </row>
    <row r="16" spans="1:6" s="90" customFormat="1" ht="12" customHeight="1" x14ac:dyDescent="0.25">
      <c r="A16" s="124"/>
      <c r="B16" s="124"/>
      <c r="C16" s="125"/>
      <c r="D16" s="124"/>
      <c r="E16" s="124"/>
      <c r="F16" s="126"/>
    </row>
    <row r="17" spans="1:6" s="90" customFormat="1" ht="12" customHeight="1" x14ac:dyDescent="0.25">
      <c r="A17" s="92" t="s">
        <v>15</v>
      </c>
    </row>
    <row r="18" spans="1:6" s="90" customFormat="1" ht="24" customHeight="1" x14ac:dyDescent="0.25">
      <c r="A18" s="127" t="s">
        <v>16</v>
      </c>
      <c r="B18" s="128"/>
      <c r="C18" s="129" t="s">
        <v>350</v>
      </c>
      <c r="D18" s="130" t="s">
        <v>17</v>
      </c>
      <c r="E18" s="131" t="s">
        <v>209</v>
      </c>
      <c r="F18" s="132"/>
    </row>
    <row r="19" spans="1:6" s="90" customFormat="1" ht="24" x14ac:dyDescent="0.25">
      <c r="A19" s="127" t="s">
        <v>19</v>
      </c>
      <c r="B19" s="128"/>
      <c r="C19" s="129" t="s">
        <v>393</v>
      </c>
      <c r="D19" s="133" t="s">
        <v>21</v>
      </c>
      <c r="E19" s="154" t="s">
        <v>22</v>
      </c>
      <c r="F19" s="141"/>
    </row>
    <row r="20" spans="1:6" s="90" customFormat="1" ht="12" customHeight="1" x14ac:dyDescent="0.25">
      <c r="A20" s="127" t="s">
        <v>23</v>
      </c>
      <c r="B20" s="128"/>
      <c r="C20" s="129" t="s">
        <v>396</v>
      </c>
      <c r="D20" s="133" t="s">
        <v>25</v>
      </c>
      <c r="E20" s="140" t="s">
        <v>313</v>
      </c>
      <c r="F20" s="142"/>
    </row>
    <row r="21" spans="1:6" s="90" customFormat="1" ht="12" customHeight="1" x14ac:dyDescent="0.25">
      <c r="A21" s="137"/>
      <c r="B21" s="137"/>
      <c r="D21" s="137"/>
      <c r="E21" s="138"/>
      <c r="F21" s="138"/>
    </row>
    <row r="22" spans="1:6" s="90" customFormat="1" ht="12" customHeight="1" x14ac:dyDescent="0.25">
      <c r="A22" s="92" t="s">
        <v>26</v>
      </c>
    </row>
    <row r="23" spans="1:6" s="90" customFormat="1" ht="24.6" customHeight="1" x14ac:dyDescent="0.25">
      <c r="A23" s="139" t="s">
        <v>27</v>
      </c>
      <c r="B23" s="140" t="s">
        <v>222</v>
      </c>
      <c r="C23" s="141"/>
      <c r="D23" s="130" t="s">
        <v>17</v>
      </c>
      <c r="E23" s="140" t="s">
        <v>188</v>
      </c>
      <c r="F23" s="142"/>
    </row>
    <row r="24" spans="1:6" s="90" customFormat="1" ht="26.25" customHeight="1" x14ac:dyDescent="0.25">
      <c r="A24" s="143" t="s">
        <v>29</v>
      </c>
      <c r="B24" s="140" t="s">
        <v>30</v>
      </c>
      <c r="C24" s="141"/>
      <c r="D24" s="133" t="s">
        <v>31</v>
      </c>
      <c r="E24" s="140" t="s">
        <v>32</v>
      </c>
      <c r="F24" s="142"/>
    </row>
    <row r="25" spans="1:6" s="90" customFormat="1" ht="12" customHeight="1" x14ac:dyDescent="0.25">
      <c r="A25" s="144"/>
      <c r="B25" s="103"/>
      <c r="C25" s="103"/>
      <c r="D25" s="145"/>
      <c r="E25" s="103"/>
      <c r="F25" s="103"/>
    </row>
    <row r="26" spans="1:6" s="90" customFormat="1" ht="14.25" customHeight="1" x14ac:dyDescent="0.25">
      <c r="A26" s="146" t="s">
        <v>33</v>
      </c>
      <c r="B26" s="146"/>
    </row>
    <row r="27" spans="1:6" s="90" customFormat="1" ht="12" customHeight="1" x14ac:dyDescent="0.25">
      <c r="A27" s="139" t="s">
        <v>34</v>
      </c>
      <c r="B27" s="131" t="s">
        <v>312</v>
      </c>
      <c r="C27" s="132"/>
      <c r="D27" s="147" t="s">
        <v>35</v>
      </c>
      <c r="E27" s="136"/>
      <c r="F27" s="132"/>
    </row>
    <row r="28" spans="1:6" s="90" customFormat="1" ht="32.25" customHeight="1" x14ac:dyDescent="0.25">
      <c r="A28" s="143" t="s">
        <v>37</v>
      </c>
      <c r="B28" s="131" t="s">
        <v>38</v>
      </c>
      <c r="C28" s="132"/>
      <c r="D28" s="122" t="s">
        <v>39</v>
      </c>
      <c r="E28" s="140" t="s">
        <v>390</v>
      </c>
      <c r="F28" s="142"/>
    </row>
    <row r="29" spans="1:6" s="90" customFormat="1" ht="24" customHeight="1" x14ac:dyDescent="0.25">
      <c r="A29" s="143" t="s">
        <v>40</v>
      </c>
      <c r="B29" s="131" t="s">
        <v>112</v>
      </c>
      <c r="C29" s="132"/>
      <c r="D29" s="147"/>
      <c r="E29" s="215" t="s">
        <v>42</v>
      </c>
      <c r="F29" s="135" t="s">
        <v>113</v>
      </c>
    </row>
    <row r="30" spans="1:6" s="90" customFormat="1" ht="24" customHeight="1" x14ac:dyDescent="0.25">
      <c r="A30" s="130" t="s">
        <v>43</v>
      </c>
      <c r="B30" s="150" t="s">
        <v>105</v>
      </c>
      <c r="C30" s="151"/>
      <c r="D30" s="147"/>
      <c r="E30" s="215" t="s">
        <v>45</v>
      </c>
      <c r="F30" s="135" t="s">
        <v>189</v>
      </c>
    </row>
    <row r="31" spans="1:6" s="90" customFormat="1" ht="24" customHeight="1" x14ac:dyDescent="0.25">
      <c r="A31" s="143" t="s">
        <v>46</v>
      </c>
      <c r="B31" s="131" t="s">
        <v>47</v>
      </c>
      <c r="C31" s="132"/>
      <c r="D31" s="147"/>
      <c r="E31" s="215" t="s">
        <v>48</v>
      </c>
      <c r="F31" s="135"/>
    </row>
    <row r="32" spans="1:6" s="90" customFormat="1" ht="12.75" customHeight="1" x14ac:dyDescent="0.25"/>
    <row r="33" spans="1:6" ht="14.25" customHeight="1" x14ac:dyDescent="0.25">
      <c r="A33" s="92" t="s">
        <v>49</v>
      </c>
      <c r="B33" s="90"/>
      <c r="C33" s="90"/>
      <c r="D33" s="90"/>
      <c r="E33" s="90"/>
      <c r="F33" s="90"/>
    </row>
    <row r="34" spans="1:6" ht="12" customHeight="1" x14ac:dyDescent="0.25">
      <c r="A34" s="139" t="s">
        <v>50</v>
      </c>
      <c r="B34" s="154" t="s">
        <v>401</v>
      </c>
      <c r="C34" s="141"/>
      <c r="D34" s="155" t="s">
        <v>51</v>
      </c>
      <c r="E34" s="154" t="s">
        <v>52</v>
      </c>
      <c r="F34" s="141"/>
    </row>
    <row r="35" spans="1:6" ht="12" customHeight="1" x14ac:dyDescent="0.25">
      <c r="A35" s="155" t="s">
        <v>53</v>
      </c>
      <c r="B35" s="156" t="s">
        <v>402</v>
      </c>
      <c r="C35" s="157"/>
      <c r="D35" s="155" t="s">
        <v>54</v>
      </c>
      <c r="E35" s="154" t="s">
        <v>55</v>
      </c>
      <c r="F35" s="141"/>
    </row>
    <row r="36" spans="1:6" ht="25.5" customHeight="1" x14ac:dyDescent="0.25">
      <c r="A36" s="139" t="s">
        <v>56</v>
      </c>
      <c r="B36" s="140" t="s">
        <v>376</v>
      </c>
      <c r="C36" s="142"/>
      <c r="D36" s="155" t="s">
        <v>57</v>
      </c>
      <c r="E36" s="154" t="s">
        <v>58</v>
      </c>
      <c r="F36" s="141"/>
    </row>
    <row r="37" spans="1:6" ht="12" customHeight="1" x14ac:dyDescent="0.25">
      <c r="A37" s="139" t="s">
        <v>59</v>
      </c>
      <c r="B37" s="140" t="s">
        <v>60</v>
      </c>
      <c r="C37" s="142"/>
      <c r="D37" s="155"/>
      <c r="E37" s="154"/>
      <c r="F37" s="141"/>
    </row>
    <row r="38" spans="1:6" ht="12" customHeight="1" x14ac:dyDescent="0.25"/>
    <row r="39" spans="1:6" ht="14.25" customHeight="1" x14ac:dyDescent="0.25">
      <c r="A39" s="92" t="s">
        <v>61</v>
      </c>
      <c r="B39" s="90"/>
      <c r="C39" s="90"/>
      <c r="D39" s="90"/>
      <c r="E39" s="90"/>
      <c r="F39" s="90"/>
    </row>
    <row r="40" spans="1:6" x14ac:dyDescent="0.25">
      <c r="A40" s="127" t="s">
        <v>62</v>
      </c>
      <c r="B40" s="128"/>
      <c r="C40" s="158" t="s">
        <v>106</v>
      </c>
      <c r="D40" s="130" t="s">
        <v>64</v>
      </c>
      <c r="E40" s="159" t="s">
        <v>107</v>
      </c>
      <c r="F40" s="160"/>
    </row>
    <row r="41" spans="1:6" x14ac:dyDescent="0.25">
      <c r="A41" s="127" t="s">
        <v>66</v>
      </c>
      <c r="B41" s="128"/>
      <c r="C41" s="161" t="s">
        <v>108</v>
      </c>
      <c r="D41" s="130" t="s">
        <v>68</v>
      </c>
      <c r="E41" s="162"/>
      <c r="F41" s="163"/>
    </row>
    <row r="42" spans="1:6" x14ac:dyDescent="0.25">
      <c r="A42" s="164" t="s">
        <v>69</v>
      </c>
      <c r="B42" s="165"/>
      <c r="C42" s="166"/>
      <c r="D42" s="167" t="s">
        <v>70</v>
      </c>
      <c r="E42" s="168" t="s">
        <v>71</v>
      </c>
      <c r="F42" s="169"/>
    </row>
    <row r="43" spans="1:6" x14ac:dyDescent="0.25">
      <c r="A43" s="170"/>
      <c r="B43" s="171" t="s">
        <v>72</v>
      </c>
      <c r="C43" s="175"/>
      <c r="D43" s="216" t="s">
        <v>73</v>
      </c>
      <c r="E43" s="217"/>
      <c r="F43" s="218"/>
    </row>
    <row r="44" spans="1:6" x14ac:dyDescent="0.25">
      <c r="A44" s="170"/>
      <c r="B44" s="171" t="s">
        <v>74</v>
      </c>
      <c r="C44" s="175"/>
      <c r="D44" s="133" t="s">
        <v>75</v>
      </c>
      <c r="E44" s="176"/>
      <c r="F44" s="160"/>
    </row>
    <row r="45" spans="1:6" x14ac:dyDescent="0.25">
      <c r="A45" s="170"/>
      <c r="B45" s="171" t="s">
        <v>76</v>
      </c>
      <c r="C45" s="175"/>
      <c r="D45" s="177" t="s">
        <v>77</v>
      </c>
      <c r="E45" s="168"/>
      <c r="F45" s="169"/>
    </row>
    <row r="46" spans="1:6" x14ac:dyDescent="0.25">
      <c r="A46" s="220"/>
      <c r="B46" s="171" t="s">
        <v>78</v>
      </c>
      <c r="C46" s="175">
        <v>1</v>
      </c>
      <c r="D46" s="216" t="s">
        <v>79</v>
      </c>
      <c r="E46" s="217"/>
      <c r="F46" s="218"/>
    </row>
    <row r="47" spans="1:6" x14ac:dyDescent="0.25">
      <c r="A47" s="170"/>
      <c r="B47" s="183"/>
      <c r="C47" s="118"/>
      <c r="D47" s="137"/>
      <c r="E47" s="90"/>
      <c r="F47" s="184"/>
    </row>
    <row r="48" spans="1:6" x14ac:dyDescent="0.25">
      <c r="A48" s="92" t="s">
        <v>80</v>
      </c>
      <c r="B48" s="90"/>
      <c r="C48" s="90"/>
      <c r="D48" s="137"/>
      <c r="E48" s="90"/>
      <c r="F48" s="90"/>
    </row>
    <row r="49" spans="1:8" x14ac:dyDescent="0.25">
      <c r="A49" s="185" t="s">
        <v>81</v>
      </c>
      <c r="B49" s="186"/>
      <c r="C49" s="187"/>
      <c r="D49" s="133" t="s">
        <v>83</v>
      </c>
      <c r="E49" s="239"/>
      <c r="F49" s="240"/>
    </row>
    <row r="50" spans="1:8" x14ac:dyDescent="0.25">
      <c r="A50" s="221"/>
      <c r="B50" s="222"/>
      <c r="C50" s="223"/>
      <c r="D50" s="133" t="s">
        <v>84</v>
      </c>
      <c r="E50" s="191"/>
      <c r="F50" s="142"/>
    </row>
    <row r="51" spans="1:8" x14ac:dyDescent="0.25">
      <c r="A51" s="139" t="s">
        <v>85</v>
      </c>
      <c r="B51" s="224"/>
      <c r="C51" s="225"/>
      <c r="D51" s="133" t="s">
        <v>87</v>
      </c>
      <c r="E51" s="191"/>
      <c r="F51" s="142"/>
    </row>
    <row r="52" spans="1:8" x14ac:dyDescent="0.25">
      <c r="A52" s="143" t="s">
        <v>70</v>
      </c>
      <c r="B52" s="176"/>
      <c r="C52" s="160"/>
      <c r="D52" s="133" t="s">
        <v>88</v>
      </c>
      <c r="E52" s="154"/>
      <c r="F52" s="141"/>
    </row>
    <row r="53" spans="1:8" x14ac:dyDescent="0.25">
      <c r="A53" s="90"/>
      <c r="B53" s="90"/>
      <c r="C53" s="90"/>
      <c r="D53" s="137"/>
      <c r="E53" s="90"/>
      <c r="F53" s="90"/>
    </row>
    <row r="54" spans="1:8" ht="14.25" customHeight="1" x14ac:dyDescent="0.25">
      <c r="A54" s="192" t="s">
        <v>89</v>
      </c>
      <c r="B54" s="90"/>
      <c r="C54" s="90"/>
      <c r="D54" s="137"/>
      <c r="E54" s="90"/>
      <c r="F54" s="90"/>
    </row>
    <row r="55" spans="1:8" x14ac:dyDescent="0.25">
      <c r="A55" s="139" t="s">
        <v>90</v>
      </c>
      <c r="B55" s="154" t="s">
        <v>91</v>
      </c>
      <c r="C55" s="141"/>
      <c r="D55" s="155" t="s">
        <v>92</v>
      </c>
      <c r="E55" s="154" t="s">
        <v>91</v>
      </c>
      <c r="F55" s="141"/>
      <c r="H55" s="193"/>
    </row>
    <row r="56" spans="1:8" ht="12.75" customHeight="1" x14ac:dyDescent="0.25">
      <c r="A56" s="139" t="s">
        <v>35</v>
      </c>
      <c r="B56" s="140" t="s">
        <v>91</v>
      </c>
      <c r="C56" s="142"/>
      <c r="D56" s="155" t="s">
        <v>93</v>
      </c>
      <c r="E56" s="154" t="s">
        <v>91</v>
      </c>
      <c r="F56" s="141"/>
    </row>
    <row r="57" spans="1:8" ht="14.25" customHeight="1" x14ac:dyDescent="0.25">
      <c r="A57" s="90"/>
      <c r="B57" s="90"/>
      <c r="C57" s="90"/>
      <c r="D57" s="137"/>
      <c r="E57" s="90"/>
      <c r="F57" s="90"/>
    </row>
    <row r="58" spans="1:8" s="90" customFormat="1" ht="12" customHeight="1" x14ac:dyDescent="0.25">
      <c r="A58" s="194" t="s">
        <v>94</v>
      </c>
      <c r="B58" s="195"/>
      <c r="C58" s="196"/>
      <c r="D58" s="124"/>
      <c r="E58" s="124"/>
      <c r="F58" s="126"/>
    </row>
    <row r="59" spans="1:8" s="90" customFormat="1" ht="18" customHeight="1" x14ac:dyDescent="0.25">
      <c r="A59" s="197" t="s">
        <v>95</v>
      </c>
      <c r="B59" s="198"/>
      <c r="C59" s="198"/>
      <c r="D59" s="198"/>
      <c r="E59" s="198"/>
      <c r="F59" s="199"/>
    </row>
    <row r="60" spans="1:8" s="90" customFormat="1" ht="18.75" customHeight="1" x14ac:dyDescent="0.25">
      <c r="A60" s="226" t="s">
        <v>226</v>
      </c>
      <c r="B60" s="227"/>
      <c r="C60" s="227"/>
      <c r="D60" s="227"/>
      <c r="E60" s="227"/>
      <c r="F60" s="228"/>
    </row>
    <row r="61" spans="1:8" s="90" customFormat="1" ht="18" customHeight="1" x14ac:dyDescent="0.25">
      <c r="A61" s="197" t="s">
        <v>97</v>
      </c>
      <c r="B61" s="198"/>
      <c r="C61" s="198"/>
      <c r="D61" s="198"/>
      <c r="E61" s="198"/>
      <c r="F61" s="199"/>
    </row>
    <row r="62" spans="1:8" s="90" customFormat="1" ht="23.25" customHeight="1" x14ac:dyDescent="0.25">
      <c r="A62" s="203" t="s">
        <v>375</v>
      </c>
      <c r="B62" s="204"/>
      <c r="C62" s="204"/>
      <c r="D62" s="204"/>
      <c r="E62" s="204"/>
      <c r="F62" s="205"/>
    </row>
    <row r="63" spans="1:8" s="90" customFormat="1" ht="15" customHeight="1" x14ac:dyDescent="0.25">
      <c r="A63" s="206"/>
      <c r="B63" s="89"/>
      <c r="C63" s="89"/>
      <c r="D63" s="89"/>
      <c r="E63" s="89"/>
      <c r="F63" s="89"/>
    </row>
    <row r="64" spans="1:8" ht="20.25" customHeight="1" x14ac:dyDescent="0.25">
      <c r="A64" s="194" t="s">
        <v>98</v>
      </c>
      <c r="B64" s="90"/>
      <c r="C64" s="90"/>
      <c r="D64" s="90"/>
      <c r="E64" s="90"/>
      <c r="F64" s="90"/>
    </row>
    <row r="65" spans="1:6" ht="18.75" customHeight="1" x14ac:dyDescent="0.25">
      <c r="A65" s="207"/>
      <c r="B65" s="207"/>
      <c r="C65" s="207"/>
      <c r="D65" s="207"/>
      <c r="E65" s="207"/>
      <c r="F65" s="207"/>
    </row>
    <row r="67" spans="1:6" x14ac:dyDescent="0.25">
      <c r="A67" s="206"/>
    </row>
    <row r="68" spans="1:6" x14ac:dyDescent="0.25">
      <c r="A68" s="206"/>
    </row>
    <row r="69" spans="1:6" x14ac:dyDescent="0.25">
      <c r="A69" s="206"/>
    </row>
  </sheetData>
  <mergeCells count="54">
    <mergeCell ref="A61:F61"/>
    <mergeCell ref="A62:F62"/>
    <mergeCell ref="A65:F65"/>
    <mergeCell ref="B55:C55"/>
    <mergeCell ref="E55:F55"/>
    <mergeCell ref="B56:C56"/>
    <mergeCell ref="E56:F56"/>
    <mergeCell ref="A59:F59"/>
    <mergeCell ref="A60:F60"/>
    <mergeCell ref="B52:C52"/>
    <mergeCell ref="E52:F52"/>
    <mergeCell ref="A41:B41"/>
    <mergeCell ref="E41:F41"/>
    <mergeCell ref="A42:B42"/>
    <mergeCell ref="E42:F43"/>
    <mergeCell ref="E44:F44"/>
    <mergeCell ref="E45:F46"/>
    <mergeCell ref="B49:C50"/>
    <mergeCell ref="E49:F49"/>
    <mergeCell ref="E50:F50"/>
    <mergeCell ref="B51:C51"/>
    <mergeCell ref="E51:F51"/>
    <mergeCell ref="B36:C36"/>
    <mergeCell ref="E36:F36"/>
    <mergeCell ref="B37:C37"/>
    <mergeCell ref="E37:F37"/>
    <mergeCell ref="A40:B40"/>
    <mergeCell ref="E40:F40"/>
    <mergeCell ref="B29:C29"/>
    <mergeCell ref="B31:C31"/>
    <mergeCell ref="B34:C34"/>
    <mergeCell ref="E34:F34"/>
    <mergeCell ref="B35:C35"/>
    <mergeCell ref="E35:F35"/>
    <mergeCell ref="B28:C28"/>
    <mergeCell ref="E28:F28"/>
    <mergeCell ref="A19:B19"/>
    <mergeCell ref="E19:F19"/>
    <mergeCell ref="A20:B20"/>
    <mergeCell ref="E20:F20"/>
    <mergeCell ref="B23:C23"/>
    <mergeCell ref="E23:F23"/>
    <mergeCell ref="B24:C24"/>
    <mergeCell ref="E24:F24"/>
    <mergeCell ref="A26:B26"/>
    <mergeCell ref="B27:C27"/>
    <mergeCell ref="E27:F27"/>
    <mergeCell ref="A18:B18"/>
    <mergeCell ref="E18:F18"/>
    <mergeCell ref="B1:D1"/>
    <mergeCell ref="E1:F1"/>
    <mergeCell ref="A9:F9"/>
    <mergeCell ref="A12:F12"/>
    <mergeCell ref="A15:B15"/>
  </mergeCells>
  <printOptions horizontalCentered="1" verticalCentered="1"/>
  <pageMargins left="0.31496062992125984" right="0.31496062992125984" top="0.39370078740157483" bottom="0.39370078740157483" header="0.31496062992125984" footer="0.19685039370078741"/>
  <pageSetup paperSize="9" scale="82" orientation="portrait" r:id="rId1"/>
  <headerFooter>
    <oddFooter>&amp;R&amp;"Cambria,Italique"&amp;8&amp;K00-047&amp;P/&amp;N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19</vt:i4>
      </vt:variant>
    </vt:vector>
  </HeadingPairs>
  <TitlesOfParts>
    <vt:vector size="39" baseType="lpstr">
      <vt:lpstr>TABLEAU SURFACES</vt:lpstr>
      <vt:lpstr>A1</vt:lpstr>
      <vt:lpstr>A2</vt:lpstr>
      <vt:lpstr>A3</vt:lpstr>
      <vt:lpstr>A4</vt:lpstr>
      <vt:lpstr>A5</vt:lpstr>
      <vt:lpstr>A6</vt:lpstr>
      <vt:lpstr>A7</vt:lpstr>
      <vt:lpstr>B1</vt:lpstr>
      <vt:lpstr>B2</vt:lpstr>
      <vt:lpstr>B3</vt:lpstr>
      <vt:lpstr>C1</vt:lpstr>
      <vt:lpstr>C2</vt:lpstr>
      <vt:lpstr>C3</vt:lpstr>
      <vt:lpstr>D1</vt:lpstr>
      <vt:lpstr>D2</vt:lpstr>
      <vt:lpstr>D3</vt:lpstr>
      <vt:lpstr>D4</vt:lpstr>
      <vt:lpstr>D5</vt:lpstr>
      <vt:lpstr>Feuil1</vt:lpstr>
      <vt:lpstr>'TABLEAU SURFACES'!Impression_des_titres</vt:lpstr>
      <vt:lpstr>'A1'!Zone_d_impression</vt:lpstr>
      <vt:lpstr>'A2'!Zone_d_impression</vt:lpstr>
      <vt:lpstr>'A3'!Zone_d_impression</vt:lpstr>
      <vt:lpstr>'A4'!Zone_d_impression</vt:lpstr>
      <vt:lpstr>'A5'!Zone_d_impression</vt:lpstr>
      <vt:lpstr>'A6'!Zone_d_impression</vt:lpstr>
      <vt:lpstr>'A7'!Zone_d_impression</vt:lpstr>
      <vt:lpstr>'B1'!Zone_d_impression</vt:lpstr>
      <vt:lpstr>'B2'!Zone_d_impression</vt:lpstr>
      <vt:lpstr>'B3'!Zone_d_impression</vt:lpstr>
      <vt:lpstr>'C1'!Zone_d_impression</vt:lpstr>
      <vt:lpstr>'C2'!Zone_d_impression</vt:lpstr>
      <vt:lpstr>'C3'!Zone_d_impression</vt:lpstr>
      <vt:lpstr>'D1'!Zone_d_impression</vt:lpstr>
      <vt:lpstr>'D2'!Zone_d_impression</vt:lpstr>
      <vt:lpstr>'D3'!Zone_d_impression</vt:lpstr>
      <vt:lpstr>'D4'!Zone_d_impression</vt:lpstr>
      <vt:lpstr>'D5'!Zone_d_impression</vt:lpstr>
    </vt:vector>
  </TitlesOfParts>
  <Company>CH Le Vinatier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KRAVETZ Fabrice</dc:creator>
  <cp:lastModifiedBy>KRAVETZ Fabrice</cp:lastModifiedBy>
  <dcterms:created xsi:type="dcterms:W3CDTF">2022-12-12T17:20:10Z</dcterms:created>
  <dcterms:modified xsi:type="dcterms:W3CDTF">2025-03-05T16:39:10Z</dcterms:modified>
</cp:coreProperties>
</file>