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J:\_ACHATS ASNR\37_MAINTENANCE ET EXPLOITATION BATIMENTS ET INFRASTRUCTURE\PRESTATIONS DE MAINTENANCE, CONTROLE ET REPARATION TECHNIQUE\DA 30-86124 - Expertise radiologique STAAR\1 - Doc W\"/>
    </mc:Choice>
  </mc:AlternateContent>
  <xr:revisionPtr revIDLastSave="0" documentId="13_ncr:1_{414DF1B5-7450-4FAC-81AE-77A08464A1F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PGF" sheetId="4" r:id="rId1"/>
    <sheet name="Main d'oeuvre" sheetId="6" r:id="rId2"/>
    <sheet name="BPU" sheetId="7" r:id="rId3"/>
    <sheet name="DQE" sheetId="8" r:id="rId4"/>
  </sheets>
  <definedNames>
    <definedName name="_xlnm.Print_Area" localSheetId="2">BPU!$A$2:$H$28</definedName>
    <definedName name="_xlnm.Print_Area" localSheetId="0">DPGF!$A$2:$J$25</definedName>
    <definedName name="_xlnm.Print_Area" localSheetId="1">'Main d''oeuvre'!$A$3:$H$31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6" l="1"/>
  <c r="F22" i="6"/>
  <c r="F21" i="6"/>
  <c r="G21" i="6" s="1"/>
  <c r="F20" i="6"/>
  <c r="F19" i="6"/>
  <c r="F18" i="6"/>
  <c r="G18" i="6" s="1"/>
  <c r="D13" i="8"/>
  <c r="D12" i="8"/>
  <c r="D11" i="8"/>
  <c r="D10" i="8"/>
  <c r="F10" i="8" s="1"/>
  <c r="D9" i="8"/>
  <c r="F9" i="8" s="1"/>
  <c r="D8" i="8"/>
  <c r="D7" i="8"/>
  <c r="D6" i="8"/>
  <c r="E11" i="4"/>
  <c r="E12" i="4" l="1"/>
  <c r="E13" i="4" s="1"/>
  <c r="F5" i="6"/>
  <c r="F11" i="6" l="1"/>
  <c r="F12" i="6"/>
  <c r="F13" i="6"/>
  <c r="F14" i="6"/>
  <c r="F15" i="6"/>
  <c r="F16" i="6"/>
  <c r="F17" i="6"/>
  <c r="F24" i="6"/>
  <c r="F25" i="6"/>
  <c r="F26" i="6"/>
  <c r="F10" i="6"/>
  <c r="F6" i="6"/>
  <c r="F7" i="6"/>
  <c r="F8" i="6"/>
  <c r="F9" i="6"/>
  <c r="F28" i="6" l="1"/>
  <c r="F27" i="6"/>
  <c r="G24" i="6"/>
  <c r="G15" i="6"/>
  <c r="G12" i="6"/>
  <c r="G10" i="6"/>
  <c r="G5" i="6"/>
  <c r="F13" i="8"/>
  <c r="F12" i="8"/>
  <c r="F11" i="8"/>
  <c r="F8" i="8"/>
  <c r="F7" i="8"/>
  <c r="F6" i="8"/>
  <c r="G27" i="6" l="1"/>
  <c r="F14" i="8"/>
</calcChain>
</file>

<file path=xl/sharedStrings.xml><?xml version="1.0" encoding="utf-8"?>
<sst xmlns="http://schemas.openxmlformats.org/spreadsheetml/2006/main" count="119" uniqueCount="69">
  <si>
    <t>Expertise radiologique et démantèlement Bâtiment A</t>
  </si>
  <si>
    <t>Désignation</t>
  </si>
  <si>
    <t>Nombre</t>
  </si>
  <si>
    <t>1 - Prestation forfaitaire</t>
  </si>
  <si>
    <t>2 - Prestation sur ordre de service</t>
  </si>
  <si>
    <r>
      <rPr>
        <b/>
        <sz val="10"/>
        <rFont val="Arial"/>
        <family val="2"/>
      </rPr>
      <t>Poste 1</t>
    </r>
    <r>
      <rPr>
        <sz val="10"/>
        <rFont val="Arial"/>
        <family val="2"/>
      </rPr>
      <t xml:space="preserve"> : Contrôles radiologiques exhaustifs des paillasses et des meubles sous paillasses, sorbonnes et accessoires</t>
    </r>
  </si>
  <si>
    <r>
      <rPr>
        <b/>
        <sz val="10"/>
        <rFont val="Arial"/>
        <family val="2"/>
      </rPr>
      <t>Poste 2</t>
    </r>
    <r>
      <rPr>
        <sz val="10"/>
        <rFont val="Arial"/>
        <family val="2"/>
      </rPr>
      <t xml:space="preserve"> : Démontage, contrôle et mise en benne des paillasses, des meubles sous paillasses, des sorbonnes et tuyauteries</t>
    </r>
  </si>
  <si>
    <r>
      <rPr>
        <b/>
        <sz val="10"/>
        <color indexed="8"/>
        <rFont val="Arial"/>
        <family val="2"/>
      </rPr>
      <t xml:space="preserve">Poste 4 </t>
    </r>
    <r>
      <rPr>
        <sz val="10"/>
        <color indexed="8"/>
        <rFont val="Arial"/>
        <family val="2"/>
      </rPr>
      <t>: Contrôles des locaux (sols et murs du Bâtiment A)</t>
    </r>
  </si>
  <si>
    <r>
      <rPr>
        <b/>
        <sz val="10"/>
        <rFont val="Arial"/>
        <family val="2"/>
      </rPr>
      <t>Poste 3</t>
    </r>
    <r>
      <rPr>
        <sz val="10"/>
        <rFont val="Arial"/>
        <family val="2"/>
      </rPr>
      <t xml:space="preserve"> : Contrôle des gaines, réseaux de ventillation, moteurs et filtres; balayage et aspiration des sols dans toutes les pièces</t>
    </r>
  </si>
  <si>
    <t>Transport des déchets (nucléaire) - petits volumes</t>
  </si>
  <si>
    <t>Transport des déchets (nucléaire) - gros volumes</t>
  </si>
  <si>
    <t>Rédaction d'un dossier ANDRA</t>
  </si>
  <si>
    <t>COFELY</t>
  </si>
  <si>
    <t>Sous total 1</t>
  </si>
  <si>
    <t>Durée (jour)</t>
  </si>
  <si>
    <t>Personnel</t>
  </si>
  <si>
    <t>Total brut</t>
  </si>
  <si>
    <t>jour</t>
  </si>
  <si>
    <t>m3</t>
  </si>
  <si>
    <t>m2</t>
  </si>
  <si>
    <t>Tonne</t>
  </si>
  <si>
    <t>Unité</t>
  </si>
  <si>
    <t>Conditionnement et évacuation des déchets radioactifs générés (dont les conteneurs de conditionnement à fournir)</t>
  </si>
  <si>
    <t>Opération de décontamination en cas de contamination fixée</t>
  </si>
  <si>
    <t>Contrôle surfacique</t>
  </si>
  <si>
    <t>Traitement des déchets</t>
  </si>
  <si>
    <t>Qualification</t>
  </si>
  <si>
    <t>chargé d'affaires</t>
  </si>
  <si>
    <t>chef de chantier</t>
  </si>
  <si>
    <t>technicien méthode</t>
  </si>
  <si>
    <t>ingénieur QSE</t>
  </si>
  <si>
    <t>ingénieur radiopro</t>
  </si>
  <si>
    <t>chef équipe</t>
  </si>
  <si>
    <t>agents assainissement</t>
  </si>
  <si>
    <t>technicien radiopro</t>
  </si>
  <si>
    <t>technicien mesures</t>
  </si>
  <si>
    <t>Total homme/jour (hors études)</t>
  </si>
  <si>
    <t>Total</t>
  </si>
  <si>
    <t>Total homme/jour (études)</t>
  </si>
  <si>
    <t>Désignation des prestations forfaitaires</t>
  </si>
  <si>
    <t>Qté</t>
  </si>
  <si>
    <t>Ens</t>
  </si>
  <si>
    <t xml:space="preserve">P.T.
(en € HT)
</t>
  </si>
  <si>
    <t>TOTAL GENERAL EN € H.T.</t>
  </si>
  <si>
    <t>TVA 20 %</t>
  </si>
  <si>
    <t>TOTAL GENERAL EN € T.T.C.</t>
  </si>
  <si>
    <t>Prix unitaire en € H.T.</t>
  </si>
  <si>
    <t>* Tous les postes doivent être complétés. A défaut, l'offre pourra être déclarée irrégulière</t>
  </si>
  <si>
    <t>Désignation des prestations sur bon de commande (U.O)</t>
  </si>
  <si>
    <t>Désignation des prestations surbon de commande (U.O)</t>
  </si>
  <si>
    <t>Prix total en € H.T.</t>
  </si>
  <si>
    <t>Montant global du D.Q.E en € H.T.</t>
  </si>
  <si>
    <r>
      <rPr>
        <b/>
        <strike/>
        <sz val="10"/>
        <rFont val="Arial"/>
        <family val="2"/>
      </rPr>
      <t xml:space="preserve">Brute </t>
    </r>
    <r>
      <rPr>
        <b/>
        <sz val="10"/>
        <color rgb="FFFF0000"/>
        <rFont val="Arial"/>
        <family val="2"/>
      </rPr>
      <t>--&gt; Global</t>
    </r>
  </si>
  <si>
    <t>ASNR
EXPERTISE RADIOLOGIQUE ET AU DEMANTELEMENT DU MATERIEL DANS LE BUT DE DECLASSER LES LOCAUX DU SITE IRSN DE CHERBOURG EN COTENTIN
DETAIL DU PRIX GLOBAL ET FORFAITAIRE
 (D.P.G.F)</t>
  </si>
  <si>
    <t xml:space="preserve">
ASNR
L’EXPERTISE RADIOLOGIQUE ET AU DEMANTELEMENT DU MATERIEL DANS LE BUT DE DECLASSER LES LOCAUX DU SITE IRSN DE CHERBOURG EN COTENTIN
Bordereau de Main d'œuvre (BMO)
</t>
  </si>
  <si>
    <t>ASNR
EXPERTISE RADIOLOGIQUE ET AU DEMANTELEMENT DU MATERIEL DANS LE BUT DE DECLASSER LES LOCAUX DU SITE IRSN DE CHERBOURG EN COTENTIN
BORDEREAU DES PRIX UNITAIRES
 (B.P.U)</t>
  </si>
  <si>
    <r>
      <t xml:space="preserve">
ASNR
EXPERTISE RADIOLOGIQUE ET AU DEMANTELEMENT DU MATERIEL DANS LE BUT DE DECLASSER LES LOCAUX DU SITE IRSN DE CHERBOURG EN COTENTIN
DETAIL QUANTITATIF ET ESTIMATIF (D.Q.E)
</t>
    </r>
    <r>
      <rPr>
        <i/>
        <sz val="9"/>
        <rFont val="Arial"/>
        <family val="2"/>
      </rPr>
      <t>Les quantités indiquées dans le présent DQE n'ont pas de valeur constractuelle, elles ne servent qu'à l'analyse des offres.</t>
    </r>
    <r>
      <rPr>
        <b/>
        <sz val="10"/>
        <rFont val="Arial"/>
        <family val="2"/>
      </rPr>
      <t xml:space="preserve">
</t>
    </r>
  </si>
  <si>
    <r>
      <rPr>
        <b/>
        <sz val="10"/>
        <rFont val="Arial"/>
        <family val="2"/>
      </rPr>
      <t>Poste 1</t>
    </r>
    <r>
      <rPr>
        <sz val="10"/>
        <rFont val="Arial"/>
        <family val="2"/>
      </rPr>
      <t xml:space="preserve"> : Vérification et tri des objets et déchets présents dans le mobilier</t>
    </r>
  </si>
  <si>
    <r>
      <rPr>
        <b/>
        <sz val="10"/>
        <rFont val="Arial"/>
        <family val="2"/>
      </rPr>
      <t>Poste 2</t>
    </r>
    <r>
      <rPr>
        <sz val="10"/>
        <rFont val="Arial"/>
        <family val="2"/>
      </rPr>
      <t xml:space="preserve"> : Vérifications radiologiques des locaux de la ZETR</t>
    </r>
  </si>
  <si>
    <r>
      <rPr>
        <b/>
        <sz val="10"/>
        <rFont val="Arial"/>
        <family val="2"/>
      </rPr>
      <t>Poste 3</t>
    </r>
    <r>
      <rPr>
        <sz val="10"/>
        <rFont val="Arial"/>
        <family val="2"/>
      </rPr>
      <t xml:space="preserve"> : Gestion du mobilier</t>
    </r>
  </si>
  <si>
    <r>
      <rPr>
        <b/>
        <sz val="10"/>
        <rFont val="Arial"/>
        <family val="2"/>
      </rPr>
      <t>Poste 4</t>
    </r>
    <r>
      <rPr>
        <sz val="10"/>
        <rFont val="Arial"/>
        <family val="2"/>
      </rPr>
      <t xml:space="preserve"> : Linoléum de la salle D7</t>
    </r>
  </si>
  <si>
    <r>
      <rPr>
        <b/>
        <sz val="10"/>
        <rFont val="Arial"/>
        <family val="2"/>
      </rPr>
      <t>Poste 5</t>
    </r>
    <r>
      <rPr>
        <sz val="10"/>
        <rFont val="Arial"/>
        <family val="2"/>
      </rPr>
      <t xml:space="preserve"> : Reconditionnement de déchets</t>
    </r>
  </si>
  <si>
    <r>
      <rPr>
        <b/>
        <sz val="10"/>
        <rFont val="Arial"/>
        <family val="2"/>
      </rPr>
      <t>Poste 6</t>
    </r>
    <r>
      <rPr>
        <sz val="10"/>
        <rFont val="Arial"/>
        <family val="2"/>
      </rPr>
      <t xml:space="preserve"> : Gestion des déchets produits par la preestation</t>
    </r>
  </si>
  <si>
    <r>
      <rPr>
        <b/>
        <sz val="10"/>
        <color indexed="8"/>
        <rFont val="Arial"/>
        <family val="2"/>
      </rPr>
      <t xml:space="preserve">Poste 7 </t>
    </r>
    <r>
      <rPr>
        <sz val="10"/>
        <color indexed="8"/>
        <rFont val="Arial"/>
        <family val="2"/>
      </rPr>
      <t xml:space="preserve">: Vérifications radiologiques de fin de prestation 
</t>
    </r>
  </si>
  <si>
    <r>
      <t>Poste 3</t>
    </r>
    <r>
      <rPr>
        <sz val="10"/>
        <rFont val="Arial"/>
        <family val="2"/>
      </rPr>
      <t xml:space="preserve"> : Gestion du mobilier</t>
    </r>
  </si>
  <si>
    <r>
      <rPr>
        <b/>
        <sz val="10"/>
        <rFont val="Arial"/>
        <family val="2"/>
      </rPr>
      <t>Poste 4 :</t>
    </r>
    <r>
      <rPr>
        <sz val="10"/>
        <rFont val="Arial"/>
        <family val="2"/>
      </rPr>
      <t xml:space="preserve"> Linoléum de la salle D7</t>
    </r>
  </si>
  <si>
    <r>
      <rPr>
        <b/>
        <sz val="10"/>
        <rFont val="Arial"/>
        <family val="2"/>
      </rPr>
      <t xml:space="preserve">Poste 5 : </t>
    </r>
    <r>
      <rPr>
        <sz val="10"/>
        <rFont val="Arial"/>
        <family val="2"/>
      </rPr>
      <t>Reconditionnement de déchets</t>
    </r>
  </si>
  <si>
    <r>
      <rPr>
        <b/>
        <sz val="10"/>
        <rFont val="Arial"/>
        <family val="2"/>
      </rPr>
      <t>Poste 6 :</t>
    </r>
    <r>
      <rPr>
        <sz val="10"/>
        <rFont val="Arial"/>
        <family val="2"/>
      </rPr>
      <t xml:space="preserve"> Gestion des déchets produits par la preestation</t>
    </r>
  </si>
  <si>
    <r>
      <rPr>
        <b/>
        <sz val="10"/>
        <color indexed="8"/>
        <rFont val="Arial"/>
        <family val="2"/>
      </rPr>
      <t xml:space="preserve">Poste 7 : </t>
    </r>
    <r>
      <rPr>
        <sz val="10"/>
        <color rgb="FF000000"/>
        <rFont val="Arial"/>
        <family val="2"/>
      </rPr>
      <t xml:space="preserve">Vérifications radiologiques de fin de prestation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</si>
</sst>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#,##0.00_ ;\-#,##0.00\ "/>
    <numFmt numFmtId="167" formatCode="#,##0_ ;\-#,##0\ "/>
  </numFmts>
  <fonts count="1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i/>
      <sz val="9"/>
      <name val="Arial"/>
      <family val="2"/>
    </font>
    <font>
      <b/>
      <sz val="10"/>
      <color rgb="FFFF0000"/>
      <name val="Arial"/>
      <family val="2"/>
    </font>
    <font>
      <b/>
      <strike/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65"/>
        <bgColor theme="0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44" fontId="7" fillId="0" borderId="0" applyFont="0" applyFill="0" applyBorder="0" applyAlignment="0" applyProtection="0"/>
  </cellStyleXfs>
  <cellXfs count="91">
    <xf numFmtId="0" fontId="0" fillId="0" borderId="0" xfId="0"/>
    <xf numFmtId="2" fontId="2" fillId="4" borderId="2" xfId="1" applyNumberFormat="1" applyFont="1" applyFill="1" applyBorder="1" applyAlignment="1">
      <alignment horizontal="center" vertical="center" wrapText="1"/>
    </xf>
    <xf numFmtId="164" fontId="1" fillId="4" borderId="2" xfId="1" applyNumberFormat="1" applyFont="1" applyFill="1" applyBorder="1" applyAlignment="1">
      <alignment horizontal="center" vertical="center" wrapText="1"/>
    </xf>
    <xf numFmtId="2" fontId="3" fillId="0" borderId="2" xfId="1" applyNumberFormat="1" applyFont="1" applyBorder="1" applyAlignment="1">
      <alignment horizontal="justify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164" fontId="3" fillId="6" borderId="2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Border="1" applyAlignment="1">
      <alignment horizontal="justify" vertical="center" wrapText="1"/>
    </xf>
    <xf numFmtId="164" fontId="1" fillId="6" borderId="2" xfId="1" applyNumberFormat="1" applyFont="1" applyFill="1" applyBorder="1" applyAlignment="1">
      <alignment horizontal="center" vertical="center" wrapText="1"/>
    </xf>
    <xf numFmtId="1" fontId="4" fillId="0" borderId="4" xfId="1" applyNumberFormat="1" applyFont="1" applyBorder="1" applyAlignment="1">
      <alignment horizontal="center" vertical="center" wrapText="1"/>
    </xf>
    <xf numFmtId="2" fontId="4" fillId="7" borderId="2" xfId="1" applyNumberFormat="1" applyFont="1" applyFill="1" applyBorder="1" applyAlignment="1">
      <alignment horizontal="justify" vertical="center" wrapText="1"/>
    </xf>
    <xf numFmtId="0" fontId="7" fillId="0" borderId="0" xfId="1" applyAlignment="1">
      <alignment vertical="center"/>
    </xf>
    <xf numFmtId="0" fontId="7" fillId="2" borderId="0" xfId="1" applyFill="1" applyAlignment="1">
      <alignment vertical="center"/>
    </xf>
    <xf numFmtId="2" fontId="2" fillId="4" borderId="1" xfId="1" applyNumberFormat="1" applyFont="1" applyFill="1" applyBorder="1" applyAlignment="1">
      <alignment horizontal="center" vertical="center" wrapText="1"/>
    </xf>
    <xf numFmtId="166" fontId="3" fillId="8" borderId="2" xfId="1" applyNumberFormat="1" applyFont="1" applyFill="1" applyBorder="1" applyAlignment="1">
      <alignment horizontal="center" vertical="center" wrapText="1"/>
    </xf>
    <xf numFmtId="166" fontId="3" fillId="8" borderId="2" xfId="1" applyNumberFormat="1" applyFont="1" applyFill="1" applyBorder="1" applyAlignment="1">
      <alignment horizontal="left" vertical="center" wrapText="1"/>
    </xf>
    <xf numFmtId="166" fontId="1" fillId="8" borderId="2" xfId="1" applyNumberFormat="1" applyFont="1" applyFill="1" applyBorder="1" applyAlignment="1">
      <alignment horizontal="center" vertical="center" wrapText="1"/>
    </xf>
    <xf numFmtId="0" fontId="1" fillId="0" borderId="0" xfId="1" applyFont="1" applyAlignment="1">
      <alignment horizontal="right" vertical="center"/>
    </xf>
    <xf numFmtId="0" fontId="8" fillId="0" borderId="8" xfId="1" applyFont="1" applyBorder="1" applyAlignment="1">
      <alignment horizontal="center" vertical="center"/>
    </xf>
    <xf numFmtId="2" fontId="2" fillId="2" borderId="3" xfId="1" applyNumberFormat="1" applyFont="1" applyFill="1" applyBorder="1" applyAlignment="1">
      <alignment horizontal="center" vertical="center" wrapText="1"/>
    </xf>
    <xf numFmtId="0" fontId="7" fillId="2" borderId="2" xfId="1" applyFill="1" applyBorder="1" applyAlignment="1">
      <alignment horizontal="center" vertical="center"/>
    </xf>
    <xf numFmtId="2" fontId="6" fillId="0" borderId="2" xfId="1" applyNumberFormat="1" applyFont="1" applyBorder="1" applyAlignment="1">
      <alignment horizontal="justify" vertical="center" wrapText="1"/>
    </xf>
    <xf numFmtId="2" fontId="3" fillId="0" borderId="2" xfId="1" applyNumberFormat="1" applyFont="1" applyBorder="1" applyAlignment="1">
      <alignment horizontal="center" vertical="center" wrapText="1"/>
    </xf>
    <xf numFmtId="2" fontId="6" fillId="0" borderId="2" xfId="1" applyNumberFormat="1" applyFont="1" applyBorder="1" applyAlignment="1">
      <alignment horizontal="center" vertical="center" wrapText="1"/>
    </xf>
    <xf numFmtId="2" fontId="4" fillId="0" borderId="4" xfId="1" applyNumberFormat="1" applyFont="1" applyBorder="1" applyAlignment="1">
      <alignment horizontal="center" vertical="center" wrapText="1"/>
    </xf>
    <xf numFmtId="2" fontId="4" fillId="7" borderId="4" xfId="1" applyNumberFormat="1" applyFont="1" applyFill="1" applyBorder="1" applyAlignment="1">
      <alignment horizontal="center" vertical="center" wrapText="1"/>
    </xf>
    <xf numFmtId="2" fontId="4" fillId="7" borderId="2" xfId="1" applyNumberFormat="1" applyFont="1" applyFill="1" applyBorder="1" applyAlignment="1">
      <alignment horizontal="center" vertical="center" wrapText="1"/>
    </xf>
    <xf numFmtId="2" fontId="2" fillId="6" borderId="5" xfId="1" applyNumberFormat="1" applyFont="1" applyFill="1" applyBorder="1" applyAlignment="1">
      <alignment horizontal="center" vertical="center" wrapText="1"/>
    </xf>
    <xf numFmtId="167" fontId="3" fillId="8" borderId="2" xfId="1" applyNumberFormat="1" applyFont="1" applyFill="1" applyBorder="1" applyAlignment="1">
      <alignment horizontal="center" vertical="center" wrapText="1"/>
    </xf>
    <xf numFmtId="166" fontId="3" fillId="7" borderId="2" xfId="1" applyNumberFormat="1" applyFont="1" applyFill="1" applyBorder="1" applyAlignment="1">
      <alignment horizontal="left" vertical="center" wrapText="1"/>
    </xf>
    <xf numFmtId="167" fontId="3" fillId="7" borderId="2" xfId="1" applyNumberFormat="1" applyFont="1" applyFill="1" applyBorder="1" applyAlignment="1">
      <alignment horizontal="center" vertical="center" wrapText="1"/>
    </xf>
    <xf numFmtId="166" fontId="3" fillId="7" borderId="2" xfId="1" applyNumberFormat="1" applyFont="1" applyFill="1" applyBorder="1" applyAlignment="1">
      <alignment horizontal="center" vertical="center" wrapText="1"/>
    </xf>
    <xf numFmtId="166" fontId="1" fillId="7" borderId="2" xfId="1" applyNumberFormat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/>
    </xf>
    <xf numFmtId="166" fontId="1" fillId="11" borderId="2" xfId="1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2" fontId="3" fillId="12" borderId="0" xfId="1" applyNumberFormat="1" applyFont="1" applyFill="1" applyAlignment="1">
      <alignment horizontal="justify" vertical="center" wrapText="1"/>
    </xf>
    <xf numFmtId="1" fontId="4" fillId="12" borderId="0" xfId="1" applyNumberFormat="1" applyFont="1" applyFill="1" applyAlignment="1">
      <alignment horizontal="center" vertical="center" wrapText="1"/>
    </xf>
    <xf numFmtId="2" fontId="2" fillId="0" borderId="0" xfId="1" applyNumberFormat="1" applyFont="1" applyAlignment="1">
      <alignment horizontal="center" vertical="center" wrapText="1"/>
    </xf>
    <xf numFmtId="2" fontId="3" fillId="0" borderId="0" xfId="1" applyNumberFormat="1" applyFont="1" applyAlignment="1">
      <alignment horizontal="justify" vertical="center" wrapText="1"/>
    </xf>
    <xf numFmtId="1" fontId="4" fillId="0" borderId="0" xfId="1" applyNumberFormat="1" applyFont="1" applyAlignment="1">
      <alignment horizontal="center" vertical="center" wrapText="1"/>
    </xf>
    <xf numFmtId="2" fontId="4" fillId="0" borderId="0" xfId="1" applyNumberFormat="1" applyFont="1" applyAlignment="1">
      <alignment horizontal="justify" vertical="center" wrapText="1"/>
    </xf>
    <xf numFmtId="164" fontId="3" fillId="0" borderId="0" xfId="1" applyNumberFormat="1" applyFont="1" applyAlignment="1">
      <alignment horizontal="center" vertical="center" wrapText="1"/>
    </xf>
    <xf numFmtId="164" fontId="1" fillId="0" borderId="0" xfId="1" applyNumberFormat="1" applyFont="1" applyAlignment="1">
      <alignment horizontal="center" vertical="center" wrapText="1"/>
    </xf>
    <xf numFmtId="166" fontId="1" fillId="0" borderId="0" xfId="1" applyNumberFormat="1" applyFont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165" fontId="1" fillId="0" borderId="0" xfId="1" applyNumberFormat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165" fontId="4" fillId="0" borderId="4" xfId="1" applyNumberFormat="1" applyFont="1" applyBorder="1" applyAlignment="1">
      <alignment horizontal="center" vertical="center" wrapText="1"/>
    </xf>
    <xf numFmtId="165" fontId="4" fillId="0" borderId="2" xfId="1" applyNumberFormat="1" applyFont="1" applyBorder="1" applyAlignment="1">
      <alignment horizontal="center" vertical="center" wrapText="1"/>
    </xf>
    <xf numFmtId="1" fontId="3" fillId="0" borderId="2" xfId="1" applyNumberFormat="1" applyFont="1" applyBorder="1" applyAlignment="1">
      <alignment horizontal="center" vertical="center" wrapText="1"/>
    </xf>
    <xf numFmtId="1" fontId="4" fillId="2" borderId="4" xfId="1" applyNumberFormat="1" applyFont="1" applyFill="1" applyBorder="1" applyAlignment="1">
      <alignment horizontal="center" vertical="center" wrapText="1"/>
    </xf>
    <xf numFmtId="2" fontId="3" fillId="0" borderId="2" xfId="1" applyNumberFormat="1" applyFont="1" applyBorder="1" applyAlignment="1">
      <alignment horizontal="left" vertical="center" wrapText="1"/>
    </xf>
    <xf numFmtId="2" fontId="2" fillId="0" borderId="0" xfId="1" applyNumberFormat="1" applyFont="1" applyAlignment="1">
      <alignment horizontal="center" vertical="center" wrapText="1"/>
    </xf>
    <xf numFmtId="2" fontId="2" fillId="4" borderId="1" xfId="1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4" fontId="3" fillId="6" borderId="1" xfId="1" applyNumberFormat="1" applyFont="1" applyFill="1" applyBorder="1" applyAlignment="1">
      <alignment horizontal="center" vertical="center" wrapText="1"/>
    </xf>
    <xf numFmtId="44" fontId="0" fillId="0" borderId="5" xfId="0" applyNumberFormat="1" applyBorder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164" fontId="1" fillId="6" borderId="1" xfId="1" applyNumberFormat="1" applyFont="1" applyFill="1" applyBorder="1" applyAlignment="1">
      <alignment horizontal="center" vertical="center" wrapText="1"/>
    </xf>
    <xf numFmtId="2" fontId="2" fillId="6" borderId="1" xfId="1" applyNumberFormat="1" applyFont="1" applyFill="1" applyBorder="1" applyAlignment="1">
      <alignment horizontal="center" vertical="center" wrapText="1"/>
    </xf>
    <xf numFmtId="2" fontId="2" fillId="6" borderId="3" xfId="1" applyNumberFormat="1" applyFont="1" applyFill="1" applyBorder="1" applyAlignment="1">
      <alignment horizontal="center" vertical="center" wrapText="1"/>
    </xf>
    <xf numFmtId="2" fontId="2" fillId="6" borderId="5" xfId="1" applyNumberFormat="1" applyFont="1" applyFill="1" applyBorder="1" applyAlignment="1">
      <alignment horizontal="center" vertical="center" wrapText="1"/>
    </xf>
    <xf numFmtId="44" fontId="14" fillId="0" borderId="5" xfId="0" applyNumberFormat="1" applyFont="1" applyBorder="1" applyAlignment="1">
      <alignment horizontal="center" vertical="center" wrapText="1"/>
    </xf>
    <xf numFmtId="0" fontId="1" fillId="10" borderId="1" xfId="1" applyFont="1" applyFill="1" applyBorder="1" applyAlignment="1">
      <alignment horizontal="center" vertical="center" wrapText="1"/>
    </xf>
    <xf numFmtId="0" fontId="1" fillId="10" borderId="3" xfId="1" applyFont="1" applyFill="1" applyBorder="1" applyAlignment="1">
      <alignment horizontal="center" vertical="center" wrapText="1"/>
    </xf>
    <xf numFmtId="0" fontId="1" fillId="10" borderId="5" xfId="1" applyFont="1" applyFill="1" applyBorder="1" applyAlignment="1">
      <alignment horizontal="center" vertical="center" wrapText="1"/>
    </xf>
    <xf numFmtId="2" fontId="1" fillId="0" borderId="0" xfId="1" applyNumberFormat="1" applyFont="1" applyAlignment="1">
      <alignment horizontal="left" vertical="center" wrapText="1"/>
    </xf>
    <xf numFmtId="167" fontId="3" fillId="11" borderId="4" xfId="1" applyNumberFormat="1" applyFont="1" applyFill="1" applyBorder="1" applyAlignment="1">
      <alignment horizontal="center" vertical="center" wrapText="1"/>
    </xf>
    <xf numFmtId="167" fontId="3" fillId="11" borderId="10" xfId="1" applyNumberFormat="1" applyFont="1" applyFill="1" applyBorder="1" applyAlignment="1">
      <alignment horizontal="center" vertical="center" wrapText="1"/>
    </xf>
    <xf numFmtId="167" fontId="3" fillId="11" borderId="9" xfId="1" applyNumberFormat="1" applyFont="1" applyFill="1" applyBorder="1" applyAlignment="1">
      <alignment horizontal="center" vertical="center" wrapText="1"/>
    </xf>
    <xf numFmtId="0" fontId="1" fillId="9" borderId="1" xfId="1" applyFont="1" applyFill="1" applyBorder="1" applyAlignment="1">
      <alignment horizontal="center" vertical="center" wrapText="1"/>
    </xf>
    <xf numFmtId="0" fontId="1" fillId="9" borderId="3" xfId="1" applyFont="1" applyFill="1" applyBorder="1" applyAlignment="1">
      <alignment horizontal="center" vertical="center" wrapText="1"/>
    </xf>
    <xf numFmtId="0" fontId="1" fillId="9" borderId="5" xfId="1" applyFont="1" applyFill="1" applyBorder="1" applyAlignment="1">
      <alignment horizontal="center" vertical="center" wrapText="1"/>
    </xf>
    <xf numFmtId="2" fontId="3" fillId="0" borderId="4" xfId="1" applyNumberFormat="1" applyFont="1" applyBorder="1" applyAlignment="1">
      <alignment horizontal="left" vertical="center" wrapText="1"/>
    </xf>
    <xf numFmtId="2" fontId="3" fillId="0" borderId="10" xfId="1" applyNumberFormat="1" applyFont="1" applyBorder="1" applyAlignment="1">
      <alignment horizontal="left" vertical="center" wrapText="1"/>
    </xf>
    <xf numFmtId="2" fontId="3" fillId="0" borderId="9" xfId="1" applyNumberFormat="1" applyFont="1" applyBorder="1" applyAlignment="1">
      <alignment horizontal="left" vertical="center" wrapText="1"/>
    </xf>
    <xf numFmtId="2" fontId="6" fillId="0" borderId="2" xfId="1" applyNumberFormat="1" applyFont="1" applyBorder="1" applyAlignment="1">
      <alignment horizontal="left" vertical="center" wrapText="1"/>
    </xf>
    <xf numFmtId="2" fontId="4" fillId="0" borderId="2" xfId="1" applyNumberFormat="1" applyFont="1" applyBorder="1" applyAlignment="1">
      <alignment horizontal="left" vertical="center" wrapText="1"/>
    </xf>
    <xf numFmtId="164" fontId="1" fillId="4" borderId="2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9" fillId="0" borderId="0" xfId="1" applyFont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2" fontId="1" fillId="5" borderId="1" xfId="1" applyNumberFormat="1" applyFont="1" applyFill="1" applyBorder="1" applyAlignment="1">
      <alignment horizontal="left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0" fontId="9" fillId="2" borderId="0" xfId="1" applyFont="1" applyFill="1" applyAlignment="1">
      <alignment horizontal="left" vertical="top" wrapText="1"/>
    </xf>
    <xf numFmtId="0" fontId="1" fillId="10" borderId="6" xfId="1" applyFont="1" applyFill="1" applyBorder="1" applyAlignment="1">
      <alignment horizontal="center" vertical="center" wrapText="1"/>
    </xf>
    <xf numFmtId="0" fontId="1" fillId="10" borderId="7" xfId="1" applyFont="1" applyFill="1" applyBorder="1" applyAlignment="1">
      <alignment horizontal="center" vertical="center" wrapText="1"/>
    </xf>
    <xf numFmtId="2" fontId="2" fillId="2" borderId="3" xfId="1" applyNumberFormat="1" applyFont="1" applyFill="1" applyBorder="1" applyAlignment="1">
      <alignment horizontal="center" vertical="center" wrapText="1"/>
    </xf>
  </cellXfs>
  <cellStyles count="3">
    <cellStyle name="Monétaire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../../../amouret-cat/DG/SG/DCAJ/EC/M.CATTACIN/Logo-IRSN1.gif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../../../amouret-cat/DG/SG/DCAJ/EC/M.CATTACIN/Logo-IRSN1.gif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5341</xdr:rowOff>
    </xdr:from>
    <xdr:to>
      <xdr:col>1</xdr:col>
      <xdr:colOff>971550</xdr:colOff>
      <xdr:row>1</xdr:row>
      <xdr:rowOff>619125</xdr:rowOff>
    </xdr:to>
    <xdr:pic>
      <xdr:nvPicPr>
        <xdr:cNvPr id="2" name="Image 1" descr="../../../../amouret-cat/DG/SG/DCAJ/EC/M.CATTACIN/Logo-IRSN1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67266"/>
          <a:ext cx="942975" cy="613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104775</xdr:colOff>
      <xdr:row>1</xdr:row>
      <xdr:rowOff>0</xdr:rowOff>
    </xdr:from>
    <xdr:to>
      <xdr:col>1</xdr:col>
      <xdr:colOff>1556905</xdr:colOff>
      <xdr:row>1</xdr:row>
      <xdr:rowOff>638175</xdr:rowOff>
    </xdr:to>
    <xdr:pic>
      <xdr:nvPicPr>
        <xdr:cNvPr id="3" name="Image 1" descr="Une image contenant texte, Police, logo, Bleu électrique&#10;&#10;Description générée automatiquement">
          <a:extLst>
            <a:ext uri="{FF2B5EF4-FFF2-40B4-BE49-F238E27FC236}">
              <a16:creationId xmlns:a16="http://schemas.microsoft.com/office/drawing/2014/main" id="{FE183B3B-1E5D-90F8-A662-C8E5956609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61925"/>
          <a:ext cx="156643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</xdr:rowOff>
    </xdr:from>
    <xdr:to>
      <xdr:col>1</xdr:col>
      <xdr:colOff>1566430</xdr:colOff>
      <xdr:row>0</xdr:row>
      <xdr:rowOff>510887</xdr:rowOff>
    </xdr:to>
    <xdr:pic>
      <xdr:nvPicPr>
        <xdr:cNvPr id="2" name="Image 1" descr="Une image contenant texte, Police, logo, Bleu électrique&#10;&#10;Description générée automatiquement">
          <a:extLst>
            <a:ext uri="{FF2B5EF4-FFF2-40B4-BE49-F238E27FC236}">
              <a16:creationId xmlns:a16="http://schemas.microsoft.com/office/drawing/2014/main" id="{EC5D9F73-1957-4157-9F60-FDE7C0DD06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568" y="1"/>
          <a:ext cx="1566430" cy="510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5341</xdr:rowOff>
    </xdr:from>
    <xdr:to>
      <xdr:col>1</xdr:col>
      <xdr:colOff>971550</xdr:colOff>
      <xdr:row>1</xdr:row>
      <xdr:rowOff>571500</xdr:rowOff>
    </xdr:to>
    <xdr:pic>
      <xdr:nvPicPr>
        <xdr:cNvPr id="2" name="Image 1" descr="../../../../amouret-cat/DG/SG/DCAJ/EC/M.CATTACIN/Logo-IRSN1.gif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67266"/>
          <a:ext cx="942975" cy="5661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28575</xdr:colOff>
      <xdr:row>1</xdr:row>
      <xdr:rowOff>5342</xdr:rowOff>
    </xdr:from>
    <xdr:to>
      <xdr:col>1</xdr:col>
      <xdr:colOff>1428750</xdr:colOff>
      <xdr:row>1</xdr:row>
      <xdr:rowOff>575784</xdr:rowOff>
    </xdr:to>
    <xdr:pic>
      <xdr:nvPicPr>
        <xdr:cNvPr id="3" name="Image 1" descr="Une image contenant texte, Police, logo, Bleu électrique&#10;&#10;Description générée automatiquement">
          <a:extLst>
            <a:ext uri="{FF2B5EF4-FFF2-40B4-BE49-F238E27FC236}">
              <a16:creationId xmlns:a16="http://schemas.microsoft.com/office/drawing/2014/main" id="{D5EDE18A-DBF8-4E52-89EF-DE104F579F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67267"/>
          <a:ext cx="1400175" cy="570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</xdr:rowOff>
    </xdr:from>
    <xdr:to>
      <xdr:col>1</xdr:col>
      <xdr:colOff>1566430</xdr:colOff>
      <xdr:row>1</xdr:row>
      <xdr:rowOff>457201</xdr:rowOff>
    </xdr:to>
    <xdr:pic>
      <xdr:nvPicPr>
        <xdr:cNvPr id="2" name="Image 1" descr="Une image contenant texte, Police, logo, Bleu électrique&#10;&#10;Description générée automatiquement">
          <a:extLst>
            <a:ext uri="{FF2B5EF4-FFF2-40B4-BE49-F238E27FC236}">
              <a16:creationId xmlns:a16="http://schemas.microsoft.com/office/drawing/2014/main" id="{325C6D24-26DD-4098-9069-911686821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90501"/>
          <a:ext cx="156643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24"/>
  <sheetViews>
    <sheetView showGridLines="0" tabSelected="1" topLeftCell="A2" zoomScaleNormal="100" zoomScaleSheetLayoutView="115" workbookViewId="0">
      <selection activeCell="B10" sqref="B10"/>
    </sheetView>
  </sheetViews>
  <sheetFormatPr baseColWidth="10" defaultRowHeight="13.2" x14ac:dyDescent="0.3"/>
  <cols>
    <col min="1" max="1" width="1.6640625" style="10" customWidth="1"/>
    <col min="2" max="2" width="67" style="10" customWidth="1"/>
    <col min="3" max="3" width="8.6640625" style="10" customWidth="1"/>
    <col min="4" max="6" width="8.33203125" style="10" customWidth="1"/>
    <col min="7" max="7" width="1.6640625" style="10" customWidth="1"/>
    <col min="8" max="245" width="11.44140625" style="10"/>
    <col min="246" max="246" width="57.6640625" style="10" customWidth="1"/>
    <col min="247" max="247" width="11.44140625" style="10"/>
    <col min="248" max="248" width="13.33203125" style="10" customWidth="1"/>
    <col min="249" max="250" width="11.44140625" style="10"/>
    <col min="251" max="251" width="16.33203125" style="10" customWidth="1"/>
    <col min="252" max="252" width="11.44140625" style="10"/>
    <col min="253" max="253" width="12.6640625" style="10" bestFit="1" customWidth="1"/>
    <col min="254" max="501" width="11.44140625" style="10"/>
    <col min="502" max="502" width="57.6640625" style="10" customWidth="1"/>
    <col min="503" max="503" width="11.44140625" style="10"/>
    <col min="504" max="504" width="13.33203125" style="10" customWidth="1"/>
    <col min="505" max="506" width="11.44140625" style="10"/>
    <col min="507" max="507" width="16.33203125" style="10" customWidth="1"/>
    <col min="508" max="508" width="11.44140625" style="10"/>
    <col min="509" max="509" width="12.6640625" style="10" bestFit="1" customWidth="1"/>
    <col min="510" max="757" width="11.44140625" style="10"/>
    <col min="758" max="758" width="57.6640625" style="10" customWidth="1"/>
    <col min="759" max="759" width="11.44140625" style="10"/>
    <col min="760" max="760" width="13.33203125" style="10" customWidth="1"/>
    <col min="761" max="762" width="11.44140625" style="10"/>
    <col min="763" max="763" width="16.33203125" style="10" customWidth="1"/>
    <col min="764" max="764" width="11.44140625" style="10"/>
    <col min="765" max="765" width="12.6640625" style="10" bestFit="1" customWidth="1"/>
    <col min="766" max="1013" width="11.44140625" style="10"/>
    <col min="1014" max="1014" width="57.6640625" style="10" customWidth="1"/>
    <col min="1015" max="1015" width="11.44140625" style="10"/>
    <col min="1016" max="1016" width="13.33203125" style="10" customWidth="1"/>
    <col min="1017" max="1018" width="11.44140625" style="10"/>
    <col min="1019" max="1019" width="16.33203125" style="10" customWidth="1"/>
    <col min="1020" max="1020" width="11.44140625" style="10"/>
    <col min="1021" max="1021" width="12.6640625" style="10" bestFit="1" customWidth="1"/>
    <col min="1022" max="1269" width="11.44140625" style="10"/>
    <col min="1270" max="1270" width="57.6640625" style="10" customWidth="1"/>
    <col min="1271" max="1271" width="11.44140625" style="10"/>
    <col min="1272" max="1272" width="13.33203125" style="10" customWidth="1"/>
    <col min="1273" max="1274" width="11.44140625" style="10"/>
    <col min="1275" max="1275" width="16.33203125" style="10" customWidth="1"/>
    <col min="1276" max="1276" width="11.44140625" style="10"/>
    <col min="1277" max="1277" width="12.6640625" style="10" bestFit="1" customWidth="1"/>
    <col min="1278" max="1525" width="11.44140625" style="10"/>
    <col min="1526" max="1526" width="57.6640625" style="10" customWidth="1"/>
    <col min="1527" max="1527" width="11.44140625" style="10"/>
    <col min="1528" max="1528" width="13.33203125" style="10" customWidth="1"/>
    <col min="1529" max="1530" width="11.44140625" style="10"/>
    <col min="1531" max="1531" width="16.33203125" style="10" customWidth="1"/>
    <col min="1532" max="1532" width="11.44140625" style="10"/>
    <col min="1533" max="1533" width="12.6640625" style="10" bestFit="1" customWidth="1"/>
    <col min="1534" max="1781" width="11.44140625" style="10"/>
    <col min="1782" max="1782" width="57.6640625" style="10" customWidth="1"/>
    <col min="1783" max="1783" width="11.44140625" style="10"/>
    <col min="1784" max="1784" width="13.33203125" style="10" customWidth="1"/>
    <col min="1785" max="1786" width="11.44140625" style="10"/>
    <col min="1787" max="1787" width="16.33203125" style="10" customWidth="1"/>
    <col min="1788" max="1788" width="11.44140625" style="10"/>
    <col min="1789" max="1789" width="12.6640625" style="10" bestFit="1" customWidth="1"/>
    <col min="1790" max="2037" width="11.44140625" style="10"/>
    <col min="2038" max="2038" width="57.6640625" style="10" customWidth="1"/>
    <col min="2039" max="2039" width="11.44140625" style="10"/>
    <col min="2040" max="2040" width="13.33203125" style="10" customWidth="1"/>
    <col min="2041" max="2042" width="11.44140625" style="10"/>
    <col min="2043" max="2043" width="16.33203125" style="10" customWidth="1"/>
    <col min="2044" max="2044" width="11.44140625" style="10"/>
    <col min="2045" max="2045" width="12.6640625" style="10" bestFit="1" customWidth="1"/>
    <col min="2046" max="2293" width="11.44140625" style="10"/>
    <col min="2294" max="2294" width="57.6640625" style="10" customWidth="1"/>
    <col min="2295" max="2295" width="11.44140625" style="10"/>
    <col min="2296" max="2296" width="13.33203125" style="10" customWidth="1"/>
    <col min="2297" max="2298" width="11.44140625" style="10"/>
    <col min="2299" max="2299" width="16.33203125" style="10" customWidth="1"/>
    <col min="2300" max="2300" width="11.44140625" style="10"/>
    <col min="2301" max="2301" width="12.6640625" style="10" bestFit="1" customWidth="1"/>
    <col min="2302" max="2549" width="11.44140625" style="10"/>
    <col min="2550" max="2550" width="57.6640625" style="10" customWidth="1"/>
    <col min="2551" max="2551" width="11.44140625" style="10"/>
    <col min="2552" max="2552" width="13.33203125" style="10" customWidth="1"/>
    <col min="2553" max="2554" width="11.44140625" style="10"/>
    <col min="2555" max="2555" width="16.33203125" style="10" customWidth="1"/>
    <col min="2556" max="2556" width="11.44140625" style="10"/>
    <col min="2557" max="2557" width="12.6640625" style="10" bestFit="1" customWidth="1"/>
    <col min="2558" max="2805" width="11.44140625" style="10"/>
    <col min="2806" max="2806" width="57.6640625" style="10" customWidth="1"/>
    <col min="2807" max="2807" width="11.44140625" style="10"/>
    <col min="2808" max="2808" width="13.33203125" style="10" customWidth="1"/>
    <col min="2809" max="2810" width="11.44140625" style="10"/>
    <col min="2811" max="2811" width="16.33203125" style="10" customWidth="1"/>
    <col min="2812" max="2812" width="11.44140625" style="10"/>
    <col min="2813" max="2813" width="12.6640625" style="10" bestFit="1" customWidth="1"/>
    <col min="2814" max="3061" width="11.44140625" style="10"/>
    <col min="3062" max="3062" width="57.6640625" style="10" customWidth="1"/>
    <col min="3063" max="3063" width="11.44140625" style="10"/>
    <col min="3064" max="3064" width="13.33203125" style="10" customWidth="1"/>
    <col min="3065" max="3066" width="11.44140625" style="10"/>
    <col min="3067" max="3067" width="16.33203125" style="10" customWidth="1"/>
    <col min="3068" max="3068" width="11.44140625" style="10"/>
    <col min="3069" max="3069" width="12.6640625" style="10" bestFit="1" customWidth="1"/>
    <col min="3070" max="3317" width="11.44140625" style="10"/>
    <col min="3318" max="3318" width="57.6640625" style="10" customWidth="1"/>
    <col min="3319" max="3319" width="11.44140625" style="10"/>
    <col min="3320" max="3320" width="13.33203125" style="10" customWidth="1"/>
    <col min="3321" max="3322" width="11.44140625" style="10"/>
    <col min="3323" max="3323" width="16.33203125" style="10" customWidth="1"/>
    <col min="3324" max="3324" width="11.44140625" style="10"/>
    <col min="3325" max="3325" width="12.6640625" style="10" bestFit="1" customWidth="1"/>
    <col min="3326" max="3573" width="11.44140625" style="10"/>
    <col min="3574" max="3574" width="57.6640625" style="10" customWidth="1"/>
    <col min="3575" max="3575" width="11.44140625" style="10"/>
    <col min="3576" max="3576" width="13.33203125" style="10" customWidth="1"/>
    <col min="3577" max="3578" width="11.44140625" style="10"/>
    <col min="3579" max="3579" width="16.33203125" style="10" customWidth="1"/>
    <col min="3580" max="3580" width="11.44140625" style="10"/>
    <col min="3581" max="3581" width="12.6640625" style="10" bestFit="1" customWidth="1"/>
    <col min="3582" max="3829" width="11.44140625" style="10"/>
    <col min="3830" max="3830" width="57.6640625" style="10" customWidth="1"/>
    <col min="3831" max="3831" width="11.44140625" style="10"/>
    <col min="3832" max="3832" width="13.33203125" style="10" customWidth="1"/>
    <col min="3833" max="3834" width="11.44140625" style="10"/>
    <col min="3835" max="3835" width="16.33203125" style="10" customWidth="1"/>
    <col min="3836" max="3836" width="11.44140625" style="10"/>
    <col min="3837" max="3837" width="12.6640625" style="10" bestFit="1" customWidth="1"/>
    <col min="3838" max="4085" width="11.44140625" style="10"/>
    <col min="4086" max="4086" width="57.6640625" style="10" customWidth="1"/>
    <col min="4087" max="4087" width="11.44140625" style="10"/>
    <col min="4088" max="4088" width="13.33203125" style="10" customWidth="1"/>
    <col min="4089" max="4090" width="11.44140625" style="10"/>
    <col min="4091" max="4091" width="16.33203125" style="10" customWidth="1"/>
    <col min="4092" max="4092" width="11.44140625" style="10"/>
    <col min="4093" max="4093" width="12.6640625" style="10" bestFit="1" customWidth="1"/>
    <col min="4094" max="4341" width="11.44140625" style="10"/>
    <col min="4342" max="4342" width="57.6640625" style="10" customWidth="1"/>
    <col min="4343" max="4343" width="11.44140625" style="10"/>
    <col min="4344" max="4344" width="13.33203125" style="10" customWidth="1"/>
    <col min="4345" max="4346" width="11.44140625" style="10"/>
    <col min="4347" max="4347" width="16.33203125" style="10" customWidth="1"/>
    <col min="4348" max="4348" width="11.44140625" style="10"/>
    <col min="4349" max="4349" width="12.6640625" style="10" bestFit="1" customWidth="1"/>
    <col min="4350" max="4597" width="11.44140625" style="10"/>
    <col min="4598" max="4598" width="57.6640625" style="10" customWidth="1"/>
    <col min="4599" max="4599" width="11.44140625" style="10"/>
    <col min="4600" max="4600" width="13.33203125" style="10" customWidth="1"/>
    <col min="4601" max="4602" width="11.44140625" style="10"/>
    <col min="4603" max="4603" width="16.33203125" style="10" customWidth="1"/>
    <col min="4604" max="4604" width="11.44140625" style="10"/>
    <col min="4605" max="4605" width="12.6640625" style="10" bestFit="1" customWidth="1"/>
    <col min="4606" max="4853" width="11.44140625" style="10"/>
    <col min="4854" max="4854" width="57.6640625" style="10" customWidth="1"/>
    <col min="4855" max="4855" width="11.44140625" style="10"/>
    <col min="4856" max="4856" width="13.33203125" style="10" customWidth="1"/>
    <col min="4857" max="4858" width="11.44140625" style="10"/>
    <col min="4859" max="4859" width="16.33203125" style="10" customWidth="1"/>
    <col min="4860" max="4860" width="11.44140625" style="10"/>
    <col min="4861" max="4861" width="12.6640625" style="10" bestFit="1" customWidth="1"/>
    <col min="4862" max="5109" width="11.44140625" style="10"/>
    <col min="5110" max="5110" width="57.6640625" style="10" customWidth="1"/>
    <col min="5111" max="5111" width="11.44140625" style="10"/>
    <col min="5112" max="5112" width="13.33203125" style="10" customWidth="1"/>
    <col min="5113" max="5114" width="11.44140625" style="10"/>
    <col min="5115" max="5115" width="16.33203125" style="10" customWidth="1"/>
    <col min="5116" max="5116" width="11.44140625" style="10"/>
    <col min="5117" max="5117" width="12.6640625" style="10" bestFit="1" customWidth="1"/>
    <col min="5118" max="5365" width="11.44140625" style="10"/>
    <col min="5366" max="5366" width="57.6640625" style="10" customWidth="1"/>
    <col min="5367" max="5367" width="11.44140625" style="10"/>
    <col min="5368" max="5368" width="13.33203125" style="10" customWidth="1"/>
    <col min="5369" max="5370" width="11.44140625" style="10"/>
    <col min="5371" max="5371" width="16.33203125" style="10" customWidth="1"/>
    <col min="5372" max="5372" width="11.44140625" style="10"/>
    <col min="5373" max="5373" width="12.6640625" style="10" bestFit="1" customWidth="1"/>
    <col min="5374" max="5621" width="11.44140625" style="10"/>
    <col min="5622" max="5622" width="57.6640625" style="10" customWidth="1"/>
    <col min="5623" max="5623" width="11.44140625" style="10"/>
    <col min="5624" max="5624" width="13.33203125" style="10" customWidth="1"/>
    <col min="5625" max="5626" width="11.44140625" style="10"/>
    <col min="5627" max="5627" width="16.33203125" style="10" customWidth="1"/>
    <col min="5628" max="5628" width="11.44140625" style="10"/>
    <col min="5629" max="5629" width="12.6640625" style="10" bestFit="1" customWidth="1"/>
    <col min="5630" max="5877" width="11.44140625" style="10"/>
    <col min="5878" max="5878" width="57.6640625" style="10" customWidth="1"/>
    <col min="5879" max="5879" width="11.44140625" style="10"/>
    <col min="5880" max="5880" width="13.33203125" style="10" customWidth="1"/>
    <col min="5881" max="5882" width="11.44140625" style="10"/>
    <col min="5883" max="5883" width="16.33203125" style="10" customWidth="1"/>
    <col min="5884" max="5884" width="11.44140625" style="10"/>
    <col min="5885" max="5885" width="12.6640625" style="10" bestFit="1" customWidth="1"/>
    <col min="5886" max="6133" width="11.44140625" style="10"/>
    <col min="6134" max="6134" width="57.6640625" style="10" customWidth="1"/>
    <col min="6135" max="6135" width="11.44140625" style="10"/>
    <col min="6136" max="6136" width="13.33203125" style="10" customWidth="1"/>
    <col min="6137" max="6138" width="11.44140625" style="10"/>
    <col min="6139" max="6139" width="16.33203125" style="10" customWidth="1"/>
    <col min="6140" max="6140" width="11.44140625" style="10"/>
    <col min="6141" max="6141" width="12.6640625" style="10" bestFit="1" customWidth="1"/>
    <col min="6142" max="6389" width="11.44140625" style="10"/>
    <col min="6390" max="6390" width="57.6640625" style="10" customWidth="1"/>
    <col min="6391" max="6391" width="11.44140625" style="10"/>
    <col min="6392" max="6392" width="13.33203125" style="10" customWidth="1"/>
    <col min="6393" max="6394" width="11.44140625" style="10"/>
    <col min="6395" max="6395" width="16.33203125" style="10" customWidth="1"/>
    <col min="6396" max="6396" width="11.44140625" style="10"/>
    <col min="6397" max="6397" width="12.6640625" style="10" bestFit="1" customWidth="1"/>
    <col min="6398" max="6645" width="11.44140625" style="10"/>
    <col min="6646" max="6646" width="57.6640625" style="10" customWidth="1"/>
    <col min="6647" max="6647" width="11.44140625" style="10"/>
    <col min="6648" max="6648" width="13.33203125" style="10" customWidth="1"/>
    <col min="6649" max="6650" width="11.44140625" style="10"/>
    <col min="6651" max="6651" width="16.33203125" style="10" customWidth="1"/>
    <col min="6652" max="6652" width="11.44140625" style="10"/>
    <col min="6653" max="6653" width="12.6640625" style="10" bestFit="1" customWidth="1"/>
    <col min="6654" max="6901" width="11.44140625" style="10"/>
    <col min="6902" max="6902" width="57.6640625" style="10" customWidth="1"/>
    <col min="6903" max="6903" width="11.44140625" style="10"/>
    <col min="6904" max="6904" width="13.33203125" style="10" customWidth="1"/>
    <col min="6905" max="6906" width="11.44140625" style="10"/>
    <col min="6907" max="6907" width="16.33203125" style="10" customWidth="1"/>
    <col min="6908" max="6908" width="11.44140625" style="10"/>
    <col min="6909" max="6909" width="12.6640625" style="10" bestFit="1" customWidth="1"/>
    <col min="6910" max="7157" width="11.44140625" style="10"/>
    <col min="7158" max="7158" width="57.6640625" style="10" customWidth="1"/>
    <col min="7159" max="7159" width="11.44140625" style="10"/>
    <col min="7160" max="7160" width="13.33203125" style="10" customWidth="1"/>
    <col min="7161" max="7162" width="11.44140625" style="10"/>
    <col min="7163" max="7163" width="16.33203125" style="10" customWidth="1"/>
    <col min="7164" max="7164" width="11.44140625" style="10"/>
    <col min="7165" max="7165" width="12.6640625" style="10" bestFit="1" customWidth="1"/>
    <col min="7166" max="7413" width="11.44140625" style="10"/>
    <col min="7414" max="7414" width="57.6640625" style="10" customWidth="1"/>
    <col min="7415" max="7415" width="11.44140625" style="10"/>
    <col min="7416" max="7416" width="13.33203125" style="10" customWidth="1"/>
    <col min="7417" max="7418" width="11.44140625" style="10"/>
    <col min="7419" max="7419" width="16.33203125" style="10" customWidth="1"/>
    <col min="7420" max="7420" width="11.44140625" style="10"/>
    <col min="7421" max="7421" width="12.6640625" style="10" bestFit="1" customWidth="1"/>
    <col min="7422" max="7669" width="11.44140625" style="10"/>
    <col min="7670" max="7670" width="57.6640625" style="10" customWidth="1"/>
    <col min="7671" max="7671" width="11.44140625" style="10"/>
    <col min="7672" max="7672" width="13.33203125" style="10" customWidth="1"/>
    <col min="7673" max="7674" width="11.44140625" style="10"/>
    <col min="7675" max="7675" width="16.33203125" style="10" customWidth="1"/>
    <col min="7676" max="7676" width="11.44140625" style="10"/>
    <col min="7677" max="7677" width="12.6640625" style="10" bestFit="1" customWidth="1"/>
    <col min="7678" max="7925" width="11.44140625" style="10"/>
    <col min="7926" max="7926" width="57.6640625" style="10" customWidth="1"/>
    <col min="7927" max="7927" width="11.44140625" style="10"/>
    <col min="7928" max="7928" width="13.33203125" style="10" customWidth="1"/>
    <col min="7929" max="7930" width="11.44140625" style="10"/>
    <col min="7931" max="7931" width="16.33203125" style="10" customWidth="1"/>
    <col min="7932" max="7932" width="11.44140625" style="10"/>
    <col min="7933" max="7933" width="12.6640625" style="10" bestFit="1" customWidth="1"/>
    <col min="7934" max="8181" width="11.44140625" style="10"/>
    <col min="8182" max="8182" width="57.6640625" style="10" customWidth="1"/>
    <col min="8183" max="8183" width="11.44140625" style="10"/>
    <col min="8184" max="8184" width="13.33203125" style="10" customWidth="1"/>
    <col min="8185" max="8186" width="11.44140625" style="10"/>
    <col min="8187" max="8187" width="16.33203125" style="10" customWidth="1"/>
    <col min="8188" max="8188" width="11.44140625" style="10"/>
    <col min="8189" max="8189" width="12.6640625" style="10" bestFit="1" customWidth="1"/>
    <col min="8190" max="8437" width="11.44140625" style="10"/>
    <col min="8438" max="8438" width="57.6640625" style="10" customWidth="1"/>
    <col min="8439" max="8439" width="11.44140625" style="10"/>
    <col min="8440" max="8440" width="13.33203125" style="10" customWidth="1"/>
    <col min="8441" max="8442" width="11.44140625" style="10"/>
    <col min="8443" max="8443" width="16.33203125" style="10" customWidth="1"/>
    <col min="8444" max="8444" width="11.44140625" style="10"/>
    <col min="8445" max="8445" width="12.6640625" style="10" bestFit="1" customWidth="1"/>
    <col min="8446" max="8693" width="11.44140625" style="10"/>
    <col min="8694" max="8694" width="57.6640625" style="10" customWidth="1"/>
    <col min="8695" max="8695" width="11.44140625" style="10"/>
    <col min="8696" max="8696" width="13.33203125" style="10" customWidth="1"/>
    <col min="8697" max="8698" width="11.44140625" style="10"/>
    <col min="8699" max="8699" width="16.33203125" style="10" customWidth="1"/>
    <col min="8700" max="8700" width="11.44140625" style="10"/>
    <col min="8701" max="8701" width="12.6640625" style="10" bestFit="1" customWidth="1"/>
    <col min="8702" max="8949" width="11.44140625" style="10"/>
    <col min="8950" max="8950" width="57.6640625" style="10" customWidth="1"/>
    <col min="8951" max="8951" width="11.44140625" style="10"/>
    <col min="8952" max="8952" width="13.33203125" style="10" customWidth="1"/>
    <col min="8953" max="8954" width="11.44140625" style="10"/>
    <col min="8955" max="8955" width="16.33203125" style="10" customWidth="1"/>
    <col min="8956" max="8956" width="11.44140625" style="10"/>
    <col min="8957" max="8957" width="12.6640625" style="10" bestFit="1" customWidth="1"/>
    <col min="8958" max="9205" width="11.44140625" style="10"/>
    <col min="9206" max="9206" width="57.6640625" style="10" customWidth="1"/>
    <col min="9207" max="9207" width="11.44140625" style="10"/>
    <col min="9208" max="9208" width="13.33203125" style="10" customWidth="1"/>
    <col min="9209" max="9210" width="11.44140625" style="10"/>
    <col min="9211" max="9211" width="16.33203125" style="10" customWidth="1"/>
    <col min="9212" max="9212" width="11.44140625" style="10"/>
    <col min="9213" max="9213" width="12.6640625" style="10" bestFit="1" customWidth="1"/>
    <col min="9214" max="9461" width="11.44140625" style="10"/>
    <col min="9462" max="9462" width="57.6640625" style="10" customWidth="1"/>
    <col min="9463" max="9463" width="11.44140625" style="10"/>
    <col min="9464" max="9464" width="13.33203125" style="10" customWidth="1"/>
    <col min="9465" max="9466" width="11.44140625" style="10"/>
    <col min="9467" max="9467" width="16.33203125" style="10" customWidth="1"/>
    <col min="9468" max="9468" width="11.44140625" style="10"/>
    <col min="9469" max="9469" width="12.6640625" style="10" bestFit="1" customWidth="1"/>
    <col min="9470" max="9717" width="11.44140625" style="10"/>
    <col min="9718" max="9718" width="57.6640625" style="10" customWidth="1"/>
    <col min="9719" max="9719" width="11.44140625" style="10"/>
    <col min="9720" max="9720" width="13.33203125" style="10" customWidth="1"/>
    <col min="9721" max="9722" width="11.44140625" style="10"/>
    <col min="9723" max="9723" width="16.33203125" style="10" customWidth="1"/>
    <col min="9724" max="9724" width="11.44140625" style="10"/>
    <col min="9725" max="9725" width="12.6640625" style="10" bestFit="1" customWidth="1"/>
    <col min="9726" max="9973" width="11.44140625" style="10"/>
    <col min="9974" max="9974" width="57.6640625" style="10" customWidth="1"/>
    <col min="9975" max="9975" width="11.44140625" style="10"/>
    <col min="9976" max="9976" width="13.33203125" style="10" customWidth="1"/>
    <col min="9977" max="9978" width="11.44140625" style="10"/>
    <col min="9979" max="9979" width="16.33203125" style="10" customWidth="1"/>
    <col min="9980" max="9980" width="11.44140625" style="10"/>
    <col min="9981" max="9981" width="12.6640625" style="10" bestFit="1" customWidth="1"/>
    <col min="9982" max="10229" width="11.44140625" style="10"/>
    <col min="10230" max="10230" width="57.6640625" style="10" customWidth="1"/>
    <col min="10231" max="10231" width="11.44140625" style="10"/>
    <col min="10232" max="10232" width="13.33203125" style="10" customWidth="1"/>
    <col min="10233" max="10234" width="11.44140625" style="10"/>
    <col min="10235" max="10235" width="16.33203125" style="10" customWidth="1"/>
    <col min="10236" max="10236" width="11.44140625" style="10"/>
    <col min="10237" max="10237" width="12.6640625" style="10" bestFit="1" customWidth="1"/>
    <col min="10238" max="10485" width="11.44140625" style="10"/>
    <col min="10486" max="10486" width="57.6640625" style="10" customWidth="1"/>
    <col min="10487" max="10487" width="11.44140625" style="10"/>
    <col min="10488" max="10488" width="13.33203125" style="10" customWidth="1"/>
    <col min="10489" max="10490" width="11.44140625" style="10"/>
    <col min="10491" max="10491" width="16.33203125" style="10" customWidth="1"/>
    <col min="10492" max="10492" width="11.44140625" style="10"/>
    <col min="10493" max="10493" width="12.6640625" style="10" bestFit="1" customWidth="1"/>
    <col min="10494" max="10741" width="11.44140625" style="10"/>
    <col min="10742" max="10742" width="57.6640625" style="10" customWidth="1"/>
    <col min="10743" max="10743" width="11.44140625" style="10"/>
    <col min="10744" max="10744" width="13.33203125" style="10" customWidth="1"/>
    <col min="10745" max="10746" width="11.44140625" style="10"/>
    <col min="10747" max="10747" width="16.33203125" style="10" customWidth="1"/>
    <col min="10748" max="10748" width="11.44140625" style="10"/>
    <col min="10749" max="10749" width="12.6640625" style="10" bestFit="1" customWidth="1"/>
    <col min="10750" max="10997" width="11.44140625" style="10"/>
    <col min="10998" max="10998" width="57.6640625" style="10" customWidth="1"/>
    <col min="10999" max="10999" width="11.44140625" style="10"/>
    <col min="11000" max="11000" width="13.33203125" style="10" customWidth="1"/>
    <col min="11001" max="11002" width="11.44140625" style="10"/>
    <col min="11003" max="11003" width="16.33203125" style="10" customWidth="1"/>
    <col min="11004" max="11004" width="11.44140625" style="10"/>
    <col min="11005" max="11005" width="12.6640625" style="10" bestFit="1" customWidth="1"/>
    <col min="11006" max="11253" width="11.44140625" style="10"/>
    <col min="11254" max="11254" width="57.6640625" style="10" customWidth="1"/>
    <col min="11255" max="11255" width="11.44140625" style="10"/>
    <col min="11256" max="11256" width="13.33203125" style="10" customWidth="1"/>
    <col min="11257" max="11258" width="11.44140625" style="10"/>
    <col min="11259" max="11259" width="16.33203125" style="10" customWidth="1"/>
    <col min="11260" max="11260" width="11.44140625" style="10"/>
    <col min="11261" max="11261" width="12.6640625" style="10" bestFit="1" customWidth="1"/>
    <col min="11262" max="11509" width="11.44140625" style="10"/>
    <col min="11510" max="11510" width="57.6640625" style="10" customWidth="1"/>
    <col min="11511" max="11511" width="11.44140625" style="10"/>
    <col min="11512" max="11512" width="13.33203125" style="10" customWidth="1"/>
    <col min="11513" max="11514" width="11.44140625" style="10"/>
    <col min="11515" max="11515" width="16.33203125" style="10" customWidth="1"/>
    <col min="11516" max="11516" width="11.44140625" style="10"/>
    <col min="11517" max="11517" width="12.6640625" style="10" bestFit="1" customWidth="1"/>
    <col min="11518" max="11765" width="11.44140625" style="10"/>
    <col min="11766" max="11766" width="57.6640625" style="10" customWidth="1"/>
    <col min="11767" max="11767" width="11.44140625" style="10"/>
    <col min="11768" max="11768" width="13.33203125" style="10" customWidth="1"/>
    <col min="11769" max="11770" width="11.44140625" style="10"/>
    <col min="11771" max="11771" width="16.33203125" style="10" customWidth="1"/>
    <col min="11772" max="11772" width="11.44140625" style="10"/>
    <col min="11773" max="11773" width="12.6640625" style="10" bestFit="1" customWidth="1"/>
    <col min="11774" max="12021" width="11.44140625" style="10"/>
    <col min="12022" max="12022" width="57.6640625" style="10" customWidth="1"/>
    <col min="12023" max="12023" width="11.44140625" style="10"/>
    <col min="12024" max="12024" width="13.33203125" style="10" customWidth="1"/>
    <col min="12025" max="12026" width="11.44140625" style="10"/>
    <col min="12027" max="12027" width="16.33203125" style="10" customWidth="1"/>
    <col min="12028" max="12028" width="11.44140625" style="10"/>
    <col min="12029" max="12029" width="12.6640625" style="10" bestFit="1" customWidth="1"/>
    <col min="12030" max="12277" width="11.44140625" style="10"/>
    <col min="12278" max="12278" width="57.6640625" style="10" customWidth="1"/>
    <col min="12279" max="12279" width="11.44140625" style="10"/>
    <col min="12280" max="12280" width="13.33203125" style="10" customWidth="1"/>
    <col min="12281" max="12282" width="11.44140625" style="10"/>
    <col min="12283" max="12283" width="16.33203125" style="10" customWidth="1"/>
    <col min="12284" max="12284" width="11.44140625" style="10"/>
    <col min="12285" max="12285" width="12.6640625" style="10" bestFit="1" customWidth="1"/>
    <col min="12286" max="12533" width="11.44140625" style="10"/>
    <col min="12534" max="12534" width="57.6640625" style="10" customWidth="1"/>
    <col min="12535" max="12535" width="11.44140625" style="10"/>
    <col min="12536" max="12536" width="13.33203125" style="10" customWidth="1"/>
    <col min="12537" max="12538" width="11.44140625" style="10"/>
    <col min="12539" max="12539" width="16.33203125" style="10" customWidth="1"/>
    <col min="12540" max="12540" width="11.44140625" style="10"/>
    <col min="12541" max="12541" width="12.6640625" style="10" bestFit="1" customWidth="1"/>
    <col min="12542" max="12789" width="11.44140625" style="10"/>
    <col min="12790" max="12790" width="57.6640625" style="10" customWidth="1"/>
    <col min="12791" max="12791" width="11.44140625" style="10"/>
    <col min="12792" max="12792" width="13.33203125" style="10" customWidth="1"/>
    <col min="12793" max="12794" width="11.44140625" style="10"/>
    <col min="12795" max="12795" width="16.33203125" style="10" customWidth="1"/>
    <col min="12796" max="12796" width="11.44140625" style="10"/>
    <col min="12797" max="12797" width="12.6640625" style="10" bestFit="1" customWidth="1"/>
    <col min="12798" max="13045" width="11.44140625" style="10"/>
    <col min="13046" max="13046" width="57.6640625" style="10" customWidth="1"/>
    <col min="13047" max="13047" width="11.44140625" style="10"/>
    <col min="13048" max="13048" width="13.33203125" style="10" customWidth="1"/>
    <col min="13049" max="13050" width="11.44140625" style="10"/>
    <col min="13051" max="13051" width="16.33203125" style="10" customWidth="1"/>
    <col min="13052" max="13052" width="11.44140625" style="10"/>
    <col min="13053" max="13053" width="12.6640625" style="10" bestFit="1" customWidth="1"/>
    <col min="13054" max="13301" width="11.44140625" style="10"/>
    <col min="13302" max="13302" width="57.6640625" style="10" customWidth="1"/>
    <col min="13303" max="13303" width="11.44140625" style="10"/>
    <col min="13304" max="13304" width="13.33203125" style="10" customWidth="1"/>
    <col min="13305" max="13306" width="11.44140625" style="10"/>
    <col min="13307" max="13307" width="16.33203125" style="10" customWidth="1"/>
    <col min="13308" max="13308" width="11.44140625" style="10"/>
    <col min="13309" max="13309" width="12.6640625" style="10" bestFit="1" customWidth="1"/>
    <col min="13310" max="13557" width="11.44140625" style="10"/>
    <col min="13558" max="13558" width="57.6640625" style="10" customWidth="1"/>
    <col min="13559" max="13559" width="11.44140625" style="10"/>
    <col min="13560" max="13560" width="13.33203125" style="10" customWidth="1"/>
    <col min="13561" max="13562" width="11.44140625" style="10"/>
    <col min="13563" max="13563" width="16.33203125" style="10" customWidth="1"/>
    <col min="13564" max="13564" width="11.44140625" style="10"/>
    <col min="13565" max="13565" width="12.6640625" style="10" bestFit="1" customWidth="1"/>
    <col min="13566" max="13813" width="11.44140625" style="10"/>
    <col min="13814" max="13814" width="57.6640625" style="10" customWidth="1"/>
    <col min="13815" max="13815" width="11.44140625" style="10"/>
    <col min="13816" max="13816" width="13.33203125" style="10" customWidth="1"/>
    <col min="13817" max="13818" width="11.44140625" style="10"/>
    <col min="13819" max="13819" width="16.33203125" style="10" customWidth="1"/>
    <col min="13820" max="13820" width="11.44140625" style="10"/>
    <col min="13821" max="13821" width="12.6640625" style="10" bestFit="1" customWidth="1"/>
    <col min="13822" max="14069" width="11.44140625" style="10"/>
    <col min="14070" max="14070" width="57.6640625" style="10" customWidth="1"/>
    <col min="14071" max="14071" width="11.44140625" style="10"/>
    <col min="14072" max="14072" width="13.33203125" style="10" customWidth="1"/>
    <col min="14073" max="14074" width="11.44140625" style="10"/>
    <col min="14075" max="14075" width="16.33203125" style="10" customWidth="1"/>
    <col min="14076" max="14076" width="11.44140625" style="10"/>
    <col min="14077" max="14077" width="12.6640625" style="10" bestFit="1" customWidth="1"/>
    <col min="14078" max="14325" width="11.44140625" style="10"/>
    <col min="14326" max="14326" width="57.6640625" style="10" customWidth="1"/>
    <col min="14327" max="14327" width="11.44140625" style="10"/>
    <col min="14328" max="14328" width="13.33203125" style="10" customWidth="1"/>
    <col min="14329" max="14330" width="11.44140625" style="10"/>
    <col min="14331" max="14331" width="16.33203125" style="10" customWidth="1"/>
    <col min="14332" max="14332" width="11.44140625" style="10"/>
    <col min="14333" max="14333" width="12.6640625" style="10" bestFit="1" customWidth="1"/>
    <col min="14334" max="14581" width="11.44140625" style="10"/>
    <col min="14582" max="14582" width="57.6640625" style="10" customWidth="1"/>
    <col min="14583" max="14583" width="11.44140625" style="10"/>
    <col min="14584" max="14584" width="13.33203125" style="10" customWidth="1"/>
    <col min="14585" max="14586" width="11.44140625" style="10"/>
    <col min="14587" max="14587" width="16.33203125" style="10" customWidth="1"/>
    <col min="14588" max="14588" width="11.44140625" style="10"/>
    <col min="14589" max="14589" width="12.6640625" style="10" bestFit="1" customWidth="1"/>
    <col min="14590" max="14837" width="11.44140625" style="10"/>
    <col min="14838" max="14838" width="57.6640625" style="10" customWidth="1"/>
    <col min="14839" max="14839" width="11.44140625" style="10"/>
    <col min="14840" max="14840" width="13.33203125" style="10" customWidth="1"/>
    <col min="14841" max="14842" width="11.44140625" style="10"/>
    <col min="14843" max="14843" width="16.33203125" style="10" customWidth="1"/>
    <col min="14844" max="14844" width="11.44140625" style="10"/>
    <col min="14845" max="14845" width="12.6640625" style="10" bestFit="1" customWidth="1"/>
    <col min="14846" max="15093" width="11.44140625" style="10"/>
    <col min="15094" max="15094" width="57.6640625" style="10" customWidth="1"/>
    <col min="15095" max="15095" width="11.44140625" style="10"/>
    <col min="15096" max="15096" width="13.33203125" style="10" customWidth="1"/>
    <col min="15097" max="15098" width="11.44140625" style="10"/>
    <col min="15099" max="15099" width="16.33203125" style="10" customWidth="1"/>
    <col min="15100" max="15100" width="11.44140625" style="10"/>
    <col min="15101" max="15101" width="12.6640625" style="10" bestFit="1" customWidth="1"/>
    <col min="15102" max="15349" width="11.44140625" style="10"/>
    <col min="15350" max="15350" width="57.6640625" style="10" customWidth="1"/>
    <col min="15351" max="15351" width="11.44140625" style="10"/>
    <col min="15352" max="15352" width="13.33203125" style="10" customWidth="1"/>
    <col min="15353" max="15354" width="11.44140625" style="10"/>
    <col min="15355" max="15355" width="16.33203125" style="10" customWidth="1"/>
    <col min="15356" max="15356" width="11.44140625" style="10"/>
    <col min="15357" max="15357" width="12.6640625" style="10" bestFit="1" customWidth="1"/>
    <col min="15358" max="15605" width="11.44140625" style="10"/>
    <col min="15606" max="15606" width="57.6640625" style="10" customWidth="1"/>
    <col min="15607" max="15607" width="11.44140625" style="10"/>
    <col min="15608" max="15608" width="13.33203125" style="10" customWidth="1"/>
    <col min="15609" max="15610" width="11.44140625" style="10"/>
    <col min="15611" max="15611" width="16.33203125" style="10" customWidth="1"/>
    <col min="15612" max="15612" width="11.44140625" style="10"/>
    <col min="15613" max="15613" width="12.6640625" style="10" bestFit="1" customWidth="1"/>
    <col min="15614" max="15861" width="11.44140625" style="10"/>
    <col min="15862" max="15862" width="57.6640625" style="10" customWidth="1"/>
    <col min="15863" max="15863" width="11.44140625" style="10"/>
    <col min="15864" max="15864" width="13.33203125" style="10" customWidth="1"/>
    <col min="15865" max="15866" width="11.44140625" style="10"/>
    <col min="15867" max="15867" width="16.33203125" style="10" customWidth="1"/>
    <col min="15868" max="15868" width="11.44140625" style="10"/>
    <col min="15869" max="15869" width="12.6640625" style="10" bestFit="1" customWidth="1"/>
    <col min="15870" max="16117" width="11.44140625" style="10"/>
    <col min="16118" max="16118" width="57.6640625" style="10" customWidth="1"/>
    <col min="16119" max="16119" width="11.44140625" style="10"/>
    <col min="16120" max="16120" width="13.33203125" style="10" customWidth="1"/>
    <col min="16121" max="16122" width="11.44140625" style="10"/>
    <col min="16123" max="16123" width="16.33203125" style="10" customWidth="1"/>
    <col min="16124" max="16124" width="11.44140625" style="10"/>
    <col min="16125" max="16125" width="12.6640625" style="10" bestFit="1" customWidth="1"/>
    <col min="16126" max="16382" width="11.44140625" style="10"/>
    <col min="16383" max="16384" width="11.44140625" style="10" customWidth="1"/>
  </cols>
  <sheetData>
    <row r="2" spans="2:7" s="11" customFormat="1" ht="141.75" customHeight="1" x14ac:dyDescent="0.3">
      <c r="B2" s="63" t="s">
        <v>53</v>
      </c>
      <c r="C2" s="64"/>
      <c r="D2" s="64"/>
      <c r="E2" s="64"/>
      <c r="F2" s="65"/>
      <c r="G2" s="34"/>
    </row>
    <row r="3" spans="2:7" s="11" customFormat="1" ht="54" customHeight="1" x14ac:dyDescent="0.3">
      <c r="B3" s="1" t="s">
        <v>39</v>
      </c>
      <c r="C3" s="1" t="s">
        <v>21</v>
      </c>
      <c r="D3" s="1" t="s">
        <v>40</v>
      </c>
      <c r="E3" s="53" t="s">
        <v>42</v>
      </c>
      <c r="F3" s="54"/>
    </row>
    <row r="4" spans="2:7" s="11" customFormat="1" ht="45.75" customHeight="1" x14ac:dyDescent="0.3">
      <c r="B4" s="51" t="s">
        <v>57</v>
      </c>
      <c r="C4" s="21" t="s">
        <v>41</v>
      </c>
      <c r="D4" s="49">
        <v>1</v>
      </c>
      <c r="E4" s="55"/>
      <c r="F4" s="62"/>
    </row>
    <row r="5" spans="2:7" s="11" customFormat="1" ht="49.5" customHeight="1" x14ac:dyDescent="0.3">
      <c r="B5" s="3" t="s">
        <v>58</v>
      </c>
      <c r="C5" s="21" t="s">
        <v>41</v>
      </c>
      <c r="D5" s="4">
        <v>1</v>
      </c>
      <c r="E5" s="55"/>
      <c r="F5" s="56"/>
    </row>
    <row r="6" spans="2:7" s="11" customFormat="1" ht="45" customHeight="1" x14ac:dyDescent="0.3">
      <c r="B6" s="3" t="s">
        <v>59</v>
      </c>
      <c r="C6" s="21" t="s">
        <v>41</v>
      </c>
      <c r="D6" s="4">
        <v>1</v>
      </c>
      <c r="E6" s="55"/>
      <c r="F6" s="56"/>
    </row>
    <row r="7" spans="2:7" s="11" customFormat="1" ht="42" customHeight="1" x14ac:dyDescent="0.3">
      <c r="B7" s="3" t="s">
        <v>60</v>
      </c>
      <c r="C7" s="21" t="s">
        <v>41</v>
      </c>
      <c r="D7" s="4">
        <v>1</v>
      </c>
      <c r="E7" s="55"/>
      <c r="F7" s="56"/>
    </row>
    <row r="8" spans="2:7" s="11" customFormat="1" ht="42" customHeight="1" x14ac:dyDescent="0.3">
      <c r="B8" s="3" t="s">
        <v>61</v>
      </c>
      <c r="C8" s="21" t="s">
        <v>41</v>
      </c>
      <c r="D8" s="4">
        <v>1</v>
      </c>
      <c r="E8" s="55"/>
      <c r="F8" s="56"/>
    </row>
    <row r="9" spans="2:7" s="11" customFormat="1" ht="42" customHeight="1" x14ac:dyDescent="0.3">
      <c r="B9" s="3" t="s">
        <v>62</v>
      </c>
      <c r="C9" s="21" t="s">
        <v>41</v>
      </c>
      <c r="D9" s="4">
        <v>1</v>
      </c>
      <c r="E9" s="55"/>
      <c r="F9" s="56"/>
    </row>
    <row r="10" spans="2:7" s="11" customFormat="1" ht="36.75" customHeight="1" x14ac:dyDescent="0.3">
      <c r="B10" s="20" t="s">
        <v>63</v>
      </c>
      <c r="C10" s="22" t="s">
        <v>41</v>
      </c>
      <c r="D10" s="4">
        <v>1</v>
      </c>
      <c r="E10" s="55"/>
      <c r="F10" s="56"/>
    </row>
    <row r="11" spans="2:7" s="11" customFormat="1" ht="25.5" customHeight="1" x14ac:dyDescent="0.3">
      <c r="B11" s="59" t="s">
        <v>43</v>
      </c>
      <c r="C11" s="60"/>
      <c r="D11" s="61"/>
      <c r="E11" s="58">
        <f>SUM(E4:F10)</f>
        <v>0</v>
      </c>
      <c r="F11" s="54"/>
    </row>
    <row r="12" spans="2:7" s="11" customFormat="1" ht="27.75" customHeight="1" x14ac:dyDescent="0.3">
      <c r="B12" s="59" t="s">
        <v>44</v>
      </c>
      <c r="C12" s="60"/>
      <c r="D12" s="61"/>
      <c r="E12" s="58">
        <f>E11*0.2</f>
        <v>0</v>
      </c>
      <c r="F12" s="54"/>
    </row>
    <row r="13" spans="2:7" ht="24.75" customHeight="1" x14ac:dyDescent="0.3">
      <c r="B13" s="59" t="s">
        <v>45</v>
      </c>
      <c r="C13" s="60"/>
      <c r="D13" s="61"/>
      <c r="E13" s="58">
        <f>SUM(E11:F12)</f>
        <v>0</v>
      </c>
      <c r="F13" s="54"/>
    </row>
    <row r="14" spans="2:7" ht="24.6" hidden="1" customHeight="1" x14ac:dyDescent="0.3">
      <c r="F14" s="17" t="s">
        <v>12</v>
      </c>
    </row>
    <row r="15" spans="2:7" ht="33.75" customHeight="1" x14ac:dyDescent="0.3">
      <c r="B15" s="57" t="s">
        <v>47</v>
      </c>
      <c r="C15" s="57"/>
      <c r="D15" s="57"/>
      <c r="E15" s="57"/>
      <c r="F15" s="57"/>
    </row>
    <row r="16" spans="2:7" ht="17.25" customHeight="1" x14ac:dyDescent="0.3">
      <c r="B16" s="57"/>
      <c r="C16" s="57"/>
      <c r="D16" s="57"/>
      <c r="E16" s="57"/>
      <c r="F16" s="57"/>
    </row>
    <row r="17" spans="2:6" ht="18" customHeight="1" x14ac:dyDescent="0.3">
      <c r="B17" s="37"/>
      <c r="C17" s="37"/>
      <c r="D17" s="37"/>
      <c r="E17" s="37"/>
      <c r="F17" s="37"/>
    </row>
    <row r="18" spans="2:6" ht="27.75" customHeight="1" x14ac:dyDescent="0.3">
      <c r="B18" s="66"/>
      <c r="C18" s="66"/>
      <c r="D18" s="66"/>
      <c r="E18" s="66"/>
      <c r="F18" s="66"/>
    </row>
    <row r="19" spans="2:6" ht="18" customHeight="1" x14ac:dyDescent="0.3">
      <c r="B19" s="35"/>
      <c r="C19" s="35"/>
      <c r="D19" s="36"/>
      <c r="E19" s="36"/>
      <c r="F19" s="41"/>
    </row>
    <row r="20" spans="2:6" ht="24" customHeight="1" x14ac:dyDescent="0.3">
      <c r="B20" s="35"/>
      <c r="C20" s="35"/>
      <c r="D20" s="36"/>
      <c r="E20" s="36"/>
      <c r="F20" s="41"/>
    </row>
    <row r="21" spans="2:6" ht="21" customHeight="1" x14ac:dyDescent="0.3">
      <c r="B21" s="38"/>
      <c r="C21" s="38"/>
      <c r="D21" s="39"/>
      <c r="E21" s="39"/>
      <c r="F21" s="41"/>
    </row>
    <row r="22" spans="2:6" ht="25.5" customHeight="1" x14ac:dyDescent="0.3">
      <c r="B22" s="40"/>
      <c r="C22" s="40"/>
      <c r="D22" s="39"/>
      <c r="E22" s="39"/>
      <c r="F22" s="41"/>
    </row>
    <row r="23" spans="2:6" ht="19.5" customHeight="1" x14ac:dyDescent="0.3">
      <c r="B23" s="52"/>
      <c r="C23" s="52"/>
      <c r="D23" s="52"/>
      <c r="E23" s="37"/>
      <c r="F23" s="42"/>
    </row>
    <row r="24" spans="2:6" ht="8.25" customHeight="1" x14ac:dyDescent="0.3">
      <c r="D24" s="11"/>
      <c r="E24" s="11"/>
      <c r="F24" s="43"/>
    </row>
  </sheetData>
  <mergeCells count="19">
    <mergeCell ref="B2:F2"/>
    <mergeCell ref="B11:D11"/>
    <mergeCell ref="B18:F18"/>
    <mergeCell ref="B16:F16"/>
    <mergeCell ref="B23:D23"/>
    <mergeCell ref="E3:F3"/>
    <mergeCell ref="E5:F5"/>
    <mergeCell ref="E6:F6"/>
    <mergeCell ref="E7:F7"/>
    <mergeCell ref="B15:F15"/>
    <mergeCell ref="E10:F10"/>
    <mergeCell ref="E11:F11"/>
    <mergeCell ref="B12:D12"/>
    <mergeCell ref="E12:F12"/>
    <mergeCell ref="B13:D13"/>
    <mergeCell ref="E13:F13"/>
    <mergeCell ref="E8:F8"/>
    <mergeCell ref="E9:F9"/>
    <mergeCell ref="E4:F4"/>
  </mergeCells>
  <pageMargins left="0.25" right="0.25" top="0.75" bottom="0.75" header="0.3" footer="0.3"/>
  <pageSetup paperSize="9" scale="59" orientation="portrait" r:id="rId1"/>
  <colBreaks count="1" manualBreakCount="1">
    <brk id="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30"/>
  <sheetViews>
    <sheetView showGridLines="0" zoomScale="110" zoomScaleNormal="110" zoomScaleSheetLayoutView="115" workbookViewId="0">
      <selection activeCell="B36" sqref="B36"/>
    </sheetView>
  </sheetViews>
  <sheetFormatPr baseColWidth="10" defaultRowHeight="13.2" x14ac:dyDescent="0.3"/>
  <cols>
    <col min="1" max="1" width="1.6640625" style="10" customWidth="1"/>
    <col min="2" max="2" width="60.33203125" style="10" customWidth="1"/>
    <col min="3" max="3" width="19.44140625" style="10" bestFit="1" customWidth="1"/>
    <col min="4" max="4" width="8.44140625" style="10" bestFit="1" customWidth="1"/>
    <col min="5" max="5" width="12.33203125" style="10" bestFit="1" customWidth="1"/>
    <col min="6" max="6" width="11.44140625" style="10"/>
    <col min="7" max="7" width="20.6640625" style="10" customWidth="1"/>
    <col min="8" max="243" width="11.44140625" style="10"/>
    <col min="244" max="244" width="57.6640625" style="10" customWidth="1"/>
    <col min="245" max="245" width="11.44140625" style="10"/>
    <col min="246" max="246" width="13.33203125" style="10" customWidth="1"/>
    <col min="247" max="248" width="11.44140625" style="10"/>
    <col min="249" max="249" width="16.33203125" style="10" customWidth="1"/>
    <col min="250" max="250" width="11.44140625" style="10"/>
    <col min="251" max="251" width="12.6640625" style="10" bestFit="1" customWidth="1"/>
    <col min="252" max="499" width="11.44140625" style="10"/>
    <col min="500" max="500" width="57.6640625" style="10" customWidth="1"/>
    <col min="501" max="501" width="11.44140625" style="10"/>
    <col min="502" max="502" width="13.33203125" style="10" customWidth="1"/>
    <col min="503" max="504" width="11.44140625" style="10"/>
    <col min="505" max="505" width="16.33203125" style="10" customWidth="1"/>
    <col min="506" max="506" width="11.44140625" style="10"/>
    <col min="507" max="507" width="12.6640625" style="10" bestFit="1" customWidth="1"/>
    <col min="508" max="755" width="11.44140625" style="10"/>
    <col min="756" max="756" width="57.6640625" style="10" customWidth="1"/>
    <col min="757" max="757" width="11.44140625" style="10"/>
    <col min="758" max="758" width="13.33203125" style="10" customWidth="1"/>
    <col min="759" max="760" width="11.44140625" style="10"/>
    <col min="761" max="761" width="16.33203125" style="10" customWidth="1"/>
    <col min="762" max="762" width="11.44140625" style="10"/>
    <col min="763" max="763" width="12.6640625" style="10" bestFit="1" customWidth="1"/>
    <col min="764" max="1011" width="11.44140625" style="10"/>
    <col min="1012" max="1012" width="57.6640625" style="10" customWidth="1"/>
    <col min="1013" max="1013" width="11.44140625" style="10"/>
    <col min="1014" max="1014" width="13.33203125" style="10" customWidth="1"/>
    <col min="1015" max="1016" width="11.44140625" style="10"/>
    <col min="1017" max="1017" width="16.33203125" style="10" customWidth="1"/>
    <col min="1018" max="1018" width="11.44140625" style="10"/>
    <col min="1019" max="1019" width="12.6640625" style="10" bestFit="1" customWidth="1"/>
    <col min="1020" max="1267" width="11.44140625" style="10"/>
    <col min="1268" max="1268" width="57.6640625" style="10" customWidth="1"/>
    <col min="1269" max="1269" width="11.44140625" style="10"/>
    <col min="1270" max="1270" width="13.33203125" style="10" customWidth="1"/>
    <col min="1271" max="1272" width="11.44140625" style="10"/>
    <col min="1273" max="1273" width="16.33203125" style="10" customWidth="1"/>
    <col min="1274" max="1274" width="11.44140625" style="10"/>
    <col min="1275" max="1275" width="12.6640625" style="10" bestFit="1" customWidth="1"/>
    <col min="1276" max="1523" width="11.44140625" style="10"/>
    <col min="1524" max="1524" width="57.6640625" style="10" customWidth="1"/>
    <col min="1525" max="1525" width="11.44140625" style="10"/>
    <col min="1526" max="1526" width="13.33203125" style="10" customWidth="1"/>
    <col min="1527" max="1528" width="11.44140625" style="10"/>
    <col min="1529" max="1529" width="16.33203125" style="10" customWidth="1"/>
    <col min="1530" max="1530" width="11.44140625" style="10"/>
    <col min="1531" max="1531" width="12.6640625" style="10" bestFit="1" customWidth="1"/>
    <col min="1532" max="1779" width="11.44140625" style="10"/>
    <col min="1780" max="1780" width="57.6640625" style="10" customWidth="1"/>
    <col min="1781" max="1781" width="11.44140625" style="10"/>
    <col min="1782" max="1782" width="13.33203125" style="10" customWidth="1"/>
    <col min="1783" max="1784" width="11.44140625" style="10"/>
    <col min="1785" max="1785" width="16.33203125" style="10" customWidth="1"/>
    <col min="1786" max="1786" width="11.44140625" style="10"/>
    <col min="1787" max="1787" width="12.6640625" style="10" bestFit="1" customWidth="1"/>
    <col min="1788" max="2035" width="11.44140625" style="10"/>
    <col min="2036" max="2036" width="57.6640625" style="10" customWidth="1"/>
    <col min="2037" max="2037" width="11.44140625" style="10"/>
    <col min="2038" max="2038" width="13.33203125" style="10" customWidth="1"/>
    <col min="2039" max="2040" width="11.44140625" style="10"/>
    <col min="2041" max="2041" width="16.33203125" style="10" customWidth="1"/>
    <col min="2042" max="2042" width="11.44140625" style="10"/>
    <col min="2043" max="2043" width="12.6640625" style="10" bestFit="1" customWidth="1"/>
    <col min="2044" max="2291" width="11.44140625" style="10"/>
    <col min="2292" max="2292" width="57.6640625" style="10" customWidth="1"/>
    <col min="2293" max="2293" width="11.44140625" style="10"/>
    <col min="2294" max="2294" width="13.33203125" style="10" customWidth="1"/>
    <col min="2295" max="2296" width="11.44140625" style="10"/>
    <col min="2297" max="2297" width="16.33203125" style="10" customWidth="1"/>
    <col min="2298" max="2298" width="11.44140625" style="10"/>
    <col min="2299" max="2299" width="12.6640625" style="10" bestFit="1" customWidth="1"/>
    <col min="2300" max="2547" width="11.44140625" style="10"/>
    <col min="2548" max="2548" width="57.6640625" style="10" customWidth="1"/>
    <col min="2549" max="2549" width="11.44140625" style="10"/>
    <col min="2550" max="2550" width="13.33203125" style="10" customWidth="1"/>
    <col min="2551" max="2552" width="11.44140625" style="10"/>
    <col min="2553" max="2553" width="16.33203125" style="10" customWidth="1"/>
    <col min="2554" max="2554" width="11.44140625" style="10"/>
    <col min="2555" max="2555" width="12.6640625" style="10" bestFit="1" customWidth="1"/>
    <col min="2556" max="2803" width="11.44140625" style="10"/>
    <col min="2804" max="2804" width="57.6640625" style="10" customWidth="1"/>
    <col min="2805" max="2805" width="11.44140625" style="10"/>
    <col min="2806" max="2806" width="13.33203125" style="10" customWidth="1"/>
    <col min="2807" max="2808" width="11.44140625" style="10"/>
    <col min="2809" max="2809" width="16.33203125" style="10" customWidth="1"/>
    <col min="2810" max="2810" width="11.44140625" style="10"/>
    <col min="2811" max="2811" width="12.6640625" style="10" bestFit="1" customWidth="1"/>
    <col min="2812" max="3059" width="11.44140625" style="10"/>
    <col min="3060" max="3060" width="57.6640625" style="10" customWidth="1"/>
    <col min="3061" max="3061" width="11.44140625" style="10"/>
    <col min="3062" max="3062" width="13.33203125" style="10" customWidth="1"/>
    <col min="3063" max="3064" width="11.44140625" style="10"/>
    <col min="3065" max="3065" width="16.33203125" style="10" customWidth="1"/>
    <col min="3066" max="3066" width="11.44140625" style="10"/>
    <col min="3067" max="3067" width="12.6640625" style="10" bestFit="1" customWidth="1"/>
    <col min="3068" max="3315" width="11.44140625" style="10"/>
    <col min="3316" max="3316" width="57.6640625" style="10" customWidth="1"/>
    <col min="3317" max="3317" width="11.44140625" style="10"/>
    <col min="3318" max="3318" width="13.33203125" style="10" customWidth="1"/>
    <col min="3319" max="3320" width="11.44140625" style="10"/>
    <col min="3321" max="3321" width="16.33203125" style="10" customWidth="1"/>
    <col min="3322" max="3322" width="11.44140625" style="10"/>
    <col min="3323" max="3323" width="12.6640625" style="10" bestFit="1" customWidth="1"/>
    <col min="3324" max="3571" width="11.44140625" style="10"/>
    <col min="3572" max="3572" width="57.6640625" style="10" customWidth="1"/>
    <col min="3573" max="3573" width="11.44140625" style="10"/>
    <col min="3574" max="3574" width="13.33203125" style="10" customWidth="1"/>
    <col min="3575" max="3576" width="11.44140625" style="10"/>
    <col min="3577" max="3577" width="16.33203125" style="10" customWidth="1"/>
    <col min="3578" max="3578" width="11.44140625" style="10"/>
    <col min="3579" max="3579" width="12.6640625" style="10" bestFit="1" customWidth="1"/>
    <col min="3580" max="3827" width="11.44140625" style="10"/>
    <col min="3828" max="3828" width="57.6640625" style="10" customWidth="1"/>
    <col min="3829" max="3829" width="11.44140625" style="10"/>
    <col min="3830" max="3830" width="13.33203125" style="10" customWidth="1"/>
    <col min="3831" max="3832" width="11.44140625" style="10"/>
    <col min="3833" max="3833" width="16.33203125" style="10" customWidth="1"/>
    <col min="3834" max="3834" width="11.44140625" style="10"/>
    <col min="3835" max="3835" width="12.6640625" style="10" bestFit="1" customWidth="1"/>
    <col min="3836" max="4083" width="11.44140625" style="10"/>
    <col min="4084" max="4084" width="57.6640625" style="10" customWidth="1"/>
    <col min="4085" max="4085" width="11.44140625" style="10"/>
    <col min="4086" max="4086" width="13.33203125" style="10" customWidth="1"/>
    <col min="4087" max="4088" width="11.44140625" style="10"/>
    <col min="4089" max="4089" width="16.33203125" style="10" customWidth="1"/>
    <col min="4090" max="4090" width="11.44140625" style="10"/>
    <col min="4091" max="4091" width="12.6640625" style="10" bestFit="1" customWidth="1"/>
    <col min="4092" max="4339" width="11.44140625" style="10"/>
    <col min="4340" max="4340" width="57.6640625" style="10" customWidth="1"/>
    <col min="4341" max="4341" width="11.44140625" style="10"/>
    <col min="4342" max="4342" width="13.33203125" style="10" customWidth="1"/>
    <col min="4343" max="4344" width="11.44140625" style="10"/>
    <col min="4345" max="4345" width="16.33203125" style="10" customWidth="1"/>
    <col min="4346" max="4346" width="11.44140625" style="10"/>
    <col min="4347" max="4347" width="12.6640625" style="10" bestFit="1" customWidth="1"/>
    <col min="4348" max="4595" width="11.44140625" style="10"/>
    <col min="4596" max="4596" width="57.6640625" style="10" customWidth="1"/>
    <col min="4597" max="4597" width="11.44140625" style="10"/>
    <col min="4598" max="4598" width="13.33203125" style="10" customWidth="1"/>
    <col min="4599" max="4600" width="11.44140625" style="10"/>
    <col min="4601" max="4601" width="16.33203125" style="10" customWidth="1"/>
    <col min="4602" max="4602" width="11.44140625" style="10"/>
    <col min="4603" max="4603" width="12.6640625" style="10" bestFit="1" customWidth="1"/>
    <col min="4604" max="4851" width="11.44140625" style="10"/>
    <col min="4852" max="4852" width="57.6640625" style="10" customWidth="1"/>
    <col min="4853" max="4853" width="11.44140625" style="10"/>
    <col min="4854" max="4854" width="13.33203125" style="10" customWidth="1"/>
    <col min="4855" max="4856" width="11.44140625" style="10"/>
    <col min="4857" max="4857" width="16.33203125" style="10" customWidth="1"/>
    <col min="4858" max="4858" width="11.44140625" style="10"/>
    <col min="4859" max="4859" width="12.6640625" style="10" bestFit="1" customWidth="1"/>
    <col min="4860" max="5107" width="11.44140625" style="10"/>
    <col min="5108" max="5108" width="57.6640625" style="10" customWidth="1"/>
    <col min="5109" max="5109" width="11.44140625" style="10"/>
    <col min="5110" max="5110" width="13.33203125" style="10" customWidth="1"/>
    <col min="5111" max="5112" width="11.44140625" style="10"/>
    <col min="5113" max="5113" width="16.33203125" style="10" customWidth="1"/>
    <col min="5114" max="5114" width="11.44140625" style="10"/>
    <col min="5115" max="5115" width="12.6640625" style="10" bestFit="1" customWidth="1"/>
    <col min="5116" max="5363" width="11.44140625" style="10"/>
    <col min="5364" max="5364" width="57.6640625" style="10" customWidth="1"/>
    <col min="5365" max="5365" width="11.44140625" style="10"/>
    <col min="5366" max="5366" width="13.33203125" style="10" customWidth="1"/>
    <col min="5367" max="5368" width="11.44140625" style="10"/>
    <col min="5369" max="5369" width="16.33203125" style="10" customWidth="1"/>
    <col min="5370" max="5370" width="11.44140625" style="10"/>
    <col min="5371" max="5371" width="12.6640625" style="10" bestFit="1" customWidth="1"/>
    <col min="5372" max="5619" width="11.44140625" style="10"/>
    <col min="5620" max="5620" width="57.6640625" style="10" customWidth="1"/>
    <col min="5621" max="5621" width="11.44140625" style="10"/>
    <col min="5622" max="5622" width="13.33203125" style="10" customWidth="1"/>
    <col min="5623" max="5624" width="11.44140625" style="10"/>
    <col min="5625" max="5625" width="16.33203125" style="10" customWidth="1"/>
    <col min="5626" max="5626" width="11.44140625" style="10"/>
    <col min="5627" max="5627" width="12.6640625" style="10" bestFit="1" customWidth="1"/>
    <col min="5628" max="5875" width="11.44140625" style="10"/>
    <col min="5876" max="5876" width="57.6640625" style="10" customWidth="1"/>
    <col min="5877" max="5877" width="11.44140625" style="10"/>
    <col min="5878" max="5878" width="13.33203125" style="10" customWidth="1"/>
    <col min="5879" max="5880" width="11.44140625" style="10"/>
    <col min="5881" max="5881" width="16.33203125" style="10" customWidth="1"/>
    <col min="5882" max="5882" width="11.44140625" style="10"/>
    <col min="5883" max="5883" width="12.6640625" style="10" bestFit="1" customWidth="1"/>
    <col min="5884" max="6131" width="11.44140625" style="10"/>
    <col min="6132" max="6132" width="57.6640625" style="10" customWidth="1"/>
    <col min="6133" max="6133" width="11.44140625" style="10"/>
    <col min="6134" max="6134" width="13.33203125" style="10" customWidth="1"/>
    <col min="6135" max="6136" width="11.44140625" style="10"/>
    <col min="6137" max="6137" width="16.33203125" style="10" customWidth="1"/>
    <col min="6138" max="6138" width="11.44140625" style="10"/>
    <col min="6139" max="6139" width="12.6640625" style="10" bestFit="1" customWidth="1"/>
    <col min="6140" max="6387" width="11.44140625" style="10"/>
    <col min="6388" max="6388" width="57.6640625" style="10" customWidth="1"/>
    <col min="6389" max="6389" width="11.44140625" style="10"/>
    <col min="6390" max="6390" width="13.33203125" style="10" customWidth="1"/>
    <col min="6391" max="6392" width="11.44140625" style="10"/>
    <col min="6393" max="6393" width="16.33203125" style="10" customWidth="1"/>
    <col min="6394" max="6394" width="11.44140625" style="10"/>
    <col min="6395" max="6395" width="12.6640625" style="10" bestFit="1" customWidth="1"/>
    <col min="6396" max="6643" width="11.44140625" style="10"/>
    <col min="6644" max="6644" width="57.6640625" style="10" customWidth="1"/>
    <col min="6645" max="6645" width="11.44140625" style="10"/>
    <col min="6646" max="6646" width="13.33203125" style="10" customWidth="1"/>
    <col min="6647" max="6648" width="11.44140625" style="10"/>
    <col min="6649" max="6649" width="16.33203125" style="10" customWidth="1"/>
    <col min="6650" max="6650" width="11.44140625" style="10"/>
    <col min="6651" max="6651" width="12.6640625" style="10" bestFit="1" customWidth="1"/>
    <col min="6652" max="6899" width="11.44140625" style="10"/>
    <col min="6900" max="6900" width="57.6640625" style="10" customWidth="1"/>
    <col min="6901" max="6901" width="11.44140625" style="10"/>
    <col min="6902" max="6902" width="13.33203125" style="10" customWidth="1"/>
    <col min="6903" max="6904" width="11.44140625" style="10"/>
    <col min="6905" max="6905" width="16.33203125" style="10" customWidth="1"/>
    <col min="6906" max="6906" width="11.44140625" style="10"/>
    <col min="6907" max="6907" width="12.6640625" style="10" bestFit="1" customWidth="1"/>
    <col min="6908" max="7155" width="11.44140625" style="10"/>
    <col min="7156" max="7156" width="57.6640625" style="10" customWidth="1"/>
    <col min="7157" max="7157" width="11.44140625" style="10"/>
    <col min="7158" max="7158" width="13.33203125" style="10" customWidth="1"/>
    <col min="7159" max="7160" width="11.44140625" style="10"/>
    <col min="7161" max="7161" width="16.33203125" style="10" customWidth="1"/>
    <col min="7162" max="7162" width="11.44140625" style="10"/>
    <col min="7163" max="7163" width="12.6640625" style="10" bestFit="1" customWidth="1"/>
    <col min="7164" max="7411" width="11.44140625" style="10"/>
    <col min="7412" max="7412" width="57.6640625" style="10" customWidth="1"/>
    <col min="7413" max="7413" width="11.44140625" style="10"/>
    <col min="7414" max="7414" width="13.33203125" style="10" customWidth="1"/>
    <col min="7415" max="7416" width="11.44140625" style="10"/>
    <col min="7417" max="7417" width="16.33203125" style="10" customWidth="1"/>
    <col min="7418" max="7418" width="11.44140625" style="10"/>
    <col min="7419" max="7419" width="12.6640625" style="10" bestFit="1" customWidth="1"/>
    <col min="7420" max="7667" width="11.44140625" style="10"/>
    <col min="7668" max="7668" width="57.6640625" style="10" customWidth="1"/>
    <col min="7669" max="7669" width="11.44140625" style="10"/>
    <col min="7670" max="7670" width="13.33203125" style="10" customWidth="1"/>
    <col min="7671" max="7672" width="11.44140625" style="10"/>
    <col min="7673" max="7673" width="16.33203125" style="10" customWidth="1"/>
    <col min="7674" max="7674" width="11.44140625" style="10"/>
    <col min="7675" max="7675" width="12.6640625" style="10" bestFit="1" customWidth="1"/>
    <col min="7676" max="7923" width="11.44140625" style="10"/>
    <col min="7924" max="7924" width="57.6640625" style="10" customWidth="1"/>
    <col min="7925" max="7925" width="11.44140625" style="10"/>
    <col min="7926" max="7926" width="13.33203125" style="10" customWidth="1"/>
    <col min="7927" max="7928" width="11.44140625" style="10"/>
    <col min="7929" max="7929" width="16.33203125" style="10" customWidth="1"/>
    <col min="7930" max="7930" width="11.44140625" style="10"/>
    <col min="7931" max="7931" width="12.6640625" style="10" bestFit="1" customWidth="1"/>
    <col min="7932" max="8179" width="11.44140625" style="10"/>
    <col min="8180" max="8180" width="57.6640625" style="10" customWidth="1"/>
    <col min="8181" max="8181" width="11.44140625" style="10"/>
    <col min="8182" max="8182" width="13.33203125" style="10" customWidth="1"/>
    <col min="8183" max="8184" width="11.44140625" style="10"/>
    <col min="8185" max="8185" width="16.33203125" style="10" customWidth="1"/>
    <col min="8186" max="8186" width="11.44140625" style="10"/>
    <col min="8187" max="8187" width="12.6640625" style="10" bestFit="1" customWidth="1"/>
    <col min="8188" max="8435" width="11.44140625" style="10"/>
    <col min="8436" max="8436" width="57.6640625" style="10" customWidth="1"/>
    <col min="8437" max="8437" width="11.44140625" style="10"/>
    <col min="8438" max="8438" width="13.33203125" style="10" customWidth="1"/>
    <col min="8439" max="8440" width="11.44140625" style="10"/>
    <col min="8441" max="8441" width="16.33203125" style="10" customWidth="1"/>
    <col min="8442" max="8442" width="11.44140625" style="10"/>
    <col min="8443" max="8443" width="12.6640625" style="10" bestFit="1" customWidth="1"/>
    <col min="8444" max="8691" width="11.44140625" style="10"/>
    <col min="8692" max="8692" width="57.6640625" style="10" customWidth="1"/>
    <col min="8693" max="8693" width="11.44140625" style="10"/>
    <col min="8694" max="8694" width="13.33203125" style="10" customWidth="1"/>
    <col min="8695" max="8696" width="11.44140625" style="10"/>
    <col min="8697" max="8697" width="16.33203125" style="10" customWidth="1"/>
    <col min="8698" max="8698" width="11.44140625" style="10"/>
    <col min="8699" max="8699" width="12.6640625" style="10" bestFit="1" customWidth="1"/>
    <col min="8700" max="8947" width="11.44140625" style="10"/>
    <col min="8948" max="8948" width="57.6640625" style="10" customWidth="1"/>
    <col min="8949" max="8949" width="11.44140625" style="10"/>
    <col min="8950" max="8950" width="13.33203125" style="10" customWidth="1"/>
    <col min="8951" max="8952" width="11.44140625" style="10"/>
    <col min="8953" max="8953" width="16.33203125" style="10" customWidth="1"/>
    <col min="8954" max="8954" width="11.44140625" style="10"/>
    <col min="8955" max="8955" width="12.6640625" style="10" bestFit="1" customWidth="1"/>
    <col min="8956" max="9203" width="11.44140625" style="10"/>
    <col min="9204" max="9204" width="57.6640625" style="10" customWidth="1"/>
    <col min="9205" max="9205" width="11.44140625" style="10"/>
    <col min="9206" max="9206" width="13.33203125" style="10" customWidth="1"/>
    <col min="9207" max="9208" width="11.44140625" style="10"/>
    <col min="9209" max="9209" width="16.33203125" style="10" customWidth="1"/>
    <col min="9210" max="9210" width="11.44140625" style="10"/>
    <col min="9211" max="9211" width="12.6640625" style="10" bestFit="1" customWidth="1"/>
    <col min="9212" max="9459" width="11.44140625" style="10"/>
    <col min="9460" max="9460" width="57.6640625" style="10" customWidth="1"/>
    <col min="9461" max="9461" width="11.44140625" style="10"/>
    <col min="9462" max="9462" width="13.33203125" style="10" customWidth="1"/>
    <col min="9463" max="9464" width="11.44140625" style="10"/>
    <col min="9465" max="9465" width="16.33203125" style="10" customWidth="1"/>
    <col min="9466" max="9466" width="11.44140625" style="10"/>
    <col min="9467" max="9467" width="12.6640625" style="10" bestFit="1" customWidth="1"/>
    <col min="9468" max="9715" width="11.44140625" style="10"/>
    <col min="9716" max="9716" width="57.6640625" style="10" customWidth="1"/>
    <col min="9717" max="9717" width="11.44140625" style="10"/>
    <col min="9718" max="9718" width="13.33203125" style="10" customWidth="1"/>
    <col min="9719" max="9720" width="11.44140625" style="10"/>
    <col min="9721" max="9721" width="16.33203125" style="10" customWidth="1"/>
    <col min="9722" max="9722" width="11.44140625" style="10"/>
    <col min="9723" max="9723" width="12.6640625" style="10" bestFit="1" customWidth="1"/>
    <col min="9724" max="9971" width="11.44140625" style="10"/>
    <col min="9972" max="9972" width="57.6640625" style="10" customWidth="1"/>
    <col min="9973" max="9973" width="11.44140625" style="10"/>
    <col min="9974" max="9974" width="13.33203125" style="10" customWidth="1"/>
    <col min="9975" max="9976" width="11.44140625" style="10"/>
    <col min="9977" max="9977" width="16.33203125" style="10" customWidth="1"/>
    <col min="9978" max="9978" width="11.44140625" style="10"/>
    <col min="9979" max="9979" width="12.6640625" style="10" bestFit="1" customWidth="1"/>
    <col min="9980" max="10227" width="11.44140625" style="10"/>
    <col min="10228" max="10228" width="57.6640625" style="10" customWidth="1"/>
    <col min="10229" max="10229" width="11.44140625" style="10"/>
    <col min="10230" max="10230" width="13.33203125" style="10" customWidth="1"/>
    <col min="10231" max="10232" width="11.44140625" style="10"/>
    <col min="10233" max="10233" width="16.33203125" style="10" customWidth="1"/>
    <col min="10234" max="10234" width="11.44140625" style="10"/>
    <col min="10235" max="10235" width="12.6640625" style="10" bestFit="1" customWidth="1"/>
    <col min="10236" max="10483" width="11.44140625" style="10"/>
    <col min="10484" max="10484" width="57.6640625" style="10" customWidth="1"/>
    <col min="10485" max="10485" width="11.44140625" style="10"/>
    <col min="10486" max="10486" width="13.33203125" style="10" customWidth="1"/>
    <col min="10487" max="10488" width="11.44140625" style="10"/>
    <col min="10489" max="10489" width="16.33203125" style="10" customWidth="1"/>
    <col min="10490" max="10490" width="11.44140625" style="10"/>
    <col min="10491" max="10491" width="12.6640625" style="10" bestFit="1" customWidth="1"/>
    <col min="10492" max="10739" width="11.44140625" style="10"/>
    <col min="10740" max="10740" width="57.6640625" style="10" customWidth="1"/>
    <col min="10741" max="10741" width="11.44140625" style="10"/>
    <col min="10742" max="10742" width="13.33203125" style="10" customWidth="1"/>
    <col min="10743" max="10744" width="11.44140625" style="10"/>
    <col min="10745" max="10745" width="16.33203125" style="10" customWidth="1"/>
    <col min="10746" max="10746" width="11.44140625" style="10"/>
    <col min="10747" max="10747" width="12.6640625" style="10" bestFit="1" customWidth="1"/>
    <col min="10748" max="10995" width="11.44140625" style="10"/>
    <col min="10996" max="10996" width="57.6640625" style="10" customWidth="1"/>
    <col min="10997" max="10997" width="11.44140625" style="10"/>
    <col min="10998" max="10998" width="13.33203125" style="10" customWidth="1"/>
    <col min="10999" max="11000" width="11.44140625" style="10"/>
    <col min="11001" max="11001" width="16.33203125" style="10" customWidth="1"/>
    <col min="11002" max="11002" width="11.44140625" style="10"/>
    <col min="11003" max="11003" width="12.6640625" style="10" bestFit="1" customWidth="1"/>
    <col min="11004" max="11251" width="11.44140625" style="10"/>
    <col min="11252" max="11252" width="57.6640625" style="10" customWidth="1"/>
    <col min="11253" max="11253" width="11.44140625" style="10"/>
    <col min="11254" max="11254" width="13.33203125" style="10" customWidth="1"/>
    <col min="11255" max="11256" width="11.44140625" style="10"/>
    <col min="11257" max="11257" width="16.33203125" style="10" customWidth="1"/>
    <col min="11258" max="11258" width="11.44140625" style="10"/>
    <col min="11259" max="11259" width="12.6640625" style="10" bestFit="1" customWidth="1"/>
    <col min="11260" max="11507" width="11.44140625" style="10"/>
    <col min="11508" max="11508" width="57.6640625" style="10" customWidth="1"/>
    <col min="11509" max="11509" width="11.44140625" style="10"/>
    <col min="11510" max="11510" width="13.33203125" style="10" customWidth="1"/>
    <col min="11511" max="11512" width="11.44140625" style="10"/>
    <col min="11513" max="11513" width="16.33203125" style="10" customWidth="1"/>
    <col min="11514" max="11514" width="11.44140625" style="10"/>
    <col min="11515" max="11515" width="12.6640625" style="10" bestFit="1" customWidth="1"/>
    <col min="11516" max="11763" width="11.44140625" style="10"/>
    <col min="11764" max="11764" width="57.6640625" style="10" customWidth="1"/>
    <col min="11765" max="11765" width="11.44140625" style="10"/>
    <col min="11766" max="11766" width="13.33203125" style="10" customWidth="1"/>
    <col min="11767" max="11768" width="11.44140625" style="10"/>
    <col min="11769" max="11769" width="16.33203125" style="10" customWidth="1"/>
    <col min="11770" max="11770" width="11.44140625" style="10"/>
    <col min="11771" max="11771" width="12.6640625" style="10" bestFit="1" customWidth="1"/>
    <col min="11772" max="12019" width="11.44140625" style="10"/>
    <col min="12020" max="12020" width="57.6640625" style="10" customWidth="1"/>
    <col min="12021" max="12021" width="11.44140625" style="10"/>
    <col min="12022" max="12022" width="13.33203125" style="10" customWidth="1"/>
    <col min="12023" max="12024" width="11.44140625" style="10"/>
    <col min="12025" max="12025" width="16.33203125" style="10" customWidth="1"/>
    <col min="12026" max="12026" width="11.44140625" style="10"/>
    <col min="12027" max="12027" width="12.6640625" style="10" bestFit="1" customWidth="1"/>
    <col min="12028" max="12275" width="11.44140625" style="10"/>
    <col min="12276" max="12276" width="57.6640625" style="10" customWidth="1"/>
    <col min="12277" max="12277" width="11.44140625" style="10"/>
    <col min="12278" max="12278" width="13.33203125" style="10" customWidth="1"/>
    <col min="12279" max="12280" width="11.44140625" style="10"/>
    <col min="12281" max="12281" width="16.33203125" style="10" customWidth="1"/>
    <col min="12282" max="12282" width="11.44140625" style="10"/>
    <col min="12283" max="12283" width="12.6640625" style="10" bestFit="1" customWidth="1"/>
    <col min="12284" max="12531" width="11.44140625" style="10"/>
    <col min="12532" max="12532" width="57.6640625" style="10" customWidth="1"/>
    <col min="12533" max="12533" width="11.44140625" style="10"/>
    <col min="12534" max="12534" width="13.33203125" style="10" customWidth="1"/>
    <col min="12535" max="12536" width="11.44140625" style="10"/>
    <col min="12537" max="12537" width="16.33203125" style="10" customWidth="1"/>
    <col min="12538" max="12538" width="11.44140625" style="10"/>
    <col min="12539" max="12539" width="12.6640625" style="10" bestFit="1" customWidth="1"/>
    <col min="12540" max="12787" width="11.44140625" style="10"/>
    <col min="12788" max="12788" width="57.6640625" style="10" customWidth="1"/>
    <col min="12789" max="12789" width="11.44140625" style="10"/>
    <col min="12790" max="12790" width="13.33203125" style="10" customWidth="1"/>
    <col min="12791" max="12792" width="11.44140625" style="10"/>
    <col min="12793" max="12793" width="16.33203125" style="10" customWidth="1"/>
    <col min="12794" max="12794" width="11.44140625" style="10"/>
    <col min="12795" max="12795" width="12.6640625" style="10" bestFit="1" customWidth="1"/>
    <col min="12796" max="13043" width="11.44140625" style="10"/>
    <col min="13044" max="13044" width="57.6640625" style="10" customWidth="1"/>
    <col min="13045" max="13045" width="11.44140625" style="10"/>
    <col min="13046" max="13046" width="13.33203125" style="10" customWidth="1"/>
    <col min="13047" max="13048" width="11.44140625" style="10"/>
    <col min="13049" max="13049" width="16.33203125" style="10" customWidth="1"/>
    <col min="13050" max="13050" width="11.44140625" style="10"/>
    <col min="13051" max="13051" width="12.6640625" style="10" bestFit="1" customWidth="1"/>
    <col min="13052" max="13299" width="11.44140625" style="10"/>
    <col min="13300" max="13300" width="57.6640625" style="10" customWidth="1"/>
    <col min="13301" max="13301" width="11.44140625" style="10"/>
    <col min="13302" max="13302" width="13.33203125" style="10" customWidth="1"/>
    <col min="13303" max="13304" width="11.44140625" style="10"/>
    <col min="13305" max="13305" width="16.33203125" style="10" customWidth="1"/>
    <col min="13306" max="13306" width="11.44140625" style="10"/>
    <col min="13307" max="13307" width="12.6640625" style="10" bestFit="1" customWidth="1"/>
    <col min="13308" max="13555" width="11.44140625" style="10"/>
    <col min="13556" max="13556" width="57.6640625" style="10" customWidth="1"/>
    <col min="13557" max="13557" width="11.44140625" style="10"/>
    <col min="13558" max="13558" width="13.33203125" style="10" customWidth="1"/>
    <col min="13559" max="13560" width="11.44140625" style="10"/>
    <col min="13561" max="13561" width="16.33203125" style="10" customWidth="1"/>
    <col min="13562" max="13562" width="11.44140625" style="10"/>
    <col min="13563" max="13563" width="12.6640625" style="10" bestFit="1" customWidth="1"/>
    <col min="13564" max="13811" width="11.44140625" style="10"/>
    <col min="13812" max="13812" width="57.6640625" style="10" customWidth="1"/>
    <col min="13813" max="13813" width="11.44140625" style="10"/>
    <col min="13814" max="13814" width="13.33203125" style="10" customWidth="1"/>
    <col min="13815" max="13816" width="11.44140625" style="10"/>
    <col min="13817" max="13817" width="16.33203125" style="10" customWidth="1"/>
    <col min="13818" max="13818" width="11.44140625" style="10"/>
    <col min="13819" max="13819" width="12.6640625" style="10" bestFit="1" customWidth="1"/>
    <col min="13820" max="14067" width="11.44140625" style="10"/>
    <col min="14068" max="14068" width="57.6640625" style="10" customWidth="1"/>
    <col min="14069" max="14069" width="11.44140625" style="10"/>
    <col min="14070" max="14070" width="13.33203125" style="10" customWidth="1"/>
    <col min="14071" max="14072" width="11.44140625" style="10"/>
    <col min="14073" max="14073" width="16.33203125" style="10" customWidth="1"/>
    <col min="14074" max="14074" width="11.44140625" style="10"/>
    <col min="14075" max="14075" width="12.6640625" style="10" bestFit="1" customWidth="1"/>
    <col min="14076" max="14323" width="11.44140625" style="10"/>
    <col min="14324" max="14324" width="57.6640625" style="10" customWidth="1"/>
    <col min="14325" max="14325" width="11.44140625" style="10"/>
    <col min="14326" max="14326" width="13.33203125" style="10" customWidth="1"/>
    <col min="14327" max="14328" width="11.44140625" style="10"/>
    <col min="14329" max="14329" width="16.33203125" style="10" customWidth="1"/>
    <col min="14330" max="14330" width="11.44140625" style="10"/>
    <col min="14331" max="14331" width="12.6640625" style="10" bestFit="1" customWidth="1"/>
    <col min="14332" max="14579" width="11.44140625" style="10"/>
    <col min="14580" max="14580" width="57.6640625" style="10" customWidth="1"/>
    <col min="14581" max="14581" width="11.44140625" style="10"/>
    <col min="14582" max="14582" width="13.33203125" style="10" customWidth="1"/>
    <col min="14583" max="14584" width="11.44140625" style="10"/>
    <col min="14585" max="14585" width="16.33203125" style="10" customWidth="1"/>
    <col min="14586" max="14586" width="11.44140625" style="10"/>
    <col min="14587" max="14587" width="12.6640625" style="10" bestFit="1" customWidth="1"/>
    <col min="14588" max="14835" width="11.44140625" style="10"/>
    <col min="14836" max="14836" width="57.6640625" style="10" customWidth="1"/>
    <col min="14837" max="14837" width="11.44140625" style="10"/>
    <col min="14838" max="14838" width="13.33203125" style="10" customWidth="1"/>
    <col min="14839" max="14840" width="11.44140625" style="10"/>
    <col min="14841" max="14841" width="16.33203125" style="10" customWidth="1"/>
    <col min="14842" max="14842" width="11.44140625" style="10"/>
    <col min="14843" max="14843" width="12.6640625" style="10" bestFit="1" customWidth="1"/>
    <col min="14844" max="15091" width="11.44140625" style="10"/>
    <col min="15092" max="15092" width="57.6640625" style="10" customWidth="1"/>
    <col min="15093" max="15093" width="11.44140625" style="10"/>
    <col min="15094" max="15094" width="13.33203125" style="10" customWidth="1"/>
    <col min="15095" max="15096" width="11.44140625" style="10"/>
    <col min="15097" max="15097" width="16.33203125" style="10" customWidth="1"/>
    <col min="15098" max="15098" width="11.44140625" style="10"/>
    <col min="15099" max="15099" width="12.6640625" style="10" bestFit="1" customWidth="1"/>
    <col min="15100" max="15347" width="11.44140625" style="10"/>
    <col min="15348" max="15348" width="57.6640625" style="10" customWidth="1"/>
    <col min="15349" max="15349" width="11.44140625" style="10"/>
    <col min="15350" max="15350" width="13.33203125" style="10" customWidth="1"/>
    <col min="15351" max="15352" width="11.44140625" style="10"/>
    <col min="15353" max="15353" width="16.33203125" style="10" customWidth="1"/>
    <col min="15354" max="15354" width="11.44140625" style="10"/>
    <col min="15355" max="15355" width="12.6640625" style="10" bestFit="1" customWidth="1"/>
    <col min="15356" max="15603" width="11.44140625" style="10"/>
    <col min="15604" max="15604" width="57.6640625" style="10" customWidth="1"/>
    <col min="15605" max="15605" width="11.44140625" style="10"/>
    <col min="15606" max="15606" width="13.33203125" style="10" customWidth="1"/>
    <col min="15607" max="15608" width="11.44140625" style="10"/>
    <col min="15609" max="15609" width="16.33203125" style="10" customWidth="1"/>
    <col min="15610" max="15610" width="11.44140625" style="10"/>
    <col min="15611" max="15611" width="12.6640625" style="10" bestFit="1" customWidth="1"/>
    <col min="15612" max="15859" width="11.44140625" style="10"/>
    <col min="15860" max="15860" width="57.6640625" style="10" customWidth="1"/>
    <col min="15861" max="15861" width="11.44140625" style="10"/>
    <col min="15862" max="15862" width="13.33203125" style="10" customWidth="1"/>
    <col min="15863" max="15864" width="11.44140625" style="10"/>
    <col min="15865" max="15865" width="16.33203125" style="10" customWidth="1"/>
    <col min="15866" max="15866" width="11.44140625" style="10"/>
    <col min="15867" max="15867" width="12.6640625" style="10" bestFit="1" customWidth="1"/>
    <col min="15868" max="16115" width="11.44140625" style="10"/>
    <col min="16116" max="16116" width="57.6640625" style="10" customWidth="1"/>
    <col min="16117" max="16117" width="11.44140625" style="10"/>
    <col min="16118" max="16118" width="13.33203125" style="10" customWidth="1"/>
    <col min="16119" max="16120" width="11.44140625" style="10"/>
    <col min="16121" max="16121" width="16.33203125" style="10" customWidth="1"/>
    <col min="16122" max="16122" width="11.44140625" style="10"/>
    <col min="16123" max="16123" width="12.6640625" style="10" bestFit="1" customWidth="1"/>
    <col min="16124" max="16380" width="11.44140625" style="10"/>
    <col min="16381" max="16384" width="11.44140625" style="10" customWidth="1"/>
  </cols>
  <sheetData>
    <row r="1" spans="2:7" ht="108.75" customHeight="1" x14ac:dyDescent="0.3">
      <c r="B1" s="70" t="s">
        <v>54</v>
      </c>
      <c r="C1" s="71"/>
      <c r="D1" s="71"/>
      <c r="E1" s="71"/>
      <c r="F1" s="71"/>
      <c r="G1" s="72"/>
    </row>
    <row r="3" spans="2:7" s="11" customFormat="1" x14ac:dyDescent="0.3">
      <c r="C3" s="78" t="s">
        <v>15</v>
      </c>
      <c r="D3" s="78"/>
      <c r="E3" s="78" t="s">
        <v>14</v>
      </c>
      <c r="F3" s="78"/>
      <c r="G3" s="78"/>
    </row>
    <row r="4" spans="2:7" s="11" customFormat="1" ht="12.75" customHeight="1" x14ac:dyDescent="0.3">
      <c r="B4" s="1" t="s">
        <v>1</v>
      </c>
      <c r="C4" s="2" t="s">
        <v>26</v>
      </c>
      <c r="D4" s="2" t="s">
        <v>2</v>
      </c>
      <c r="E4" s="2" t="s">
        <v>2</v>
      </c>
      <c r="F4" s="2" t="s">
        <v>37</v>
      </c>
      <c r="G4" s="2" t="s">
        <v>52</v>
      </c>
    </row>
    <row r="5" spans="2:7" s="11" customFormat="1" x14ac:dyDescent="0.3">
      <c r="B5" s="73" t="s">
        <v>57</v>
      </c>
      <c r="C5" s="28" t="s">
        <v>27</v>
      </c>
      <c r="D5" s="29">
        <v>1</v>
      </c>
      <c r="E5" s="30"/>
      <c r="F5" s="30">
        <f t="shared" ref="F5:F10" si="0">D5*E5</f>
        <v>0</v>
      </c>
      <c r="G5" s="67">
        <f>SUM(F5:F9)</f>
        <v>0</v>
      </c>
    </row>
    <row r="6" spans="2:7" s="11" customFormat="1" x14ac:dyDescent="0.3">
      <c r="B6" s="74"/>
      <c r="C6" s="28" t="s">
        <v>28</v>
      </c>
      <c r="D6" s="29">
        <v>1</v>
      </c>
      <c r="E6" s="30"/>
      <c r="F6" s="30">
        <f t="shared" si="0"/>
        <v>0</v>
      </c>
      <c r="G6" s="68"/>
    </row>
    <row r="7" spans="2:7" s="11" customFormat="1" x14ac:dyDescent="0.3">
      <c r="B7" s="74"/>
      <c r="C7" s="28" t="s">
        <v>29</v>
      </c>
      <c r="D7" s="29">
        <v>1</v>
      </c>
      <c r="E7" s="30"/>
      <c r="F7" s="30">
        <f t="shared" si="0"/>
        <v>0</v>
      </c>
      <c r="G7" s="68"/>
    </row>
    <row r="8" spans="2:7" s="11" customFormat="1" x14ac:dyDescent="0.3">
      <c r="B8" s="74"/>
      <c r="C8" s="28" t="s">
        <v>30</v>
      </c>
      <c r="D8" s="29">
        <v>1</v>
      </c>
      <c r="E8" s="30"/>
      <c r="F8" s="30">
        <f t="shared" si="0"/>
        <v>0</v>
      </c>
      <c r="G8" s="68"/>
    </row>
    <row r="9" spans="2:7" s="11" customFormat="1" x14ac:dyDescent="0.3">
      <c r="B9" s="75"/>
      <c r="C9" s="28" t="s">
        <v>31</v>
      </c>
      <c r="D9" s="29">
        <v>1</v>
      </c>
      <c r="E9" s="30"/>
      <c r="F9" s="30">
        <f t="shared" si="0"/>
        <v>0</v>
      </c>
      <c r="G9" s="69"/>
    </row>
    <row r="10" spans="2:7" s="11" customFormat="1" x14ac:dyDescent="0.3">
      <c r="B10" s="73" t="s">
        <v>58</v>
      </c>
      <c r="C10" s="14" t="s">
        <v>35</v>
      </c>
      <c r="D10" s="27">
        <v>1</v>
      </c>
      <c r="E10" s="13"/>
      <c r="F10" s="13">
        <f t="shared" si="0"/>
        <v>0</v>
      </c>
      <c r="G10" s="67">
        <f>SUM(F10:F11)</f>
        <v>0</v>
      </c>
    </row>
    <row r="11" spans="2:7" s="11" customFormat="1" ht="29.25" customHeight="1" x14ac:dyDescent="0.3">
      <c r="B11" s="75"/>
      <c r="C11" s="14" t="s">
        <v>34</v>
      </c>
      <c r="D11" s="27">
        <v>1</v>
      </c>
      <c r="E11" s="13"/>
      <c r="F11" s="13">
        <f t="shared" ref="F11:F26" si="1">D11*E11</f>
        <v>0</v>
      </c>
      <c r="G11" s="69"/>
    </row>
    <row r="12" spans="2:7" s="11" customFormat="1" x14ac:dyDescent="0.3">
      <c r="B12" s="79" t="s">
        <v>64</v>
      </c>
      <c r="C12" s="14" t="s">
        <v>32</v>
      </c>
      <c r="D12" s="27">
        <v>1</v>
      </c>
      <c r="E12" s="13"/>
      <c r="F12" s="13">
        <f t="shared" si="1"/>
        <v>0</v>
      </c>
      <c r="G12" s="67">
        <f>SUM(F12:F14)</f>
        <v>0</v>
      </c>
    </row>
    <row r="13" spans="2:7" s="11" customFormat="1" x14ac:dyDescent="0.3">
      <c r="B13" s="74"/>
      <c r="C13" s="14" t="s">
        <v>33</v>
      </c>
      <c r="D13" s="27">
        <v>2</v>
      </c>
      <c r="E13" s="13"/>
      <c r="F13" s="13">
        <f t="shared" si="1"/>
        <v>0</v>
      </c>
      <c r="G13" s="68"/>
    </row>
    <row r="14" spans="2:7" s="11" customFormat="1" ht="23.25" customHeight="1" x14ac:dyDescent="0.3">
      <c r="B14" s="75"/>
      <c r="C14" s="14" t="s">
        <v>34</v>
      </c>
      <c r="D14" s="27">
        <v>1</v>
      </c>
      <c r="E14" s="13"/>
      <c r="F14" s="13">
        <f t="shared" si="1"/>
        <v>0</v>
      </c>
      <c r="G14" s="69"/>
    </row>
    <row r="15" spans="2:7" s="11" customFormat="1" x14ac:dyDescent="0.3">
      <c r="B15" s="73" t="s">
        <v>65</v>
      </c>
      <c r="C15" s="14" t="s">
        <v>32</v>
      </c>
      <c r="D15" s="27">
        <v>1</v>
      </c>
      <c r="E15" s="13"/>
      <c r="F15" s="13">
        <f t="shared" si="1"/>
        <v>0</v>
      </c>
      <c r="G15" s="67">
        <f>SUM(F15:F17)</f>
        <v>0</v>
      </c>
    </row>
    <row r="16" spans="2:7" s="11" customFormat="1" x14ac:dyDescent="0.3">
      <c r="B16" s="74"/>
      <c r="C16" s="14" t="s">
        <v>33</v>
      </c>
      <c r="D16" s="27">
        <v>2</v>
      </c>
      <c r="E16" s="13"/>
      <c r="F16" s="13">
        <f t="shared" si="1"/>
        <v>0</v>
      </c>
      <c r="G16" s="68"/>
    </row>
    <row r="17" spans="2:8" s="11" customFormat="1" x14ac:dyDescent="0.3">
      <c r="B17" s="75"/>
      <c r="C17" s="14" t="s">
        <v>34</v>
      </c>
      <c r="D17" s="27">
        <v>1</v>
      </c>
      <c r="E17" s="13"/>
      <c r="F17" s="13">
        <f t="shared" si="1"/>
        <v>0</v>
      </c>
      <c r="G17" s="69"/>
    </row>
    <row r="18" spans="2:8" s="11" customFormat="1" x14ac:dyDescent="0.3">
      <c r="B18" s="73" t="s">
        <v>66</v>
      </c>
      <c r="C18" s="14" t="s">
        <v>32</v>
      </c>
      <c r="D18" s="27">
        <v>1</v>
      </c>
      <c r="E18" s="13"/>
      <c r="F18" s="13">
        <f t="shared" ref="F18:F23" si="2">D18*E18</f>
        <v>0</v>
      </c>
      <c r="G18" s="67">
        <f>SUM(F18:F20)</f>
        <v>0</v>
      </c>
    </row>
    <row r="19" spans="2:8" s="11" customFormat="1" x14ac:dyDescent="0.3">
      <c r="B19" s="74"/>
      <c r="C19" s="14" t="s">
        <v>33</v>
      </c>
      <c r="D19" s="27">
        <v>2</v>
      </c>
      <c r="E19" s="13"/>
      <c r="F19" s="13">
        <f t="shared" si="2"/>
        <v>0</v>
      </c>
      <c r="G19" s="68"/>
    </row>
    <row r="20" spans="2:8" s="11" customFormat="1" x14ac:dyDescent="0.3">
      <c r="B20" s="75"/>
      <c r="C20" s="14" t="s">
        <v>34</v>
      </c>
      <c r="D20" s="27">
        <v>1</v>
      </c>
      <c r="E20" s="13"/>
      <c r="F20" s="13">
        <f t="shared" si="2"/>
        <v>0</v>
      </c>
      <c r="G20" s="69"/>
    </row>
    <row r="21" spans="2:8" s="11" customFormat="1" x14ac:dyDescent="0.3">
      <c r="B21" s="73" t="s">
        <v>67</v>
      </c>
      <c r="C21" s="14" t="s">
        <v>32</v>
      </c>
      <c r="D21" s="27">
        <v>1</v>
      </c>
      <c r="E21" s="13"/>
      <c r="F21" s="13">
        <f t="shared" si="2"/>
        <v>0</v>
      </c>
      <c r="G21" s="67">
        <f>SUM(F21:F23)</f>
        <v>0</v>
      </c>
    </row>
    <row r="22" spans="2:8" s="11" customFormat="1" x14ac:dyDescent="0.3">
      <c r="B22" s="74"/>
      <c r="C22" s="14" t="s">
        <v>33</v>
      </c>
      <c r="D22" s="27">
        <v>2</v>
      </c>
      <c r="E22" s="13"/>
      <c r="F22" s="13">
        <f t="shared" si="2"/>
        <v>0</v>
      </c>
      <c r="G22" s="68"/>
    </row>
    <row r="23" spans="2:8" s="11" customFormat="1" x14ac:dyDescent="0.3">
      <c r="B23" s="75"/>
      <c r="C23" s="14" t="s">
        <v>34</v>
      </c>
      <c r="D23" s="27">
        <v>1</v>
      </c>
      <c r="E23" s="13"/>
      <c r="F23" s="13">
        <f t="shared" si="2"/>
        <v>0</v>
      </c>
      <c r="G23" s="69"/>
    </row>
    <row r="24" spans="2:8" s="11" customFormat="1" x14ac:dyDescent="0.3">
      <c r="B24" s="76" t="s">
        <v>68</v>
      </c>
      <c r="C24" s="14" t="s">
        <v>32</v>
      </c>
      <c r="D24" s="27">
        <v>1</v>
      </c>
      <c r="E24" s="13"/>
      <c r="F24" s="13">
        <f t="shared" si="1"/>
        <v>0</v>
      </c>
      <c r="G24" s="67">
        <f>SUM(F24:F26)</f>
        <v>0</v>
      </c>
    </row>
    <row r="25" spans="2:8" s="11" customFormat="1" x14ac:dyDescent="0.3">
      <c r="B25" s="77"/>
      <c r="C25" s="14" t="s">
        <v>33</v>
      </c>
      <c r="D25" s="27">
        <v>2</v>
      </c>
      <c r="E25" s="13"/>
      <c r="F25" s="13">
        <f t="shared" si="1"/>
        <v>0</v>
      </c>
      <c r="G25" s="68"/>
    </row>
    <row r="26" spans="2:8" s="11" customFormat="1" x14ac:dyDescent="0.3">
      <c r="B26" s="77"/>
      <c r="C26" s="14" t="s">
        <v>34</v>
      </c>
      <c r="D26" s="27">
        <v>1</v>
      </c>
      <c r="E26" s="13"/>
      <c r="F26" s="13">
        <f t="shared" si="1"/>
        <v>0</v>
      </c>
      <c r="G26" s="69"/>
    </row>
    <row r="27" spans="2:8" s="11" customFormat="1" x14ac:dyDescent="0.3">
      <c r="D27" s="16"/>
      <c r="E27" s="16" t="s">
        <v>38</v>
      </c>
      <c r="F27" s="31">
        <f>SUM(F5:F9)</f>
        <v>0</v>
      </c>
      <c r="G27" s="33">
        <f>SUM(G5:G26)</f>
        <v>0</v>
      </c>
      <c r="H27" s="32" t="s">
        <v>16</v>
      </c>
    </row>
    <row r="28" spans="2:8" s="11" customFormat="1" x14ac:dyDescent="0.3">
      <c r="D28" s="16"/>
      <c r="E28" s="16" t="s">
        <v>36</v>
      </c>
      <c r="F28" s="15">
        <f>SUM(F10:F26)</f>
        <v>0</v>
      </c>
    </row>
    <row r="29" spans="2:8" s="11" customFormat="1" x14ac:dyDescent="0.3"/>
    <row r="30" spans="2:8" s="11" customFormat="1" x14ac:dyDescent="0.3">
      <c r="B30" s="10"/>
      <c r="C30" s="10"/>
      <c r="D30" s="10"/>
    </row>
  </sheetData>
  <mergeCells count="17">
    <mergeCell ref="B21:B23"/>
    <mergeCell ref="G21:G23"/>
    <mergeCell ref="B1:G1"/>
    <mergeCell ref="B15:B17"/>
    <mergeCell ref="B24:B26"/>
    <mergeCell ref="E3:G3"/>
    <mergeCell ref="G5:G9"/>
    <mergeCell ref="G10:G11"/>
    <mergeCell ref="G12:G14"/>
    <mergeCell ref="G15:G17"/>
    <mergeCell ref="G24:G26"/>
    <mergeCell ref="B5:B9"/>
    <mergeCell ref="C3:D3"/>
    <mergeCell ref="B10:B11"/>
    <mergeCell ref="B12:B14"/>
    <mergeCell ref="B18:B20"/>
    <mergeCell ref="G18:G20"/>
  </mergeCells>
  <pageMargins left="0.25" right="0.25" top="0.75" bottom="0.75" header="0.3" footer="0.3"/>
  <pageSetup paperSize="9" scale="59" orientation="portrait" r:id="rId1"/>
  <colBreaks count="1" manualBreakCount="1">
    <brk id="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H29"/>
  <sheetViews>
    <sheetView showGridLines="0" zoomScaleNormal="100" zoomScaleSheetLayoutView="115" workbookViewId="0">
      <selection activeCell="F7" sqref="F7:H11"/>
    </sheetView>
  </sheetViews>
  <sheetFormatPr baseColWidth="10" defaultRowHeight="13.2" x14ac:dyDescent="0.3"/>
  <cols>
    <col min="1" max="1" width="1.6640625" style="10" customWidth="1"/>
    <col min="2" max="2" width="67" style="10" customWidth="1"/>
    <col min="3" max="3" width="8.6640625" style="10" customWidth="1"/>
    <col min="4" max="4" width="17" style="10" customWidth="1"/>
    <col min="5" max="5" width="9.6640625" style="10" customWidth="1"/>
    <col min="6" max="243" width="11.44140625" style="10"/>
    <col min="244" max="244" width="57.6640625" style="10" customWidth="1"/>
    <col min="245" max="245" width="11.44140625" style="10"/>
    <col min="246" max="246" width="13.33203125" style="10" customWidth="1"/>
    <col min="247" max="248" width="11.44140625" style="10"/>
    <col min="249" max="249" width="16.33203125" style="10" customWidth="1"/>
    <col min="250" max="250" width="11.44140625" style="10"/>
    <col min="251" max="251" width="12.6640625" style="10" bestFit="1" customWidth="1"/>
    <col min="252" max="499" width="11.44140625" style="10"/>
    <col min="500" max="500" width="57.6640625" style="10" customWidth="1"/>
    <col min="501" max="501" width="11.44140625" style="10"/>
    <col min="502" max="502" width="13.33203125" style="10" customWidth="1"/>
    <col min="503" max="504" width="11.44140625" style="10"/>
    <col min="505" max="505" width="16.33203125" style="10" customWidth="1"/>
    <col min="506" max="506" width="11.44140625" style="10"/>
    <col min="507" max="507" width="12.6640625" style="10" bestFit="1" customWidth="1"/>
    <col min="508" max="755" width="11.44140625" style="10"/>
    <col min="756" max="756" width="57.6640625" style="10" customWidth="1"/>
    <col min="757" max="757" width="11.44140625" style="10"/>
    <col min="758" max="758" width="13.33203125" style="10" customWidth="1"/>
    <col min="759" max="760" width="11.44140625" style="10"/>
    <col min="761" max="761" width="16.33203125" style="10" customWidth="1"/>
    <col min="762" max="762" width="11.44140625" style="10"/>
    <col min="763" max="763" width="12.6640625" style="10" bestFit="1" customWidth="1"/>
    <col min="764" max="1011" width="11.44140625" style="10"/>
    <col min="1012" max="1012" width="57.6640625" style="10" customWidth="1"/>
    <col min="1013" max="1013" width="11.44140625" style="10"/>
    <col min="1014" max="1014" width="13.33203125" style="10" customWidth="1"/>
    <col min="1015" max="1016" width="11.44140625" style="10"/>
    <col min="1017" max="1017" width="16.33203125" style="10" customWidth="1"/>
    <col min="1018" max="1018" width="11.44140625" style="10"/>
    <col min="1019" max="1019" width="12.6640625" style="10" bestFit="1" customWidth="1"/>
    <col min="1020" max="1267" width="11.44140625" style="10"/>
    <col min="1268" max="1268" width="57.6640625" style="10" customWidth="1"/>
    <col min="1269" max="1269" width="11.44140625" style="10"/>
    <col min="1270" max="1270" width="13.33203125" style="10" customWidth="1"/>
    <col min="1271" max="1272" width="11.44140625" style="10"/>
    <col min="1273" max="1273" width="16.33203125" style="10" customWidth="1"/>
    <col min="1274" max="1274" width="11.44140625" style="10"/>
    <col min="1275" max="1275" width="12.6640625" style="10" bestFit="1" customWidth="1"/>
    <col min="1276" max="1523" width="11.44140625" style="10"/>
    <col min="1524" max="1524" width="57.6640625" style="10" customWidth="1"/>
    <col min="1525" max="1525" width="11.44140625" style="10"/>
    <col min="1526" max="1526" width="13.33203125" style="10" customWidth="1"/>
    <col min="1527" max="1528" width="11.44140625" style="10"/>
    <col min="1529" max="1529" width="16.33203125" style="10" customWidth="1"/>
    <col min="1530" max="1530" width="11.44140625" style="10"/>
    <col min="1531" max="1531" width="12.6640625" style="10" bestFit="1" customWidth="1"/>
    <col min="1532" max="1779" width="11.44140625" style="10"/>
    <col min="1780" max="1780" width="57.6640625" style="10" customWidth="1"/>
    <col min="1781" max="1781" width="11.44140625" style="10"/>
    <col min="1782" max="1782" width="13.33203125" style="10" customWidth="1"/>
    <col min="1783" max="1784" width="11.44140625" style="10"/>
    <col min="1785" max="1785" width="16.33203125" style="10" customWidth="1"/>
    <col min="1786" max="1786" width="11.44140625" style="10"/>
    <col min="1787" max="1787" width="12.6640625" style="10" bestFit="1" customWidth="1"/>
    <col min="1788" max="2035" width="11.44140625" style="10"/>
    <col min="2036" max="2036" width="57.6640625" style="10" customWidth="1"/>
    <col min="2037" max="2037" width="11.44140625" style="10"/>
    <col min="2038" max="2038" width="13.33203125" style="10" customWidth="1"/>
    <col min="2039" max="2040" width="11.44140625" style="10"/>
    <col min="2041" max="2041" width="16.33203125" style="10" customWidth="1"/>
    <col min="2042" max="2042" width="11.44140625" style="10"/>
    <col min="2043" max="2043" width="12.6640625" style="10" bestFit="1" customWidth="1"/>
    <col min="2044" max="2291" width="11.44140625" style="10"/>
    <col min="2292" max="2292" width="57.6640625" style="10" customWidth="1"/>
    <col min="2293" max="2293" width="11.44140625" style="10"/>
    <col min="2294" max="2294" width="13.33203125" style="10" customWidth="1"/>
    <col min="2295" max="2296" width="11.44140625" style="10"/>
    <col min="2297" max="2297" width="16.33203125" style="10" customWidth="1"/>
    <col min="2298" max="2298" width="11.44140625" style="10"/>
    <col min="2299" max="2299" width="12.6640625" style="10" bestFit="1" customWidth="1"/>
    <col min="2300" max="2547" width="11.44140625" style="10"/>
    <col min="2548" max="2548" width="57.6640625" style="10" customWidth="1"/>
    <col min="2549" max="2549" width="11.44140625" style="10"/>
    <col min="2550" max="2550" width="13.33203125" style="10" customWidth="1"/>
    <col min="2551" max="2552" width="11.44140625" style="10"/>
    <col min="2553" max="2553" width="16.33203125" style="10" customWidth="1"/>
    <col min="2554" max="2554" width="11.44140625" style="10"/>
    <col min="2555" max="2555" width="12.6640625" style="10" bestFit="1" customWidth="1"/>
    <col min="2556" max="2803" width="11.44140625" style="10"/>
    <col min="2804" max="2804" width="57.6640625" style="10" customWidth="1"/>
    <col min="2805" max="2805" width="11.44140625" style="10"/>
    <col min="2806" max="2806" width="13.33203125" style="10" customWidth="1"/>
    <col min="2807" max="2808" width="11.44140625" style="10"/>
    <col min="2809" max="2809" width="16.33203125" style="10" customWidth="1"/>
    <col min="2810" max="2810" width="11.44140625" style="10"/>
    <col min="2811" max="2811" width="12.6640625" style="10" bestFit="1" customWidth="1"/>
    <col min="2812" max="3059" width="11.44140625" style="10"/>
    <col min="3060" max="3060" width="57.6640625" style="10" customWidth="1"/>
    <col min="3061" max="3061" width="11.44140625" style="10"/>
    <col min="3062" max="3062" width="13.33203125" style="10" customWidth="1"/>
    <col min="3063" max="3064" width="11.44140625" style="10"/>
    <col min="3065" max="3065" width="16.33203125" style="10" customWidth="1"/>
    <col min="3066" max="3066" width="11.44140625" style="10"/>
    <col min="3067" max="3067" width="12.6640625" style="10" bestFit="1" customWidth="1"/>
    <col min="3068" max="3315" width="11.44140625" style="10"/>
    <col min="3316" max="3316" width="57.6640625" style="10" customWidth="1"/>
    <col min="3317" max="3317" width="11.44140625" style="10"/>
    <col min="3318" max="3318" width="13.33203125" style="10" customWidth="1"/>
    <col min="3319" max="3320" width="11.44140625" style="10"/>
    <col min="3321" max="3321" width="16.33203125" style="10" customWidth="1"/>
    <col min="3322" max="3322" width="11.44140625" style="10"/>
    <col min="3323" max="3323" width="12.6640625" style="10" bestFit="1" customWidth="1"/>
    <col min="3324" max="3571" width="11.44140625" style="10"/>
    <col min="3572" max="3572" width="57.6640625" style="10" customWidth="1"/>
    <col min="3573" max="3573" width="11.44140625" style="10"/>
    <col min="3574" max="3574" width="13.33203125" style="10" customWidth="1"/>
    <col min="3575" max="3576" width="11.44140625" style="10"/>
    <col min="3577" max="3577" width="16.33203125" style="10" customWidth="1"/>
    <col min="3578" max="3578" width="11.44140625" style="10"/>
    <col min="3579" max="3579" width="12.6640625" style="10" bestFit="1" customWidth="1"/>
    <col min="3580" max="3827" width="11.44140625" style="10"/>
    <col min="3828" max="3828" width="57.6640625" style="10" customWidth="1"/>
    <col min="3829" max="3829" width="11.44140625" style="10"/>
    <col min="3830" max="3830" width="13.33203125" style="10" customWidth="1"/>
    <col min="3831" max="3832" width="11.44140625" style="10"/>
    <col min="3833" max="3833" width="16.33203125" style="10" customWidth="1"/>
    <col min="3834" max="3834" width="11.44140625" style="10"/>
    <col min="3835" max="3835" width="12.6640625" style="10" bestFit="1" customWidth="1"/>
    <col min="3836" max="4083" width="11.44140625" style="10"/>
    <col min="4084" max="4084" width="57.6640625" style="10" customWidth="1"/>
    <col min="4085" max="4085" width="11.44140625" style="10"/>
    <col min="4086" max="4086" width="13.33203125" style="10" customWidth="1"/>
    <col min="4087" max="4088" width="11.44140625" style="10"/>
    <col min="4089" max="4089" width="16.33203125" style="10" customWidth="1"/>
    <col min="4090" max="4090" width="11.44140625" style="10"/>
    <col min="4091" max="4091" width="12.6640625" style="10" bestFit="1" customWidth="1"/>
    <col min="4092" max="4339" width="11.44140625" style="10"/>
    <col min="4340" max="4340" width="57.6640625" style="10" customWidth="1"/>
    <col min="4341" max="4341" width="11.44140625" style="10"/>
    <col min="4342" max="4342" width="13.33203125" style="10" customWidth="1"/>
    <col min="4343" max="4344" width="11.44140625" style="10"/>
    <col min="4345" max="4345" width="16.33203125" style="10" customWidth="1"/>
    <col min="4346" max="4346" width="11.44140625" style="10"/>
    <col min="4347" max="4347" width="12.6640625" style="10" bestFit="1" customWidth="1"/>
    <col min="4348" max="4595" width="11.44140625" style="10"/>
    <col min="4596" max="4596" width="57.6640625" style="10" customWidth="1"/>
    <col min="4597" max="4597" width="11.44140625" style="10"/>
    <col min="4598" max="4598" width="13.33203125" style="10" customWidth="1"/>
    <col min="4599" max="4600" width="11.44140625" style="10"/>
    <col min="4601" max="4601" width="16.33203125" style="10" customWidth="1"/>
    <col min="4602" max="4602" width="11.44140625" style="10"/>
    <col min="4603" max="4603" width="12.6640625" style="10" bestFit="1" customWidth="1"/>
    <col min="4604" max="4851" width="11.44140625" style="10"/>
    <col min="4852" max="4852" width="57.6640625" style="10" customWidth="1"/>
    <col min="4853" max="4853" width="11.44140625" style="10"/>
    <col min="4854" max="4854" width="13.33203125" style="10" customWidth="1"/>
    <col min="4855" max="4856" width="11.44140625" style="10"/>
    <col min="4857" max="4857" width="16.33203125" style="10" customWidth="1"/>
    <col min="4858" max="4858" width="11.44140625" style="10"/>
    <col min="4859" max="4859" width="12.6640625" style="10" bestFit="1" customWidth="1"/>
    <col min="4860" max="5107" width="11.44140625" style="10"/>
    <col min="5108" max="5108" width="57.6640625" style="10" customWidth="1"/>
    <col min="5109" max="5109" width="11.44140625" style="10"/>
    <col min="5110" max="5110" width="13.33203125" style="10" customWidth="1"/>
    <col min="5111" max="5112" width="11.44140625" style="10"/>
    <col min="5113" max="5113" width="16.33203125" style="10" customWidth="1"/>
    <col min="5114" max="5114" width="11.44140625" style="10"/>
    <col min="5115" max="5115" width="12.6640625" style="10" bestFit="1" customWidth="1"/>
    <col min="5116" max="5363" width="11.44140625" style="10"/>
    <col min="5364" max="5364" width="57.6640625" style="10" customWidth="1"/>
    <col min="5365" max="5365" width="11.44140625" style="10"/>
    <col min="5366" max="5366" width="13.33203125" style="10" customWidth="1"/>
    <col min="5367" max="5368" width="11.44140625" style="10"/>
    <col min="5369" max="5369" width="16.33203125" style="10" customWidth="1"/>
    <col min="5370" max="5370" width="11.44140625" style="10"/>
    <col min="5371" max="5371" width="12.6640625" style="10" bestFit="1" customWidth="1"/>
    <col min="5372" max="5619" width="11.44140625" style="10"/>
    <col min="5620" max="5620" width="57.6640625" style="10" customWidth="1"/>
    <col min="5621" max="5621" width="11.44140625" style="10"/>
    <col min="5622" max="5622" width="13.33203125" style="10" customWidth="1"/>
    <col min="5623" max="5624" width="11.44140625" style="10"/>
    <col min="5625" max="5625" width="16.33203125" style="10" customWidth="1"/>
    <col min="5626" max="5626" width="11.44140625" style="10"/>
    <col min="5627" max="5627" width="12.6640625" style="10" bestFit="1" customWidth="1"/>
    <col min="5628" max="5875" width="11.44140625" style="10"/>
    <col min="5876" max="5876" width="57.6640625" style="10" customWidth="1"/>
    <col min="5877" max="5877" width="11.44140625" style="10"/>
    <col min="5878" max="5878" width="13.33203125" style="10" customWidth="1"/>
    <col min="5879" max="5880" width="11.44140625" style="10"/>
    <col min="5881" max="5881" width="16.33203125" style="10" customWidth="1"/>
    <col min="5882" max="5882" width="11.44140625" style="10"/>
    <col min="5883" max="5883" width="12.6640625" style="10" bestFit="1" customWidth="1"/>
    <col min="5884" max="6131" width="11.44140625" style="10"/>
    <col min="6132" max="6132" width="57.6640625" style="10" customWidth="1"/>
    <col min="6133" max="6133" width="11.44140625" style="10"/>
    <col min="6134" max="6134" width="13.33203125" style="10" customWidth="1"/>
    <col min="6135" max="6136" width="11.44140625" style="10"/>
    <col min="6137" max="6137" width="16.33203125" style="10" customWidth="1"/>
    <col min="6138" max="6138" width="11.44140625" style="10"/>
    <col min="6139" max="6139" width="12.6640625" style="10" bestFit="1" customWidth="1"/>
    <col min="6140" max="6387" width="11.44140625" style="10"/>
    <col min="6388" max="6388" width="57.6640625" style="10" customWidth="1"/>
    <col min="6389" max="6389" width="11.44140625" style="10"/>
    <col min="6390" max="6390" width="13.33203125" style="10" customWidth="1"/>
    <col min="6391" max="6392" width="11.44140625" style="10"/>
    <col min="6393" max="6393" width="16.33203125" style="10" customWidth="1"/>
    <col min="6394" max="6394" width="11.44140625" style="10"/>
    <col min="6395" max="6395" width="12.6640625" style="10" bestFit="1" customWidth="1"/>
    <col min="6396" max="6643" width="11.44140625" style="10"/>
    <col min="6644" max="6644" width="57.6640625" style="10" customWidth="1"/>
    <col min="6645" max="6645" width="11.44140625" style="10"/>
    <col min="6646" max="6646" width="13.33203125" style="10" customWidth="1"/>
    <col min="6647" max="6648" width="11.44140625" style="10"/>
    <col min="6649" max="6649" width="16.33203125" style="10" customWidth="1"/>
    <col min="6650" max="6650" width="11.44140625" style="10"/>
    <col min="6651" max="6651" width="12.6640625" style="10" bestFit="1" customWidth="1"/>
    <col min="6652" max="6899" width="11.44140625" style="10"/>
    <col min="6900" max="6900" width="57.6640625" style="10" customWidth="1"/>
    <col min="6901" max="6901" width="11.44140625" style="10"/>
    <col min="6902" max="6902" width="13.33203125" style="10" customWidth="1"/>
    <col min="6903" max="6904" width="11.44140625" style="10"/>
    <col min="6905" max="6905" width="16.33203125" style="10" customWidth="1"/>
    <col min="6906" max="6906" width="11.44140625" style="10"/>
    <col min="6907" max="6907" width="12.6640625" style="10" bestFit="1" customWidth="1"/>
    <col min="6908" max="7155" width="11.44140625" style="10"/>
    <col min="7156" max="7156" width="57.6640625" style="10" customWidth="1"/>
    <col min="7157" max="7157" width="11.44140625" style="10"/>
    <col min="7158" max="7158" width="13.33203125" style="10" customWidth="1"/>
    <col min="7159" max="7160" width="11.44140625" style="10"/>
    <col min="7161" max="7161" width="16.33203125" style="10" customWidth="1"/>
    <col min="7162" max="7162" width="11.44140625" style="10"/>
    <col min="7163" max="7163" width="12.6640625" style="10" bestFit="1" customWidth="1"/>
    <col min="7164" max="7411" width="11.44140625" style="10"/>
    <col min="7412" max="7412" width="57.6640625" style="10" customWidth="1"/>
    <col min="7413" max="7413" width="11.44140625" style="10"/>
    <col min="7414" max="7414" width="13.33203125" style="10" customWidth="1"/>
    <col min="7415" max="7416" width="11.44140625" style="10"/>
    <col min="7417" max="7417" width="16.33203125" style="10" customWidth="1"/>
    <col min="7418" max="7418" width="11.44140625" style="10"/>
    <col min="7419" max="7419" width="12.6640625" style="10" bestFit="1" customWidth="1"/>
    <col min="7420" max="7667" width="11.44140625" style="10"/>
    <col min="7668" max="7668" width="57.6640625" style="10" customWidth="1"/>
    <col min="7669" max="7669" width="11.44140625" style="10"/>
    <col min="7670" max="7670" width="13.33203125" style="10" customWidth="1"/>
    <col min="7671" max="7672" width="11.44140625" style="10"/>
    <col min="7673" max="7673" width="16.33203125" style="10" customWidth="1"/>
    <col min="7674" max="7674" width="11.44140625" style="10"/>
    <col min="7675" max="7675" width="12.6640625" style="10" bestFit="1" customWidth="1"/>
    <col min="7676" max="7923" width="11.44140625" style="10"/>
    <col min="7924" max="7924" width="57.6640625" style="10" customWidth="1"/>
    <col min="7925" max="7925" width="11.44140625" style="10"/>
    <col min="7926" max="7926" width="13.33203125" style="10" customWidth="1"/>
    <col min="7927" max="7928" width="11.44140625" style="10"/>
    <col min="7929" max="7929" width="16.33203125" style="10" customWidth="1"/>
    <col min="7930" max="7930" width="11.44140625" style="10"/>
    <col min="7931" max="7931" width="12.6640625" style="10" bestFit="1" customWidth="1"/>
    <col min="7932" max="8179" width="11.44140625" style="10"/>
    <col min="8180" max="8180" width="57.6640625" style="10" customWidth="1"/>
    <col min="8181" max="8181" width="11.44140625" style="10"/>
    <col min="8182" max="8182" width="13.33203125" style="10" customWidth="1"/>
    <col min="8183" max="8184" width="11.44140625" style="10"/>
    <col min="8185" max="8185" width="16.33203125" style="10" customWidth="1"/>
    <col min="8186" max="8186" width="11.44140625" style="10"/>
    <col min="8187" max="8187" width="12.6640625" style="10" bestFit="1" customWidth="1"/>
    <col min="8188" max="8435" width="11.44140625" style="10"/>
    <col min="8436" max="8436" width="57.6640625" style="10" customWidth="1"/>
    <col min="8437" max="8437" width="11.44140625" style="10"/>
    <col min="8438" max="8438" width="13.33203125" style="10" customWidth="1"/>
    <col min="8439" max="8440" width="11.44140625" style="10"/>
    <col min="8441" max="8441" width="16.33203125" style="10" customWidth="1"/>
    <col min="8442" max="8442" width="11.44140625" style="10"/>
    <col min="8443" max="8443" width="12.6640625" style="10" bestFit="1" customWidth="1"/>
    <col min="8444" max="8691" width="11.44140625" style="10"/>
    <col min="8692" max="8692" width="57.6640625" style="10" customWidth="1"/>
    <col min="8693" max="8693" width="11.44140625" style="10"/>
    <col min="8694" max="8694" width="13.33203125" style="10" customWidth="1"/>
    <col min="8695" max="8696" width="11.44140625" style="10"/>
    <col min="8697" max="8697" width="16.33203125" style="10" customWidth="1"/>
    <col min="8698" max="8698" width="11.44140625" style="10"/>
    <col min="8699" max="8699" width="12.6640625" style="10" bestFit="1" customWidth="1"/>
    <col min="8700" max="8947" width="11.44140625" style="10"/>
    <col min="8948" max="8948" width="57.6640625" style="10" customWidth="1"/>
    <col min="8949" max="8949" width="11.44140625" style="10"/>
    <col min="8950" max="8950" width="13.33203125" style="10" customWidth="1"/>
    <col min="8951" max="8952" width="11.44140625" style="10"/>
    <col min="8953" max="8953" width="16.33203125" style="10" customWidth="1"/>
    <col min="8954" max="8954" width="11.44140625" style="10"/>
    <col min="8955" max="8955" width="12.6640625" style="10" bestFit="1" customWidth="1"/>
    <col min="8956" max="9203" width="11.44140625" style="10"/>
    <col min="9204" max="9204" width="57.6640625" style="10" customWidth="1"/>
    <col min="9205" max="9205" width="11.44140625" style="10"/>
    <col min="9206" max="9206" width="13.33203125" style="10" customWidth="1"/>
    <col min="9207" max="9208" width="11.44140625" style="10"/>
    <col min="9209" max="9209" width="16.33203125" style="10" customWidth="1"/>
    <col min="9210" max="9210" width="11.44140625" style="10"/>
    <col min="9211" max="9211" width="12.6640625" style="10" bestFit="1" customWidth="1"/>
    <col min="9212" max="9459" width="11.44140625" style="10"/>
    <col min="9460" max="9460" width="57.6640625" style="10" customWidth="1"/>
    <col min="9461" max="9461" width="11.44140625" style="10"/>
    <col min="9462" max="9462" width="13.33203125" style="10" customWidth="1"/>
    <col min="9463" max="9464" width="11.44140625" style="10"/>
    <col min="9465" max="9465" width="16.33203125" style="10" customWidth="1"/>
    <col min="9466" max="9466" width="11.44140625" style="10"/>
    <col min="9467" max="9467" width="12.6640625" style="10" bestFit="1" customWidth="1"/>
    <col min="9468" max="9715" width="11.44140625" style="10"/>
    <col min="9716" max="9716" width="57.6640625" style="10" customWidth="1"/>
    <col min="9717" max="9717" width="11.44140625" style="10"/>
    <col min="9718" max="9718" width="13.33203125" style="10" customWidth="1"/>
    <col min="9719" max="9720" width="11.44140625" style="10"/>
    <col min="9721" max="9721" width="16.33203125" style="10" customWidth="1"/>
    <col min="9722" max="9722" width="11.44140625" style="10"/>
    <col min="9723" max="9723" width="12.6640625" style="10" bestFit="1" customWidth="1"/>
    <col min="9724" max="9971" width="11.44140625" style="10"/>
    <col min="9972" max="9972" width="57.6640625" style="10" customWidth="1"/>
    <col min="9973" max="9973" width="11.44140625" style="10"/>
    <col min="9974" max="9974" width="13.33203125" style="10" customWidth="1"/>
    <col min="9975" max="9976" width="11.44140625" style="10"/>
    <col min="9977" max="9977" width="16.33203125" style="10" customWidth="1"/>
    <col min="9978" max="9978" width="11.44140625" style="10"/>
    <col min="9979" max="9979" width="12.6640625" style="10" bestFit="1" customWidth="1"/>
    <col min="9980" max="10227" width="11.44140625" style="10"/>
    <col min="10228" max="10228" width="57.6640625" style="10" customWidth="1"/>
    <col min="10229" max="10229" width="11.44140625" style="10"/>
    <col min="10230" max="10230" width="13.33203125" style="10" customWidth="1"/>
    <col min="10231" max="10232" width="11.44140625" style="10"/>
    <col min="10233" max="10233" width="16.33203125" style="10" customWidth="1"/>
    <col min="10234" max="10234" width="11.44140625" style="10"/>
    <col min="10235" max="10235" width="12.6640625" style="10" bestFit="1" customWidth="1"/>
    <col min="10236" max="10483" width="11.44140625" style="10"/>
    <col min="10484" max="10484" width="57.6640625" style="10" customWidth="1"/>
    <col min="10485" max="10485" width="11.44140625" style="10"/>
    <col min="10486" max="10486" width="13.33203125" style="10" customWidth="1"/>
    <col min="10487" max="10488" width="11.44140625" style="10"/>
    <col min="10489" max="10489" width="16.33203125" style="10" customWidth="1"/>
    <col min="10490" max="10490" width="11.44140625" style="10"/>
    <col min="10491" max="10491" width="12.6640625" style="10" bestFit="1" customWidth="1"/>
    <col min="10492" max="10739" width="11.44140625" style="10"/>
    <col min="10740" max="10740" width="57.6640625" style="10" customWidth="1"/>
    <col min="10741" max="10741" width="11.44140625" style="10"/>
    <col min="10742" max="10742" width="13.33203125" style="10" customWidth="1"/>
    <col min="10743" max="10744" width="11.44140625" style="10"/>
    <col min="10745" max="10745" width="16.33203125" style="10" customWidth="1"/>
    <col min="10746" max="10746" width="11.44140625" style="10"/>
    <col min="10747" max="10747" width="12.6640625" style="10" bestFit="1" customWidth="1"/>
    <col min="10748" max="10995" width="11.44140625" style="10"/>
    <col min="10996" max="10996" width="57.6640625" style="10" customWidth="1"/>
    <col min="10997" max="10997" width="11.44140625" style="10"/>
    <col min="10998" max="10998" width="13.33203125" style="10" customWidth="1"/>
    <col min="10999" max="11000" width="11.44140625" style="10"/>
    <col min="11001" max="11001" width="16.33203125" style="10" customWidth="1"/>
    <col min="11002" max="11002" width="11.44140625" style="10"/>
    <col min="11003" max="11003" width="12.6640625" style="10" bestFit="1" customWidth="1"/>
    <col min="11004" max="11251" width="11.44140625" style="10"/>
    <col min="11252" max="11252" width="57.6640625" style="10" customWidth="1"/>
    <col min="11253" max="11253" width="11.44140625" style="10"/>
    <col min="11254" max="11254" width="13.33203125" style="10" customWidth="1"/>
    <col min="11255" max="11256" width="11.44140625" style="10"/>
    <col min="11257" max="11257" width="16.33203125" style="10" customWidth="1"/>
    <col min="11258" max="11258" width="11.44140625" style="10"/>
    <col min="11259" max="11259" width="12.6640625" style="10" bestFit="1" customWidth="1"/>
    <col min="11260" max="11507" width="11.44140625" style="10"/>
    <col min="11508" max="11508" width="57.6640625" style="10" customWidth="1"/>
    <col min="11509" max="11509" width="11.44140625" style="10"/>
    <col min="11510" max="11510" width="13.33203125" style="10" customWidth="1"/>
    <col min="11511" max="11512" width="11.44140625" style="10"/>
    <col min="11513" max="11513" width="16.33203125" style="10" customWidth="1"/>
    <col min="11514" max="11514" width="11.44140625" style="10"/>
    <col min="11515" max="11515" width="12.6640625" style="10" bestFit="1" customWidth="1"/>
    <col min="11516" max="11763" width="11.44140625" style="10"/>
    <col min="11764" max="11764" width="57.6640625" style="10" customWidth="1"/>
    <col min="11765" max="11765" width="11.44140625" style="10"/>
    <col min="11766" max="11766" width="13.33203125" style="10" customWidth="1"/>
    <col min="11767" max="11768" width="11.44140625" style="10"/>
    <col min="11769" max="11769" width="16.33203125" style="10" customWidth="1"/>
    <col min="11770" max="11770" width="11.44140625" style="10"/>
    <col min="11771" max="11771" width="12.6640625" style="10" bestFit="1" customWidth="1"/>
    <col min="11772" max="12019" width="11.44140625" style="10"/>
    <col min="12020" max="12020" width="57.6640625" style="10" customWidth="1"/>
    <col min="12021" max="12021" width="11.44140625" style="10"/>
    <col min="12022" max="12022" width="13.33203125" style="10" customWidth="1"/>
    <col min="12023" max="12024" width="11.44140625" style="10"/>
    <col min="12025" max="12025" width="16.33203125" style="10" customWidth="1"/>
    <col min="12026" max="12026" width="11.44140625" style="10"/>
    <col min="12027" max="12027" width="12.6640625" style="10" bestFit="1" customWidth="1"/>
    <col min="12028" max="12275" width="11.44140625" style="10"/>
    <col min="12276" max="12276" width="57.6640625" style="10" customWidth="1"/>
    <col min="12277" max="12277" width="11.44140625" style="10"/>
    <col min="12278" max="12278" width="13.33203125" style="10" customWidth="1"/>
    <col min="12279" max="12280" width="11.44140625" style="10"/>
    <col min="12281" max="12281" width="16.33203125" style="10" customWidth="1"/>
    <col min="12282" max="12282" width="11.44140625" style="10"/>
    <col min="12283" max="12283" width="12.6640625" style="10" bestFit="1" customWidth="1"/>
    <col min="12284" max="12531" width="11.44140625" style="10"/>
    <col min="12532" max="12532" width="57.6640625" style="10" customWidth="1"/>
    <col min="12533" max="12533" width="11.44140625" style="10"/>
    <col min="12534" max="12534" width="13.33203125" style="10" customWidth="1"/>
    <col min="12535" max="12536" width="11.44140625" style="10"/>
    <col min="12537" max="12537" width="16.33203125" style="10" customWidth="1"/>
    <col min="12538" max="12538" width="11.44140625" style="10"/>
    <col min="12539" max="12539" width="12.6640625" style="10" bestFit="1" customWidth="1"/>
    <col min="12540" max="12787" width="11.44140625" style="10"/>
    <col min="12788" max="12788" width="57.6640625" style="10" customWidth="1"/>
    <col min="12789" max="12789" width="11.44140625" style="10"/>
    <col min="12790" max="12790" width="13.33203125" style="10" customWidth="1"/>
    <col min="12791" max="12792" width="11.44140625" style="10"/>
    <col min="12793" max="12793" width="16.33203125" style="10" customWidth="1"/>
    <col min="12794" max="12794" width="11.44140625" style="10"/>
    <col min="12795" max="12795" width="12.6640625" style="10" bestFit="1" customWidth="1"/>
    <col min="12796" max="13043" width="11.44140625" style="10"/>
    <col min="13044" max="13044" width="57.6640625" style="10" customWidth="1"/>
    <col min="13045" max="13045" width="11.44140625" style="10"/>
    <col min="13046" max="13046" width="13.33203125" style="10" customWidth="1"/>
    <col min="13047" max="13048" width="11.44140625" style="10"/>
    <col min="13049" max="13049" width="16.33203125" style="10" customWidth="1"/>
    <col min="13050" max="13050" width="11.44140625" style="10"/>
    <col min="13051" max="13051" width="12.6640625" style="10" bestFit="1" customWidth="1"/>
    <col min="13052" max="13299" width="11.44140625" style="10"/>
    <col min="13300" max="13300" width="57.6640625" style="10" customWidth="1"/>
    <col min="13301" max="13301" width="11.44140625" style="10"/>
    <col min="13302" max="13302" width="13.33203125" style="10" customWidth="1"/>
    <col min="13303" max="13304" width="11.44140625" style="10"/>
    <col min="13305" max="13305" width="16.33203125" style="10" customWidth="1"/>
    <col min="13306" max="13306" width="11.44140625" style="10"/>
    <col min="13307" max="13307" width="12.6640625" style="10" bestFit="1" customWidth="1"/>
    <col min="13308" max="13555" width="11.44140625" style="10"/>
    <col min="13556" max="13556" width="57.6640625" style="10" customWidth="1"/>
    <col min="13557" max="13557" width="11.44140625" style="10"/>
    <col min="13558" max="13558" width="13.33203125" style="10" customWidth="1"/>
    <col min="13559" max="13560" width="11.44140625" style="10"/>
    <col min="13561" max="13561" width="16.33203125" style="10" customWidth="1"/>
    <col min="13562" max="13562" width="11.44140625" style="10"/>
    <col min="13563" max="13563" width="12.6640625" style="10" bestFit="1" customWidth="1"/>
    <col min="13564" max="13811" width="11.44140625" style="10"/>
    <col min="13812" max="13812" width="57.6640625" style="10" customWidth="1"/>
    <col min="13813" max="13813" width="11.44140625" style="10"/>
    <col min="13814" max="13814" width="13.33203125" style="10" customWidth="1"/>
    <col min="13815" max="13816" width="11.44140625" style="10"/>
    <col min="13817" max="13817" width="16.33203125" style="10" customWidth="1"/>
    <col min="13818" max="13818" width="11.44140625" style="10"/>
    <col min="13819" max="13819" width="12.6640625" style="10" bestFit="1" customWidth="1"/>
    <col min="13820" max="14067" width="11.44140625" style="10"/>
    <col min="14068" max="14068" width="57.6640625" style="10" customWidth="1"/>
    <col min="14069" max="14069" width="11.44140625" style="10"/>
    <col min="14070" max="14070" width="13.33203125" style="10" customWidth="1"/>
    <col min="14071" max="14072" width="11.44140625" style="10"/>
    <col min="14073" max="14073" width="16.33203125" style="10" customWidth="1"/>
    <col min="14074" max="14074" width="11.44140625" style="10"/>
    <col min="14075" max="14075" width="12.6640625" style="10" bestFit="1" customWidth="1"/>
    <col min="14076" max="14323" width="11.44140625" style="10"/>
    <col min="14324" max="14324" width="57.6640625" style="10" customWidth="1"/>
    <col min="14325" max="14325" width="11.44140625" style="10"/>
    <col min="14326" max="14326" width="13.33203125" style="10" customWidth="1"/>
    <col min="14327" max="14328" width="11.44140625" style="10"/>
    <col min="14329" max="14329" width="16.33203125" style="10" customWidth="1"/>
    <col min="14330" max="14330" width="11.44140625" style="10"/>
    <col min="14331" max="14331" width="12.6640625" style="10" bestFit="1" customWidth="1"/>
    <col min="14332" max="14579" width="11.44140625" style="10"/>
    <col min="14580" max="14580" width="57.6640625" style="10" customWidth="1"/>
    <col min="14581" max="14581" width="11.44140625" style="10"/>
    <col min="14582" max="14582" width="13.33203125" style="10" customWidth="1"/>
    <col min="14583" max="14584" width="11.44140625" style="10"/>
    <col min="14585" max="14585" width="16.33203125" style="10" customWidth="1"/>
    <col min="14586" max="14586" width="11.44140625" style="10"/>
    <col min="14587" max="14587" width="12.6640625" style="10" bestFit="1" customWidth="1"/>
    <col min="14588" max="14835" width="11.44140625" style="10"/>
    <col min="14836" max="14836" width="57.6640625" style="10" customWidth="1"/>
    <col min="14837" max="14837" width="11.44140625" style="10"/>
    <col min="14838" max="14838" width="13.33203125" style="10" customWidth="1"/>
    <col min="14839" max="14840" width="11.44140625" style="10"/>
    <col min="14841" max="14841" width="16.33203125" style="10" customWidth="1"/>
    <col min="14842" max="14842" width="11.44140625" style="10"/>
    <col min="14843" max="14843" width="12.6640625" style="10" bestFit="1" customWidth="1"/>
    <col min="14844" max="15091" width="11.44140625" style="10"/>
    <col min="15092" max="15092" width="57.6640625" style="10" customWidth="1"/>
    <col min="15093" max="15093" width="11.44140625" style="10"/>
    <col min="15094" max="15094" width="13.33203125" style="10" customWidth="1"/>
    <col min="15095" max="15096" width="11.44140625" style="10"/>
    <col min="15097" max="15097" width="16.33203125" style="10" customWidth="1"/>
    <col min="15098" max="15098" width="11.44140625" style="10"/>
    <col min="15099" max="15099" width="12.6640625" style="10" bestFit="1" customWidth="1"/>
    <col min="15100" max="15347" width="11.44140625" style="10"/>
    <col min="15348" max="15348" width="57.6640625" style="10" customWidth="1"/>
    <col min="15349" max="15349" width="11.44140625" style="10"/>
    <col min="15350" max="15350" width="13.33203125" style="10" customWidth="1"/>
    <col min="15351" max="15352" width="11.44140625" style="10"/>
    <col min="15353" max="15353" width="16.33203125" style="10" customWidth="1"/>
    <col min="15354" max="15354" width="11.44140625" style="10"/>
    <col min="15355" max="15355" width="12.6640625" style="10" bestFit="1" customWidth="1"/>
    <col min="15356" max="15603" width="11.44140625" style="10"/>
    <col min="15604" max="15604" width="57.6640625" style="10" customWidth="1"/>
    <col min="15605" max="15605" width="11.44140625" style="10"/>
    <col min="15606" max="15606" width="13.33203125" style="10" customWidth="1"/>
    <col min="15607" max="15608" width="11.44140625" style="10"/>
    <col min="15609" max="15609" width="16.33203125" style="10" customWidth="1"/>
    <col min="15610" max="15610" width="11.44140625" style="10"/>
    <col min="15611" max="15611" width="12.6640625" style="10" bestFit="1" customWidth="1"/>
    <col min="15612" max="15859" width="11.44140625" style="10"/>
    <col min="15860" max="15860" width="57.6640625" style="10" customWidth="1"/>
    <col min="15861" max="15861" width="11.44140625" style="10"/>
    <col min="15862" max="15862" width="13.33203125" style="10" customWidth="1"/>
    <col min="15863" max="15864" width="11.44140625" style="10"/>
    <col min="15865" max="15865" width="16.33203125" style="10" customWidth="1"/>
    <col min="15866" max="15866" width="11.44140625" style="10"/>
    <col min="15867" max="15867" width="12.6640625" style="10" bestFit="1" customWidth="1"/>
    <col min="15868" max="16115" width="11.44140625" style="10"/>
    <col min="16116" max="16116" width="57.6640625" style="10" customWidth="1"/>
    <col min="16117" max="16117" width="11.44140625" style="10"/>
    <col min="16118" max="16118" width="13.33203125" style="10" customWidth="1"/>
    <col min="16119" max="16120" width="11.44140625" style="10"/>
    <col min="16121" max="16121" width="16.33203125" style="10" customWidth="1"/>
    <col min="16122" max="16122" width="11.44140625" style="10"/>
    <col min="16123" max="16123" width="12.6640625" style="10" bestFit="1" customWidth="1"/>
    <col min="16124" max="16380" width="11.44140625" style="10"/>
    <col min="16381" max="16382" width="11.44140625" style="10" customWidth="1"/>
    <col min="16383" max="16384" width="11.44140625" style="10"/>
  </cols>
  <sheetData>
    <row r="2" spans="2:8" s="11" customFormat="1" ht="131.69999999999999" customHeight="1" x14ac:dyDescent="0.3">
      <c r="B2" s="63" t="s">
        <v>55</v>
      </c>
      <c r="C2" s="82"/>
      <c r="D2" s="54"/>
    </row>
    <row r="3" spans="2:8" s="11" customFormat="1" ht="45" customHeight="1" x14ac:dyDescent="0.3">
      <c r="B3" s="1" t="s">
        <v>48</v>
      </c>
      <c r="C3" s="1" t="s">
        <v>21</v>
      </c>
      <c r="D3" s="1" t="s">
        <v>46</v>
      </c>
    </row>
    <row r="4" spans="2:8" s="11" customFormat="1" ht="12" customHeight="1" x14ac:dyDescent="0.3">
      <c r="B4" s="18"/>
      <c r="C4" s="18"/>
      <c r="D4" s="18"/>
    </row>
    <row r="5" spans="2:8" s="11" customFormat="1" ht="21" customHeight="1" x14ac:dyDescent="0.3">
      <c r="B5" s="6" t="s">
        <v>24</v>
      </c>
      <c r="C5" s="23" t="s">
        <v>19</v>
      </c>
      <c r="D5" s="47"/>
    </row>
    <row r="6" spans="2:8" s="11" customFormat="1" ht="21.75" customHeight="1" x14ac:dyDescent="0.3">
      <c r="B6" s="6" t="s">
        <v>23</v>
      </c>
      <c r="C6" s="23" t="s">
        <v>17</v>
      </c>
      <c r="D6" s="47"/>
    </row>
    <row r="7" spans="2:8" s="11" customFormat="1" ht="35.25" customHeight="1" x14ac:dyDescent="0.3">
      <c r="B7" s="6" t="s">
        <v>22</v>
      </c>
      <c r="C7" s="23" t="s">
        <v>18</v>
      </c>
      <c r="D7" s="47"/>
      <c r="F7" s="81"/>
      <c r="G7" s="81"/>
      <c r="H7" s="81"/>
    </row>
    <row r="8" spans="2:8" s="11" customFormat="1" ht="22.5" customHeight="1" x14ac:dyDescent="0.3">
      <c r="B8" s="9" t="s">
        <v>9</v>
      </c>
      <c r="C8" s="24" t="s">
        <v>18</v>
      </c>
      <c r="D8" s="47"/>
      <c r="F8" s="81"/>
      <c r="G8" s="81"/>
      <c r="H8" s="81"/>
    </row>
    <row r="9" spans="2:8" s="11" customFormat="1" ht="25.5" customHeight="1" x14ac:dyDescent="0.3">
      <c r="B9" s="9" t="s">
        <v>10</v>
      </c>
      <c r="C9" s="25" t="s">
        <v>18</v>
      </c>
      <c r="D9" s="47"/>
      <c r="F9" s="81"/>
      <c r="G9" s="81"/>
      <c r="H9" s="81"/>
    </row>
    <row r="10" spans="2:8" s="11" customFormat="1" ht="20.25" customHeight="1" x14ac:dyDescent="0.3">
      <c r="B10" s="6" t="s">
        <v>25</v>
      </c>
      <c r="C10" s="23" t="s">
        <v>18</v>
      </c>
      <c r="D10" s="47"/>
      <c r="F10" s="81"/>
      <c r="G10" s="81"/>
      <c r="H10" s="81"/>
    </row>
    <row r="11" spans="2:8" s="11" customFormat="1" ht="25.5" customHeight="1" x14ac:dyDescent="0.3">
      <c r="B11" s="6" t="s">
        <v>25</v>
      </c>
      <c r="C11" s="23" t="s">
        <v>20</v>
      </c>
      <c r="D11" s="47"/>
      <c r="F11" s="81"/>
      <c r="G11" s="81"/>
      <c r="H11" s="81"/>
    </row>
    <row r="12" spans="2:8" s="11" customFormat="1" ht="25.5" customHeight="1" x14ac:dyDescent="0.3">
      <c r="B12" s="9" t="s">
        <v>11</v>
      </c>
      <c r="C12" s="25" t="s">
        <v>21</v>
      </c>
      <c r="D12" s="48"/>
    </row>
    <row r="13" spans="2:8" s="11" customFormat="1" ht="24.75" customHeight="1" x14ac:dyDescent="0.3">
      <c r="B13" s="57" t="s">
        <v>47</v>
      </c>
      <c r="C13" s="57"/>
      <c r="D13" s="57"/>
      <c r="E13" s="57"/>
      <c r="F13" s="57"/>
    </row>
    <row r="15" spans="2:8" ht="24.6" hidden="1" customHeight="1" x14ac:dyDescent="0.3"/>
    <row r="16" spans="2:8" hidden="1" x14ac:dyDescent="0.3"/>
    <row r="17" spans="2:4" hidden="1" x14ac:dyDescent="0.3">
      <c r="B17" s="83" t="s">
        <v>0</v>
      </c>
      <c r="C17" s="84"/>
      <c r="D17" s="84"/>
    </row>
    <row r="18" spans="2:4" ht="13.2" hidden="1" customHeight="1" x14ac:dyDescent="0.3">
      <c r="B18" s="1" t="s">
        <v>1</v>
      </c>
      <c r="C18" s="1"/>
      <c r="D18" s="1" t="s">
        <v>2</v>
      </c>
    </row>
    <row r="19" spans="2:4" hidden="1" x14ac:dyDescent="0.3">
      <c r="B19" s="85" t="s">
        <v>3</v>
      </c>
      <c r="C19" s="86"/>
      <c r="D19" s="86"/>
    </row>
    <row r="20" spans="2:4" ht="25.5" hidden="1" customHeight="1" x14ac:dyDescent="0.3">
      <c r="B20" s="3" t="s">
        <v>5</v>
      </c>
      <c r="C20" s="3"/>
      <c r="D20" s="4">
        <v>1</v>
      </c>
    </row>
    <row r="21" spans="2:4" ht="26.4" hidden="1" x14ac:dyDescent="0.3">
      <c r="B21" s="3" t="s">
        <v>6</v>
      </c>
      <c r="C21" s="3"/>
      <c r="D21" s="4">
        <v>1</v>
      </c>
    </row>
    <row r="22" spans="2:4" ht="26.4" hidden="1" x14ac:dyDescent="0.3">
      <c r="B22" s="3" t="s">
        <v>8</v>
      </c>
      <c r="C22" s="3"/>
      <c r="D22" s="4">
        <v>1</v>
      </c>
    </row>
    <row r="23" spans="2:4" hidden="1" x14ac:dyDescent="0.3">
      <c r="B23" s="6" t="s">
        <v>7</v>
      </c>
      <c r="C23" s="6"/>
      <c r="D23" s="4">
        <v>1</v>
      </c>
    </row>
    <row r="24" spans="2:4" hidden="1" x14ac:dyDescent="0.3">
      <c r="B24" s="59" t="s">
        <v>13</v>
      </c>
      <c r="C24" s="60"/>
      <c r="D24" s="60"/>
    </row>
    <row r="25" spans="2:4" ht="15.75" hidden="1" customHeight="1" thickBot="1" x14ac:dyDescent="0.35">
      <c r="D25" s="11"/>
    </row>
    <row r="27" spans="2:4" x14ac:dyDescent="0.3">
      <c r="B27" s="11"/>
      <c r="C27" s="11"/>
      <c r="D27" s="11"/>
    </row>
    <row r="28" spans="2:4" x14ac:dyDescent="0.3">
      <c r="B28" s="80"/>
      <c r="C28" s="80"/>
      <c r="D28" s="80"/>
    </row>
    <row r="29" spans="2:4" x14ac:dyDescent="0.3">
      <c r="B29" s="80"/>
      <c r="C29" s="80"/>
      <c r="D29" s="80"/>
    </row>
  </sheetData>
  <mergeCells count="8">
    <mergeCell ref="B29:D29"/>
    <mergeCell ref="B13:F13"/>
    <mergeCell ref="F7:H11"/>
    <mergeCell ref="B2:D2"/>
    <mergeCell ref="B17:D17"/>
    <mergeCell ref="B19:D19"/>
    <mergeCell ref="B24:D24"/>
    <mergeCell ref="B28:D28"/>
  </mergeCells>
  <pageMargins left="0.25" right="0.25" top="0.75" bottom="0.75" header="0.3" footer="0.3"/>
  <pageSetup paperSize="9" scale="59" orientation="portrait" r:id="rId1"/>
  <colBreaks count="1" manualBreakCount="1">
    <brk id="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30"/>
  <sheetViews>
    <sheetView workbookViewId="0">
      <selection activeCell="F25" sqref="F25"/>
    </sheetView>
  </sheetViews>
  <sheetFormatPr baseColWidth="10" defaultRowHeight="14.4" x14ac:dyDescent="0.3"/>
  <cols>
    <col min="2" max="2" width="53.44140625" customWidth="1"/>
    <col min="3" max="3" width="11.6640625" customWidth="1"/>
    <col min="4" max="4" width="10.33203125" customWidth="1"/>
    <col min="6" max="6" width="11.5546875" customWidth="1"/>
  </cols>
  <sheetData>
    <row r="2" spans="2:10" ht="124.5" customHeight="1" x14ac:dyDescent="0.3">
      <c r="B2" s="88" t="s">
        <v>56</v>
      </c>
      <c r="C2" s="89"/>
      <c r="D2" s="89"/>
      <c r="E2" s="89"/>
      <c r="F2" s="89"/>
      <c r="G2" s="11"/>
      <c r="H2" s="11"/>
      <c r="I2" s="11"/>
      <c r="J2" s="11"/>
    </row>
    <row r="3" spans="2:10" ht="39.6" x14ac:dyDescent="0.3">
      <c r="B3" s="1" t="s">
        <v>49</v>
      </c>
      <c r="C3" s="1" t="s">
        <v>21</v>
      </c>
      <c r="D3" s="1" t="s">
        <v>46</v>
      </c>
      <c r="E3" s="12" t="s">
        <v>40</v>
      </c>
      <c r="F3" s="12" t="s">
        <v>50</v>
      </c>
      <c r="G3" s="11"/>
      <c r="H3" s="11"/>
      <c r="I3" s="11"/>
      <c r="J3" s="11"/>
    </row>
    <row r="4" spans="2:10" x14ac:dyDescent="0.3">
      <c r="B4" s="90"/>
      <c r="C4" s="90"/>
      <c r="D4" s="90"/>
      <c r="E4" s="90"/>
      <c r="F4" s="90"/>
      <c r="G4" s="11"/>
      <c r="H4" s="11"/>
      <c r="I4" s="11"/>
      <c r="J4" s="11"/>
    </row>
    <row r="5" spans="2:10" x14ac:dyDescent="0.3">
      <c r="B5" s="85" t="s">
        <v>4</v>
      </c>
      <c r="C5" s="86"/>
      <c r="D5" s="86"/>
      <c r="E5" s="86"/>
      <c r="F5" s="86"/>
      <c r="G5" s="11"/>
      <c r="H5" s="11"/>
      <c r="I5" s="11"/>
      <c r="J5" s="11"/>
    </row>
    <row r="6" spans="2:10" x14ac:dyDescent="0.3">
      <c r="B6" s="6" t="s">
        <v>24</v>
      </c>
      <c r="C6" s="23" t="s">
        <v>19</v>
      </c>
      <c r="D6" s="47">
        <f>BPU!D5</f>
        <v>0</v>
      </c>
      <c r="E6" s="8"/>
      <c r="F6" s="5">
        <f t="shared" ref="F6:F13" si="0">E6*D6</f>
        <v>0</v>
      </c>
      <c r="G6" s="11"/>
      <c r="H6" s="11"/>
      <c r="I6" s="11"/>
      <c r="J6" s="11"/>
    </row>
    <row r="7" spans="2:10" ht="26.25" customHeight="1" x14ac:dyDescent="0.3">
      <c r="B7" s="6" t="s">
        <v>23</v>
      </c>
      <c r="C7" s="23" t="s">
        <v>17</v>
      </c>
      <c r="D7" s="47">
        <f>BPU!D6</f>
        <v>0</v>
      </c>
      <c r="E7" s="8"/>
      <c r="F7" s="5">
        <f t="shared" si="0"/>
        <v>0</v>
      </c>
      <c r="G7" s="11"/>
      <c r="H7" s="11"/>
      <c r="I7" s="11"/>
      <c r="J7" s="11"/>
    </row>
    <row r="8" spans="2:10" ht="34.5" customHeight="1" x14ac:dyDescent="0.3">
      <c r="B8" s="6" t="s">
        <v>22</v>
      </c>
      <c r="C8" s="23" t="s">
        <v>18</v>
      </c>
      <c r="D8" s="47">
        <f>BPU!D7</f>
        <v>0</v>
      </c>
      <c r="E8" s="50"/>
      <c r="F8" s="5">
        <f t="shared" si="0"/>
        <v>0</v>
      </c>
      <c r="G8" s="11"/>
      <c r="H8" s="87"/>
      <c r="I8" s="87"/>
      <c r="J8" s="87"/>
    </row>
    <row r="9" spans="2:10" ht="52.5" customHeight="1" x14ac:dyDescent="0.3">
      <c r="B9" s="9" t="s">
        <v>9</v>
      </c>
      <c r="C9" s="24" t="s">
        <v>18</v>
      </c>
      <c r="D9" s="47">
        <f>BPU!D8</f>
        <v>0</v>
      </c>
      <c r="E9" s="50"/>
      <c r="F9" s="5">
        <f>E9*D9</f>
        <v>0</v>
      </c>
      <c r="G9" s="11"/>
      <c r="H9" s="87"/>
      <c r="I9" s="87"/>
      <c r="J9" s="87"/>
    </row>
    <row r="10" spans="2:10" ht="46.5" customHeight="1" x14ac:dyDescent="0.3">
      <c r="B10" s="9" t="s">
        <v>10</v>
      </c>
      <c r="C10" s="25" t="s">
        <v>18</v>
      </c>
      <c r="D10" s="47">
        <f>BPU!D9</f>
        <v>0</v>
      </c>
      <c r="E10" s="19"/>
      <c r="F10" s="5">
        <f>E10*D10</f>
        <v>0</v>
      </c>
      <c r="G10" s="11"/>
      <c r="H10" s="87"/>
      <c r="I10" s="87"/>
      <c r="J10" s="87"/>
    </row>
    <row r="11" spans="2:10" x14ac:dyDescent="0.3">
      <c r="B11" s="6" t="s">
        <v>25</v>
      </c>
      <c r="C11" s="23" t="s">
        <v>18</v>
      </c>
      <c r="D11" s="47">
        <f>BPU!D10</f>
        <v>0</v>
      </c>
      <c r="E11" s="50"/>
      <c r="F11" s="5">
        <f t="shared" si="0"/>
        <v>0</v>
      </c>
      <c r="G11" s="11"/>
      <c r="H11" s="87"/>
      <c r="I11" s="87"/>
      <c r="J11" s="87"/>
    </row>
    <row r="12" spans="2:10" x14ac:dyDescent="0.3">
      <c r="B12" s="6" t="s">
        <v>25</v>
      </c>
      <c r="C12" s="23" t="s">
        <v>20</v>
      </c>
      <c r="D12" s="47">
        <f>BPU!D11</f>
        <v>0</v>
      </c>
      <c r="E12" s="8">
        <v>1</v>
      </c>
      <c r="F12" s="5">
        <f t="shared" si="0"/>
        <v>0</v>
      </c>
      <c r="G12" s="11"/>
      <c r="H12" s="87"/>
      <c r="I12" s="87"/>
      <c r="J12" s="87"/>
    </row>
    <row r="13" spans="2:10" x14ac:dyDescent="0.3">
      <c r="B13" s="9" t="s">
        <v>11</v>
      </c>
      <c r="C13" s="25" t="s">
        <v>21</v>
      </c>
      <c r="D13" s="47">
        <f>BPU!D12</f>
        <v>0</v>
      </c>
      <c r="E13" s="4">
        <v>1</v>
      </c>
      <c r="F13" s="5">
        <f t="shared" si="0"/>
        <v>0</v>
      </c>
      <c r="G13" s="11"/>
      <c r="H13" s="11"/>
      <c r="I13" s="11"/>
      <c r="J13" s="11"/>
    </row>
    <row r="14" spans="2:10" x14ac:dyDescent="0.3">
      <c r="B14" s="59" t="s">
        <v>51</v>
      </c>
      <c r="C14" s="60"/>
      <c r="D14" s="61"/>
      <c r="E14" s="26"/>
      <c r="F14" s="7">
        <f>SUM(F6:F13)</f>
        <v>0</v>
      </c>
      <c r="G14" s="11"/>
      <c r="H14" s="11"/>
      <c r="I14" s="11"/>
      <c r="J14" s="11"/>
    </row>
    <row r="15" spans="2:10" x14ac:dyDescent="0.3">
      <c r="B15" s="10"/>
      <c r="C15" s="10"/>
      <c r="D15" s="10"/>
      <c r="E15" s="10"/>
      <c r="F15" s="10"/>
      <c r="G15" s="10"/>
      <c r="H15" s="10"/>
      <c r="I15" s="10"/>
      <c r="J15" s="10"/>
    </row>
    <row r="16" spans="2:10" ht="24.6" x14ac:dyDescent="0.3">
      <c r="B16" s="10"/>
      <c r="C16" s="10"/>
      <c r="D16" s="10"/>
      <c r="E16" s="10"/>
      <c r="F16" s="46"/>
      <c r="G16" s="10"/>
      <c r="H16" s="10"/>
      <c r="I16" s="10"/>
      <c r="J16" s="10"/>
    </row>
    <row r="17" spans="2:10" ht="24.6" x14ac:dyDescent="0.3">
      <c r="B17" s="10"/>
      <c r="C17" s="10"/>
      <c r="D17" s="10"/>
      <c r="E17" s="10"/>
      <c r="F17" s="46"/>
      <c r="G17" s="10"/>
      <c r="H17" s="10"/>
      <c r="I17" s="10"/>
      <c r="J17" s="10"/>
    </row>
    <row r="18" spans="2:10" x14ac:dyDescent="0.3">
      <c r="B18" s="80"/>
      <c r="C18" s="80"/>
      <c r="D18" s="80"/>
      <c r="E18" s="80"/>
      <c r="F18" s="80"/>
      <c r="G18" s="10"/>
      <c r="H18" s="10"/>
      <c r="I18" s="10"/>
      <c r="J18" s="10"/>
    </row>
    <row r="19" spans="2:10" x14ac:dyDescent="0.3">
      <c r="B19" s="37"/>
      <c r="C19" s="37"/>
      <c r="D19" s="37"/>
      <c r="E19" s="37"/>
      <c r="F19" s="37"/>
      <c r="G19" s="10"/>
      <c r="H19" s="10"/>
      <c r="I19" s="10"/>
      <c r="J19" s="10"/>
    </row>
    <row r="20" spans="2:10" x14ac:dyDescent="0.3">
      <c r="B20" s="66"/>
      <c r="C20" s="66"/>
      <c r="D20" s="66"/>
      <c r="E20" s="66"/>
      <c r="F20" s="66"/>
      <c r="G20" s="10"/>
      <c r="H20" s="10"/>
      <c r="I20" s="10"/>
      <c r="J20" s="10"/>
    </row>
    <row r="21" spans="2:10" x14ac:dyDescent="0.3">
      <c r="B21" s="38"/>
      <c r="C21" s="38"/>
      <c r="D21" s="39"/>
      <c r="E21" s="39"/>
      <c r="F21" s="41"/>
      <c r="G21" s="10"/>
      <c r="H21" s="10"/>
      <c r="I21" s="10"/>
      <c r="J21" s="10"/>
    </row>
    <row r="22" spans="2:10" x14ac:dyDescent="0.3">
      <c r="B22" s="38"/>
      <c r="C22" s="38"/>
      <c r="D22" s="39"/>
      <c r="E22" s="39"/>
      <c r="F22" s="41"/>
      <c r="G22" s="10"/>
      <c r="H22" s="10"/>
      <c r="I22" s="10"/>
      <c r="J22" s="10"/>
    </row>
    <row r="23" spans="2:10" x14ac:dyDescent="0.3">
      <c r="B23" s="38"/>
      <c r="C23" s="38"/>
      <c r="D23" s="39"/>
      <c r="E23" s="39"/>
      <c r="F23" s="41"/>
      <c r="G23" s="10"/>
      <c r="H23" s="10"/>
      <c r="I23" s="10"/>
      <c r="J23" s="10"/>
    </row>
    <row r="24" spans="2:10" x14ac:dyDescent="0.3">
      <c r="B24" s="40"/>
      <c r="C24" s="40"/>
      <c r="D24" s="39"/>
      <c r="E24" s="39"/>
      <c r="F24" s="41"/>
      <c r="G24" s="10"/>
      <c r="H24" s="10"/>
      <c r="I24" s="10"/>
      <c r="J24" s="10"/>
    </row>
    <row r="25" spans="2:10" x14ac:dyDescent="0.3">
      <c r="B25" s="52"/>
      <c r="C25" s="52"/>
      <c r="D25" s="52"/>
      <c r="E25" s="37"/>
      <c r="F25" s="42"/>
      <c r="G25" s="10"/>
      <c r="H25" s="10"/>
      <c r="I25" s="10"/>
      <c r="J25" s="10"/>
    </row>
    <row r="26" spans="2:10" x14ac:dyDescent="0.3">
      <c r="B26" s="10"/>
      <c r="C26" s="10"/>
      <c r="D26" s="10"/>
      <c r="E26" s="10"/>
      <c r="F26" s="43"/>
      <c r="G26" s="10"/>
      <c r="H26" s="10"/>
      <c r="I26" s="10"/>
      <c r="J26" s="10"/>
    </row>
    <row r="27" spans="2:10" x14ac:dyDescent="0.3">
      <c r="B27" s="10"/>
      <c r="C27" s="10"/>
      <c r="D27" s="10"/>
      <c r="E27" s="10"/>
      <c r="F27" s="10"/>
      <c r="G27" s="10"/>
      <c r="H27" s="10"/>
      <c r="I27" s="10"/>
      <c r="J27" s="10"/>
    </row>
    <row r="28" spans="2:10" x14ac:dyDescent="0.3">
      <c r="B28" s="10"/>
      <c r="C28" s="10"/>
      <c r="D28" s="10"/>
      <c r="E28" s="10"/>
      <c r="F28" s="10"/>
      <c r="G28" s="10"/>
      <c r="H28" s="10"/>
      <c r="I28" s="10"/>
      <c r="J28" s="10"/>
    </row>
    <row r="29" spans="2:10" x14ac:dyDescent="0.3">
      <c r="B29" s="80"/>
      <c r="C29" s="80"/>
      <c r="D29" s="80"/>
      <c r="E29" s="44"/>
      <c r="F29" s="45"/>
      <c r="G29" s="10"/>
      <c r="H29" s="10"/>
      <c r="I29" s="10"/>
      <c r="J29" s="10"/>
    </row>
    <row r="30" spans="2:10" x14ac:dyDescent="0.3">
      <c r="B30" s="80"/>
      <c r="C30" s="80"/>
      <c r="D30" s="80"/>
      <c r="E30" s="44"/>
      <c r="F30" s="45"/>
      <c r="G30" s="10"/>
      <c r="H30" s="10"/>
      <c r="I30" s="10"/>
      <c r="J30" s="10"/>
    </row>
  </sheetData>
  <mergeCells count="10">
    <mergeCell ref="H8:J12"/>
    <mergeCell ref="B30:D30"/>
    <mergeCell ref="B2:F2"/>
    <mergeCell ref="B4:F4"/>
    <mergeCell ref="B5:F5"/>
    <mergeCell ref="B14:D14"/>
    <mergeCell ref="B18:F18"/>
    <mergeCell ref="B20:F20"/>
    <mergeCell ref="B25:D25"/>
    <mergeCell ref="B29:D2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DPGF</vt:lpstr>
      <vt:lpstr>Main d'oeuvre</vt:lpstr>
      <vt:lpstr>BPU</vt:lpstr>
      <vt:lpstr>DQE</vt:lpstr>
      <vt:lpstr>BPU!Zone_d_impression</vt:lpstr>
      <vt:lpstr>DPGF!Zone_d_impression</vt:lpstr>
      <vt:lpstr>'Main d''oeuvre'!Zone_d_impression</vt:lpstr>
    </vt:vector>
  </TitlesOfParts>
  <Company>VINCI Construction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DUPUY.JEAN-CEDRIC</dc:creator>
  <cp:lastModifiedBy>DURANTET Jean Marc</cp:lastModifiedBy>
  <cp:lastPrinted>2015-11-02T17:45:28Z</cp:lastPrinted>
  <dcterms:created xsi:type="dcterms:W3CDTF">2015-10-26T08:12:19Z</dcterms:created>
  <dcterms:modified xsi:type="dcterms:W3CDTF">2025-04-08T10:11:58Z</dcterms:modified>
</cp:coreProperties>
</file>