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LE ACHAT\INTERNE\CONSULTATION\ESID_25_068_a_070_MONTAUBAN_9RSAM_Travaux_ICPE\4_DCE_Offres\DCE_2025_000254\2_Pieces_Techniques\LOT 1\"/>
    </mc:Choice>
  </mc:AlternateContent>
  <bookViews>
    <workbookView xWindow="0" yWindow="0" windowWidth="28800" windowHeight="12300"/>
  </bookViews>
  <sheets>
    <sheet name="LOT 1 VRD" sheetId="1" r:id="rId1"/>
  </sheets>
  <definedNames>
    <definedName name="_xlnm.Print_Area" localSheetId="0">'LOT 1 VRD'!$A$1:$G$35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1" l="1"/>
  <c r="G28" i="1" l="1"/>
  <c r="G29" i="1" s="1"/>
</calcChain>
</file>

<file path=xl/sharedStrings.xml><?xml version="1.0" encoding="utf-8"?>
<sst xmlns="http://schemas.openxmlformats.org/spreadsheetml/2006/main" count="36" uniqueCount="35">
  <si>
    <t>Terrassements généraux</t>
  </si>
  <si>
    <t>Réseaux</t>
  </si>
  <si>
    <t>Equipements</t>
  </si>
  <si>
    <t>Génie civil</t>
  </si>
  <si>
    <t>GENERALITES</t>
  </si>
  <si>
    <t>DEVOIEMENT ET REDIMENSIONNEMENT DE RESEAUX PLUVIAUX</t>
  </si>
  <si>
    <t>REGULATION ET TRAITEMENT DES EAUX PLUVIALES</t>
  </si>
  <si>
    <t>ST1</t>
  </si>
  <si>
    <t>ST2</t>
  </si>
  <si>
    <t>ST3</t>
  </si>
  <si>
    <t>RESERVE INCENDIE</t>
  </si>
  <si>
    <t>ST5</t>
  </si>
  <si>
    <t>Tranchées pour réseaux SSI</t>
  </si>
  <si>
    <t>Tranchées pour réseaux RIA</t>
  </si>
  <si>
    <t>Tranchées pour réseaux ELEC.</t>
  </si>
  <si>
    <t>TVA 20%</t>
  </si>
  <si>
    <t xml:space="preserve">Sous total TTC LOT 1 </t>
  </si>
  <si>
    <t>Sous total HT LOT 1</t>
  </si>
  <si>
    <t>ST0</t>
  </si>
  <si>
    <t>Membrane étanche</t>
  </si>
  <si>
    <t>Canalisation de transfert fossé ouest vers bassin 114</t>
  </si>
  <si>
    <t>Canalisation de rejet sud est vers bassin 114</t>
  </si>
  <si>
    <t>Canalisation longeant le dalot</t>
  </si>
  <si>
    <t>ST4</t>
  </si>
  <si>
    <t>DPGF - LOT 01 - Travaux extérieurs VRD</t>
  </si>
  <si>
    <t>Réf. CCTP</t>
  </si>
  <si>
    <t>Libellé des ouvrages ou parties d'ouvrage</t>
  </si>
  <si>
    <t>Montant € H.T.</t>
  </si>
  <si>
    <t>Mise en place base vie, études d'exécution, signalisations et protections de chantier, essais divers et DOE</t>
  </si>
  <si>
    <t>BASSINS DE RETENTION</t>
  </si>
  <si>
    <t xml:space="preserve">Terrassements généraux 3 bassins </t>
  </si>
  <si>
    <t>A                                                          , le</t>
  </si>
  <si>
    <t>Signature de l'entrepreneur précédée de la mention "Lu et approuvé"</t>
  </si>
  <si>
    <t>TRANCHEES POUR RESEAUX SSI, RIA ET ELECTRICITE</t>
  </si>
  <si>
    <t>(82) MONTAUBAN – QUARTIER CAPITAINE VERGNES – 9EME RSAM - TRAVAUX DE REMISE AUX NORMES DES INSTALLATIONS CLASSEES POUR L’ENVIRONNEMENT RUBRIQUE 1510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</si>
</sst>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43" fontId="3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164" fontId="0" fillId="3" borderId="0" xfId="0" applyNumberFormat="1" applyFill="1"/>
    <xf numFmtId="164" fontId="2" fillId="3" borderId="0" xfId="0" applyNumberFormat="1" applyFont="1" applyFill="1"/>
    <xf numFmtId="0" fontId="2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0" fontId="0" fillId="2" borderId="1" xfId="0" applyFill="1" applyBorder="1"/>
    <xf numFmtId="0" fontId="0" fillId="0" borderId="1" xfId="0" applyFon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/>
    </xf>
    <xf numFmtId="0" fontId="2" fillId="4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M33"/>
  <sheetViews>
    <sheetView tabSelected="1" view="pageBreakPreview" zoomScale="115" zoomScaleNormal="100" zoomScaleSheetLayoutView="115" workbookViewId="0">
      <selection activeCell="B1" sqref="B1:G1"/>
    </sheetView>
  </sheetViews>
  <sheetFormatPr baseColWidth="10" defaultRowHeight="15" x14ac:dyDescent="0.25"/>
  <cols>
    <col min="1" max="1" width="2.140625" customWidth="1"/>
    <col min="2" max="2" width="13.5703125" style="1" bestFit="1" customWidth="1"/>
    <col min="3" max="3" width="52.28515625" customWidth="1"/>
    <col min="4" max="5" width="7" customWidth="1"/>
    <col min="7" max="7" width="16.140625" customWidth="1"/>
    <col min="9" max="9" width="12.85546875" bestFit="1" customWidth="1"/>
    <col min="14" max="14" width="44.85546875" customWidth="1"/>
  </cols>
  <sheetData>
    <row r="1" spans="2:13" ht="36.75" customHeight="1" x14ac:dyDescent="0.25">
      <c r="B1" s="39" t="s">
        <v>34</v>
      </c>
      <c r="C1" s="39"/>
      <c r="D1" s="39"/>
      <c r="E1" s="39"/>
      <c r="F1" s="39"/>
      <c r="G1" s="39"/>
    </row>
    <row r="2" spans="2:13" x14ac:dyDescent="0.25">
      <c r="B2" s="19"/>
      <c r="C2" s="19"/>
      <c r="D2" s="19"/>
      <c r="E2" s="19"/>
      <c r="F2" s="19"/>
      <c r="G2" s="19"/>
    </row>
    <row r="3" spans="2:13" ht="15.75" x14ac:dyDescent="0.25">
      <c r="B3" s="18" t="s">
        <v>24</v>
      </c>
      <c r="C3" s="18"/>
      <c r="D3" s="18"/>
      <c r="E3" s="18"/>
      <c r="F3" s="18"/>
      <c r="G3" s="18"/>
    </row>
    <row r="4" spans="2:13" x14ac:dyDescent="0.25">
      <c r="B4" s="19"/>
      <c r="C4" s="19"/>
      <c r="D4" s="19"/>
      <c r="E4" s="19"/>
      <c r="F4" s="19"/>
      <c r="G4" s="19"/>
    </row>
    <row r="5" spans="2:13" x14ac:dyDescent="0.25">
      <c r="B5" s="17" t="s">
        <v>25</v>
      </c>
      <c r="C5" s="29" t="s">
        <v>26</v>
      </c>
      <c r="D5" s="30"/>
      <c r="E5" s="30"/>
      <c r="F5" s="31"/>
      <c r="G5" s="17" t="s">
        <v>27</v>
      </c>
    </row>
    <row r="6" spans="2:13" x14ac:dyDescent="0.25">
      <c r="B6" s="9" t="s">
        <v>18</v>
      </c>
      <c r="C6" s="26" t="s">
        <v>4</v>
      </c>
      <c r="D6" s="27"/>
      <c r="E6" s="27"/>
      <c r="F6" s="28"/>
      <c r="G6" s="9"/>
    </row>
    <row r="7" spans="2:13" ht="29.25" customHeight="1" x14ac:dyDescent="0.25">
      <c r="B7" s="15"/>
      <c r="C7" s="32" t="s">
        <v>28</v>
      </c>
      <c r="D7" s="33"/>
      <c r="E7" s="33"/>
      <c r="F7" s="34"/>
      <c r="G7" s="16">
        <v>1</v>
      </c>
    </row>
    <row r="8" spans="2:13" x14ac:dyDescent="0.25">
      <c r="B8" s="9" t="s">
        <v>7</v>
      </c>
      <c r="C8" s="26" t="s">
        <v>29</v>
      </c>
      <c r="D8" s="27"/>
      <c r="E8" s="27"/>
      <c r="F8" s="28"/>
      <c r="G8" s="11"/>
    </row>
    <row r="9" spans="2:13" x14ac:dyDescent="0.25">
      <c r="B9" s="12"/>
      <c r="C9" s="20" t="s">
        <v>30</v>
      </c>
      <c r="D9" s="21"/>
      <c r="E9" s="21"/>
      <c r="F9" s="22"/>
      <c r="G9" s="16">
        <v>1</v>
      </c>
    </row>
    <row r="10" spans="2:13" x14ac:dyDescent="0.25">
      <c r="B10" s="12"/>
      <c r="C10" s="20" t="s">
        <v>19</v>
      </c>
      <c r="D10" s="21"/>
      <c r="E10" s="21"/>
      <c r="F10" s="22"/>
      <c r="G10" s="16">
        <v>1</v>
      </c>
    </row>
    <row r="11" spans="2:13" x14ac:dyDescent="0.25">
      <c r="B11" s="12"/>
      <c r="C11" s="20" t="s">
        <v>2</v>
      </c>
      <c r="D11" s="21"/>
      <c r="E11" s="21"/>
      <c r="F11" s="22"/>
      <c r="G11" s="16">
        <v>1</v>
      </c>
    </row>
    <row r="12" spans="2:13" x14ac:dyDescent="0.25">
      <c r="B12" s="9" t="s">
        <v>8</v>
      </c>
      <c r="C12" s="26" t="s">
        <v>6</v>
      </c>
      <c r="D12" s="27"/>
      <c r="E12" s="27"/>
      <c r="F12" s="28"/>
      <c r="G12" s="13"/>
    </row>
    <row r="13" spans="2:13" x14ac:dyDescent="0.25">
      <c r="B13" s="10"/>
      <c r="C13" s="23" t="s">
        <v>3</v>
      </c>
      <c r="D13" s="24"/>
      <c r="E13" s="24"/>
      <c r="F13" s="25"/>
      <c r="G13" s="16">
        <v>1</v>
      </c>
    </row>
    <row r="14" spans="2:13" x14ac:dyDescent="0.25">
      <c r="B14" s="9" t="s">
        <v>9</v>
      </c>
      <c r="C14" s="26" t="s">
        <v>5</v>
      </c>
      <c r="D14" s="27"/>
      <c r="E14" s="27"/>
      <c r="F14" s="28"/>
      <c r="G14" s="11"/>
      <c r="M14" s="5"/>
    </row>
    <row r="15" spans="2:13" x14ac:dyDescent="0.25">
      <c r="B15" s="10"/>
      <c r="C15" s="20" t="s">
        <v>20</v>
      </c>
      <c r="D15" s="21"/>
      <c r="E15" s="21"/>
      <c r="F15" s="22"/>
      <c r="G15" s="16">
        <v>1</v>
      </c>
      <c r="M15" s="5"/>
    </row>
    <row r="16" spans="2:13" x14ac:dyDescent="0.25">
      <c r="B16" s="10"/>
      <c r="C16" s="20" t="s">
        <v>21</v>
      </c>
      <c r="D16" s="21"/>
      <c r="E16" s="21"/>
      <c r="F16" s="22"/>
      <c r="G16" s="16">
        <v>1</v>
      </c>
    </row>
    <row r="17" spans="2:7" x14ac:dyDescent="0.25">
      <c r="B17" s="12"/>
      <c r="C17" s="20" t="s">
        <v>22</v>
      </c>
      <c r="D17" s="21"/>
      <c r="E17" s="21"/>
      <c r="F17" s="22"/>
      <c r="G17" s="16">
        <v>1</v>
      </c>
    </row>
    <row r="18" spans="2:7" x14ac:dyDescent="0.25">
      <c r="B18" s="9" t="s">
        <v>23</v>
      </c>
      <c r="C18" s="26" t="s">
        <v>10</v>
      </c>
      <c r="D18" s="27"/>
      <c r="E18" s="27"/>
      <c r="F18" s="28"/>
      <c r="G18" s="14"/>
    </row>
    <row r="19" spans="2:7" x14ac:dyDescent="0.25">
      <c r="B19" s="10"/>
      <c r="C19" s="23" t="s">
        <v>0</v>
      </c>
      <c r="D19" s="24"/>
      <c r="E19" s="24"/>
      <c r="F19" s="25"/>
      <c r="G19" s="16">
        <v>1</v>
      </c>
    </row>
    <row r="20" spans="2:7" x14ac:dyDescent="0.25">
      <c r="B20" s="12"/>
      <c r="C20" s="20" t="s">
        <v>1</v>
      </c>
      <c r="D20" s="21"/>
      <c r="E20" s="21"/>
      <c r="F20" s="22"/>
      <c r="G20" s="16">
        <v>1</v>
      </c>
    </row>
    <row r="21" spans="2:7" x14ac:dyDescent="0.25">
      <c r="B21" s="12"/>
      <c r="C21" s="20" t="s">
        <v>2</v>
      </c>
      <c r="D21" s="21"/>
      <c r="E21" s="21"/>
      <c r="F21" s="22"/>
      <c r="G21" s="16">
        <v>1</v>
      </c>
    </row>
    <row r="22" spans="2:7" x14ac:dyDescent="0.25">
      <c r="B22" s="9" t="s">
        <v>11</v>
      </c>
      <c r="C22" s="26" t="s">
        <v>33</v>
      </c>
      <c r="D22" s="27"/>
      <c r="E22" s="27"/>
      <c r="F22" s="28"/>
      <c r="G22" s="14"/>
    </row>
    <row r="23" spans="2:7" x14ac:dyDescent="0.25">
      <c r="B23" s="10"/>
      <c r="C23" s="20" t="s">
        <v>12</v>
      </c>
      <c r="D23" s="21"/>
      <c r="E23" s="21"/>
      <c r="F23" s="22"/>
      <c r="G23" s="16">
        <v>1</v>
      </c>
    </row>
    <row r="24" spans="2:7" x14ac:dyDescent="0.25">
      <c r="B24" s="10"/>
      <c r="C24" s="20" t="s">
        <v>13</v>
      </c>
      <c r="D24" s="21"/>
      <c r="E24" s="21"/>
      <c r="F24" s="22"/>
      <c r="G24" s="16">
        <v>1</v>
      </c>
    </row>
    <row r="25" spans="2:7" x14ac:dyDescent="0.25">
      <c r="B25" s="10"/>
      <c r="C25" s="20" t="s">
        <v>14</v>
      </c>
      <c r="D25" s="21"/>
      <c r="E25" s="21"/>
      <c r="F25" s="22"/>
      <c r="G25" s="16">
        <v>1</v>
      </c>
    </row>
    <row r="26" spans="2:7" x14ac:dyDescent="0.25">
      <c r="B26" s="4"/>
      <c r="C26" s="5"/>
      <c r="D26" s="4"/>
      <c r="E26" s="2"/>
      <c r="F26" s="3"/>
      <c r="G26" s="6"/>
    </row>
    <row r="27" spans="2:7" x14ac:dyDescent="0.25">
      <c r="D27" s="37" t="s">
        <v>17</v>
      </c>
      <c r="E27" s="37"/>
      <c r="F27" s="37"/>
      <c r="G27" s="8">
        <f>SUM(G23:G25,G19:G21,G15:G17,G13,G9:G11,G7)</f>
        <v>14</v>
      </c>
    </row>
    <row r="28" spans="2:7" x14ac:dyDescent="0.25">
      <c r="D28" s="35" t="s">
        <v>15</v>
      </c>
      <c r="E28" s="35"/>
      <c r="F28" s="35"/>
      <c r="G28" s="7">
        <f>G27*0.2</f>
        <v>2.8000000000000003</v>
      </c>
    </row>
    <row r="29" spans="2:7" x14ac:dyDescent="0.25">
      <c r="C29" s="38"/>
      <c r="D29" s="36" t="s">
        <v>16</v>
      </c>
      <c r="E29" s="36"/>
      <c r="F29" s="36"/>
      <c r="G29" s="8">
        <f>G27+G28</f>
        <v>16.8</v>
      </c>
    </row>
    <row r="31" spans="2:7" x14ac:dyDescent="0.25">
      <c r="C31" t="s">
        <v>31</v>
      </c>
    </row>
    <row r="33" spans="3:3" x14ac:dyDescent="0.25">
      <c r="C33" t="s">
        <v>32</v>
      </c>
    </row>
  </sheetData>
  <mergeCells count="28">
    <mergeCell ref="D28:F28"/>
    <mergeCell ref="D29:F29"/>
    <mergeCell ref="D27:F27"/>
    <mergeCell ref="C22:F22"/>
    <mergeCell ref="C23:F23"/>
    <mergeCell ref="C24:F24"/>
    <mergeCell ref="C25:F25"/>
    <mergeCell ref="C17:F17"/>
    <mergeCell ref="C21:F21"/>
    <mergeCell ref="C20:F20"/>
    <mergeCell ref="C19:F19"/>
    <mergeCell ref="C18:F18"/>
    <mergeCell ref="B1:G1"/>
    <mergeCell ref="B2:G2"/>
    <mergeCell ref="B3:G3"/>
    <mergeCell ref="B4:G4"/>
    <mergeCell ref="C16:F16"/>
    <mergeCell ref="C15:F15"/>
    <mergeCell ref="C13:F13"/>
    <mergeCell ref="C11:F11"/>
    <mergeCell ref="C12:F12"/>
    <mergeCell ref="C14:F14"/>
    <mergeCell ref="C9:F9"/>
    <mergeCell ref="C10:F10"/>
    <mergeCell ref="C5:F5"/>
    <mergeCell ref="C6:F6"/>
    <mergeCell ref="C7:F7"/>
    <mergeCell ref="C8:F8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VRD</vt:lpstr>
      <vt:lpstr>'LOT 1 VRD'!Zone_d_impression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FISCHER Christophe ASC NIV 2 OT</dc:creator>
  <cp:lastModifiedBy>VIVIER Manon TSEF 2CL</cp:lastModifiedBy>
  <dcterms:created xsi:type="dcterms:W3CDTF">2023-09-13T12:49:33Z</dcterms:created>
  <dcterms:modified xsi:type="dcterms:W3CDTF">2025-04-14T12:52:29Z</dcterms:modified>
</cp:coreProperties>
</file>