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3\"/>
    </mc:Choice>
  </mc:AlternateContent>
  <bookViews>
    <workbookView xWindow="0" yWindow="0" windowWidth="28800" windowHeight="12300"/>
  </bookViews>
  <sheets>
    <sheet name="LOT 3 SSI" sheetId="1" r:id="rId1"/>
  </sheets>
  <definedNames>
    <definedName name="_xlnm.Print_Area" localSheetId="0">'LOT 3 SSI'!$A$1:$G$104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G38" i="1" l="1"/>
  <c r="G26" i="1"/>
  <c r="G72" i="1" l="1"/>
  <c r="G73" i="1" s="1"/>
  <c r="G59" i="1"/>
  <c r="G16" i="1"/>
  <c r="G83" i="1" l="1"/>
  <c r="G60" i="1"/>
  <c r="G48" i="1"/>
  <c r="G91" i="1" l="1"/>
  <c r="G92" i="1" s="1"/>
  <c r="G93" i="1" s="1"/>
</calcChain>
</file>

<file path=xl/sharedStrings.xml><?xml version="1.0" encoding="utf-8"?>
<sst xmlns="http://schemas.openxmlformats.org/spreadsheetml/2006/main" count="110" uniqueCount="46">
  <si>
    <t>ml</t>
  </si>
  <si>
    <t>GENERALITES</t>
  </si>
  <si>
    <t>ST1</t>
  </si>
  <si>
    <t>ST0</t>
  </si>
  <si>
    <t>A                                                          , le</t>
  </si>
  <si>
    <t>Signature de l'entrepreneur précédée de la mention "Lu et approuvé"</t>
  </si>
  <si>
    <t>BATIMENT 010</t>
  </si>
  <si>
    <t>Sous total bâtiment 007</t>
  </si>
  <si>
    <t>Sous total bâtiment 010</t>
  </si>
  <si>
    <t>Sous total bâtiments 081/082</t>
  </si>
  <si>
    <t>BATIMENTS 081/082</t>
  </si>
  <si>
    <t>ST2</t>
  </si>
  <si>
    <t>ST3</t>
  </si>
  <si>
    <t>TVA 20%</t>
  </si>
  <si>
    <t>BATIMENT 007</t>
  </si>
  <si>
    <t>Sous total HT LOT 3</t>
  </si>
  <si>
    <t>Sous total TTC LOT 3</t>
  </si>
  <si>
    <t>Système de Détection Incendie S.D.I.</t>
  </si>
  <si>
    <t>Système de Mise en Sécurité Incendie S.M.S.I.</t>
  </si>
  <si>
    <t>Equipement d'Alarme E.A.</t>
  </si>
  <si>
    <t>Essais divers</t>
  </si>
  <si>
    <t>TENTE METALLO-TEXTILE 123</t>
  </si>
  <si>
    <t>Sous total TMT 123</t>
  </si>
  <si>
    <t>TENTE METALLO-TEXTILE 90</t>
  </si>
  <si>
    <t>Sous total TMT 90</t>
  </si>
  <si>
    <t>TENTE METALLO-TEXTILE 91</t>
  </si>
  <si>
    <t>Sous total TMT 91</t>
  </si>
  <si>
    <t>TENTE METALLO-TEXTILE 124</t>
  </si>
  <si>
    <t>Sous total TMT 124</t>
  </si>
  <si>
    <t>ST4</t>
  </si>
  <si>
    <t>Mise en place d'une protection foudre sur la centrale de contrôle SSI du bâtiment 007</t>
  </si>
  <si>
    <t>ALIMENTATION EXTERIEURE EN ELECTRICITE</t>
  </si>
  <si>
    <t>BATIMENT 001 PCP</t>
  </si>
  <si>
    <t>Sous total PCP</t>
  </si>
  <si>
    <t>Installations, études d'exécution, signalisations et protections de chantier, essais divers, dossier d'identité S.S.I. et DOE</t>
  </si>
  <si>
    <t>Réf.CCTP</t>
  </si>
  <si>
    <t>Libellé des ouvrages ou parties d'ouvrage</t>
  </si>
  <si>
    <t>Montant € H.T.</t>
  </si>
  <si>
    <t>Alimentation électrique de la TMT 90</t>
  </si>
  <si>
    <t>Alimentation électrique de la TMT 91 et de l'aire de rechargement pour nacelle</t>
  </si>
  <si>
    <t>INSTALLATION D'UN SSI</t>
  </si>
  <si>
    <t xml:space="preserve">PROTECTION FOUDRE </t>
  </si>
  <si>
    <t>Lanterneaux de désenfumage pour le bâtiment 082</t>
  </si>
  <si>
    <t xml:space="preserve">DESENFUMAGE </t>
  </si>
  <si>
    <t>DPGF - LOT 3 - Travaux de SSI et désenfumage</t>
  </si>
  <si>
    <t>(82) MONTAUBAN – QUARTIER CAPITAINE VERGNES – 9EME RSAM - TRAVAUX DE REMISE AUX NORMES DES INSTALLATIONS CLASSEES POUR L’ENVIRONNEMENT RUBRIQUE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</si>
</sst>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164" fontId="1" fillId="5" borderId="0" xfId="0" applyNumberFormat="1" applyFont="1" applyFill="1"/>
    <xf numFmtId="164" fontId="0" fillId="5" borderId="0" xfId="0" applyNumberFormat="1" applyFill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164" fontId="1" fillId="4" borderId="1" xfId="0" applyNumberFormat="1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left"/>
    </xf>
    <xf numFmtId="0" fontId="4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100"/>
  <sheetViews>
    <sheetView tabSelected="1" view="pageBreakPreview" zoomScale="115" zoomScaleNormal="130" zoomScaleSheetLayoutView="115" workbookViewId="0">
      <selection activeCell="B1" sqref="B1:G1"/>
    </sheetView>
  </sheetViews>
  <sheetFormatPr baseColWidth="10" defaultRowHeight="15" x14ac:dyDescent="0.25"/>
  <cols>
    <col min="1" max="1" width="2.140625" customWidth="1"/>
    <col min="2" max="2" width="9.140625" style="1" bestFit="1" customWidth="1"/>
    <col min="3" max="3" width="53.28515625" customWidth="1"/>
    <col min="4" max="4" width="7" customWidth="1"/>
    <col min="5" max="5" width="9.85546875" customWidth="1"/>
    <col min="6" max="6" width="12.5703125" customWidth="1"/>
    <col min="7" max="7" width="14.28515625" customWidth="1"/>
    <col min="9" max="9" width="12.85546875" bestFit="1" customWidth="1"/>
    <col min="14" max="14" width="44.85546875" customWidth="1"/>
  </cols>
  <sheetData>
    <row r="1" spans="2:11" ht="30.75" customHeight="1" x14ac:dyDescent="0.25">
      <c r="B1" s="33" t="s">
        <v>45</v>
      </c>
      <c r="C1" s="33"/>
      <c r="D1" s="33"/>
      <c r="E1" s="33"/>
      <c r="F1" s="33"/>
      <c r="G1" s="33"/>
    </row>
    <row r="2" spans="2:11" ht="15.75" x14ac:dyDescent="0.25">
      <c r="B2" s="20"/>
      <c r="C2" s="20"/>
      <c r="D2" s="20"/>
      <c r="E2" s="20"/>
      <c r="F2" s="20"/>
      <c r="G2" s="20"/>
    </row>
    <row r="3" spans="2:11" ht="15.75" x14ac:dyDescent="0.25">
      <c r="B3" s="20" t="s">
        <v>44</v>
      </c>
      <c r="C3" s="20"/>
      <c r="D3" s="20"/>
      <c r="E3" s="20"/>
      <c r="F3" s="20"/>
      <c r="G3" s="20"/>
    </row>
    <row r="4" spans="2:11" x14ac:dyDescent="0.25">
      <c r="B4" s="21"/>
      <c r="C4" s="21"/>
      <c r="D4" s="21"/>
      <c r="E4" s="21"/>
      <c r="F4" s="21"/>
      <c r="G4" s="21"/>
    </row>
    <row r="5" spans="2:11" x14ac:dyDescent="0.25">
      <c r="B5" s="7" t="s">
        <v>35</v>
      </c>
      <c r="C5" s="27" t="s">
        <v>36</v>
      </c>
      <c r="D5" s="27"/>
      <c r="E5" s="27"/>
      <c r="F5" s="27"/>
      <c r="G5" s="7" t="s">
        <v>37</v>
      </c>
    </row>
    <row r="6" spans="2:11" x14ac:dyDescent="0.25">
      <c r="B6" s="19" t="s">
        <v>14</v>
      </c>
      <c r="C6" s="19"/>
      <c r="D6" s="19"/>
      <c r="E6" s="19"/>
      <c r="F6" s="19"/>
      <c r="G6" s="19"/>
    </row>
    <row r="7" spans="2:11" x14ac:dyDescent="0.25">
      <c r="B7" s="8" t="s">
        <v>3</v>
      </c>
      <c r="C7" s="22" t="s">
        <v>1</v>
      </c>
      <c r="D7" s="22"/>
      <c r="E7" s="22"/>
      <c r="F7" s="22"/>
      <c r="G7" s="22"/>
    </row>
    <row r="8" spans="2:11" ht="33.75" customHeight="1" x14ac:dyDescent="0.25">
      <c r="B8" s="11"/>
      <c r="C8" s="26" t="s">
        <v>34</v>
      </c>
      <c r="D8" s="26"/>
      <c r="E8" s="26"/>
      <c r="F8" s="26"/>
      <c r="G8" s="12">
        <v>1</v>
      </c>
    </row>
    <row r="9" spans="2:11" x14ac:dyDescent="0.25">
      <c r="B9" s="8" t="s">
        <v>2</v>
      </c>
      <c r="C9" s="22" t="s">
        <v>40</v>
      </c>
      <c r="D9" s="22"/>
      <c r="E9" s="22"/>
      <c r="F9" s="22"/>
      <c r="G9" s="9"/>
    </row>
    <row r="10" spans="2:11" x14ac:dyDescent="0.25">
      <c r="B10" s="10"/>
      <c r="C10" s="17" t="s">
        <v>17</v>
      </c>
      <c r="D10" s="17"/>
      <c r="E10" s="17"/>
      <c r="F10" s="17"/>
      <c r="G10" s="12">
        <v>1</v>
      </c>
    </row>
    <row r="11" spans="2:11" x14ac:dyDescent="0.25">
      <c r="B11" s="10"/>
      <c r="C11" s="17" t="s">
        <v>18</v>
      </c>
      <c r="D11" s="17"/>
      <c r="E11" s="17"/>
      <c r="F11" s="17"/>
      <c r="G11" s="12">
        <v>1</v>
      </c>
    </row>
    <row r="12" spans="2:11" x14ac:dyDescent="0.25">
      <c r="B12" s="10"/>
      <c r="C12" s="17" t="s">
        <v>19</v>
      </c>
      <c r="D12" s="17"/>
      <c r="E12" s="17"/>
      <c r="F12" s="17"/>
      <c r="G12" s="12">
        <v>1</v>
      </c>
    </row>
    <row r="13" spans="2:11" x14ac:dyDescent="0.25">
      <c r="B13" s="10"/>
      <c r="C13" s="17" t="s">
        <v>20</v>
      </c>
      <c r="D13" s="17"/>
      <c r="E13" s="17"/>
      <c r="F13" s="17"/>
      <c r="G13" s="12">
        <v>1</v>
      </c>
    </row>
    <row r="14" spans="2:11" x14ac:dyDescent="0.25">
      <c r="B14" s="8" t="s">
        <v>12</v>
      </c>
      <c r="C14" s="22" t="s">
        <v>41</v>
      </c>
      <c r="D14" s="22"/>
      <c r="E14" s="22"/>
      <c r="F14" s="22"/>
      <c r="G14" s="8"/>
    </row>
    <row r="15" spans="2:11" x14ac:dyDescent="0.25">
      <c r="B15" s="11"/>
      <c r="C15" s="29" t="s">
        <v>30</v>
      </c>
      <c r="D15" s="29"/>
      <c r="E15" s="29"/>
      <c r="F15" s="29"/>
      <c r="G15" s="12">
        <v>1</v>
      </c>
    </row>
    <row r="16" spans="2:11" x14ac:dyDescent="0.25">
      <c r="B16" s="28"/>
      <c r="C16" s="28"/>
      <c r="D16" s="18" t="s">
        <v>7</v>
      </c>
      <c r="E16" s="18"/>
      <c r="F16" s="18"/>
      <c r="G16" s="13">
        <f>SUM(G15,G10:G13,G8)</f>
        <v>6</v>
      </c>
      <c r="K16" s="2"/>
    </row>
    <row r="17" spans="2:7" x14ac:dyDescent="0.25">
      <c r="B17" s="27"/>
      <c r="C17" s="27"/>
      <c r="D17" s="27"/>
      <c r="E17" s="27"/>
      <c r="F17" s="27"/>
      <c r="G17" s="27"/>
    </row>
    <row r="18" spans="2:7" x14ac:dyDescent="0.25">
      <c r="B18" s="19" t="s">
        <v>6</v>
      </c>
      <c r="C18" s="19"/>
      <c r="D18" s="19"/>
      <c r="E18" s="19"/>
      <c r="F18" s="19"/>
      <c r="G18" s="19"/>
    </row>
    <row r="19" spans="2:7" x14ac:dyDescent="0.25">
      <c r="B19" s="8" t="s">
        <v>3</v>
      </c>
      <c r="C19" s="22" t="s">
        <v>1</v>
      </c>
      <c r="D19" s="22"/>
      <c r="E19" s="22"/>
      <c r="F19" s="22"/>
      <c r="G19" s="22"/>
    </row>
    <row r="20" spans="2:7" ht="33.75" customHeight="1" x14ac:dyDescent="0.25">
      <c r="B20" s="11"/>
      <c r="C20" s="26" t="s">
        <v>34</v>
      </c>
      <c r="D20" s="26"/>
      <c r="E20" s="26"/>
      <c r="F20" s="26"/>
      <c r="G20" s="12">
        <v>1</v>
      </c>
    </row>
    <row r="21" spans="2:7" x14ac:dyDescent="0.25">
      <c r="B21" s="8" t="s">
        <v>2</v>
      </c>
      <c r="C21" s="22" t="s">
        <v>40</v>
      </c>
      <c r="D21" s="22"/>
      <c r="E21" s="22"/>
      <c r="F21" s="22"/>
      <c r="G21" s="22"/>
    </row>
    <row r="22" spans="2:7" x14ac:dyDescent="0.25">
      <c r="B22" s="10"/>
      <c r="C22" s="17" t="s">
        <v>17</v>
      </c>
      <c r="D22" s="17"/>
      <c r="E22" s="17"/>
      <c r="F22" s="17"/>
      <c r="G22" s="12">
        <v>1</v>
      </c>
    </row>
    <row r="23" spans="2:7" x14ac:dyDescent="0.25">
      <c r="B23" s="10"/>
      <c r="C23" s="17" t="s">
        <v>18</v>
      </c>
      <c r="D23" s="17"/>
      <c r="E23" s="17"/>
      <c r="F23" s="17"/>
      <c r="G23" s="12">
        <v>1</v>
      </c>
    </row>
    <row r="24" spans="2:7" x14ac:dyDescent="0.25">
      <c r="B24" s="10"/>
      <c r="C24" s="17" t="s">
        <v>19</v>
      </c>
      <c r="D24" s="17"/>
      <c r="E24" s="17"/>
      <c r="F24" s="17"/>
      <c r="G24" s="12">
        <v>1</v>
      </c>
    </row>
    <row r="25" spans="2:7" x14ac:dyDescent="0.25">
      <c r="B25" s="10"/>
      <c r="C25" s="17" t="s">
        <v>20</v>
      </c>
      <c r="D25" s="17"/>
      <c r="E25" s="17"/>
      <c r="F25" s="17"/>
      <c r="G25" s="12">
        <v>1</v>
      </c>
    </row>
    <row r="26" spans="2:7" x14ac:dyDescent="0.25">
      <c r="B26" s="28"/>
      <c r="C26" s="28"/>
      <c r="D26" s="18" t="s">
        <v>8</v>
      </c>
      <c r="E26" s="18"/>
      <c r="F26" s="18"/>
      <c r="G26" s="13">
        <f>SUM(G22:G25,G20)</f>
        <v>5</v>
      </c>
    </row>
    <row r="27" spans="2:7" x14ac:dyDescent="0.25">
      <c r="B27" s="27"/>
      <c r="C27" s="27"/>
      <c r="D27" s="27"/>
      <c r="E27" s="27"/>
      <c r="F27" s="27"/>
      <c r="G27" s="27"/>
    </row>
    <row r="28" spans="2:7" x14ac:dyDescent="0.25">
      <c r="B28" s="19" t="s">
        <v>10</v>
      </c>
      <c r="C28" s="19"/>
      <c r="D28" s="19"/>
      <c r="E28" s="19"/>
      <c r="F28" s="19"/>
      <c r="G28" s="19"/>
    </row>
    <row r="29" spans="2:7" x14ac:dyDescent="0.25">
      <c r="B29" s="8" t="s">
        <v>3</v>
      </c>
      <c r="C29" s="22" t="s">
        <v>1</v>
      </c>
      <c r="D29" s="22"/>
      <c r="E29" s="22"/>
      <c r="F29" s="22"/>
      <c r="G29" s="22"/>
    </row>
    <row r="30" spans="2:7" ht="33.75" customHeight="1" x14ac:dyDescent="0.25">
      <c r="B30" s="11"/>
      <c r="C30" s="26" t="s">
        <v>34</v>
      </c>
      <c r="D30" s="26"/>
      <c r="E30" s="26"/>
      <c r="F30" s="26"/>
      <c r="G30" s="12">
        <v>1</v>
      </c>
    </row>
    <row r="31" spans="2:7" x14ac:dyDescent="0.25">
      <c r="B31" s="8" t="s">
        <v>2</v>
      </c>
      <c r="C31" s="22" t="s">
        <v>40</v>
      </c>
      <c r="D31" s="22"/>
      <c r="E31" s="22"/>
      <c r="F31" s="22"/>
      <c r="G31" s="22"/>
    </row>
    <row r="32" spans="2:7" x14ac:dyDescent="0.25">
      <c r="B32" s="10"/>
      <c r="C32" s="17" t="s">
        <v>17</v>
      </c>
      <c r="D32" s="17"/>
      <c r="E32" s="17"/>
      <c r="F32" s="17"/>
      <c r="G32" s="12">
        <v>1</v>
      </c>
    </row>
    <row r="33" spans="2:7" x14ac:dyDescent="0.25">
      <c r="B33" s="10"/>
      <c r="C33" s="17" t="s">
        <v>18</v>
      </c>
      <c r="D33" s="17"/>
      <c r="E33" s="17"/>
      <c r="F33" s="17"/>
      <c r="G33" s="12">
        <v>1</v>
      </c>
    </row>
    <row r="34" spans="2:7" x14ac:dyDescent="0.25">
      <c r="B34" s="10"/>
      <c r="C34" s="17" t="s">
        <v>19</v>
      </c>
      <c r="D34" s="17"/>
      <c r="E34" s="17"/>
      <c r="F34" s="17"/>
      <c r="G34" s="12">
        <v>1</v>
      </c>
    </row>
    <row r="35" spans="2:7" x14ac:dyDescent="0.25">
      <c r="B35" s="10"/>
      <c r="C35" s="17" t="s">
        <v>20</v>
      </c>
      <c r="D35" s="17"/>
      <c r="E35" s="17"/>
      <c r="F35" s="17"/>
      <c r="G35" s="12">
        <v>1</v>
      </c>
    </row>
    <row r="36" spans="2:7" x14ac:dyDescent="0.25">
      <c r="B36" s="8" t="s">
        <v>29</v>
      </c>
      <c r="C36" s="22" t="s">
        <v>43</v>
      </c>
      <c r="D36" s="22"/>
      <c r="E36" s="22"/>
      <c r="F36" s="22"/>
      <c r="G36" s="22"/>
    </row>
    <row r="37" spans="2:7" x14ac:dyDescent="0.25">
      <c r="B37" s="11"/>
      <c r="C37" s="29" t="s">
        <v>42</v>
      </c>
      <c r="D37" s="29"/>
      <c r="E37" s="29"/>
      <c r="F37" s="29"/>
      <c r="G37" s="12">
        <v>1</v>
      </c>
    </row>
    <row r="38" spans="2:7" x14ac:dyDescent="0.25">
      <c r="B38" s="28"/>
      <c r="C38" s="28"/>
      <c r="D38" s="18" t="s">
        <v>9</v>
      </c>
      <c r="E38" s="18"/>
      <c r="F38" s="18"/>
      <c r="G38" s="13">
        <f>SUM(G37,G32:G35,G30)</f>
        <v>6</v>
      </c>
    </row>
    <row r="39" spans="2:7" x14ac:dyDescent="0.25">
      <c r="B39" s="27"/>
      <c r="C39" s="27"/>
      <c r="D39" s="27"/>
      <c r="E39" s="27"/>
      <c r="F39" s="27"/>
      <c r="G39" s="27"/>
    </row>
    <row r="40" spans="2:7" x14ac:dyDescent="0.25">
      <c r="B40" s="19" t="s">
        <v>21</v>
      </c>
      <c r="C40" s="19"/>
      <c r="D40" s="19"/>
      <c r="E40" s="19"/>
      <c r="F40" s="19"/>
      <c r="G40" s="19"/>
    </row>
    <row r="41" spans="2:7" x14ac:dyDescent="0.25">
      <c r="B41" s="8" t="s">
        <v>3</v>
      </c>
      <c r="C41" s="22" t="s">
        <v>1</v>
      </c>
      <c r="D41" s="22"/>
      <c r="E41" s="22"/>
      <c r="F41" s="22"/>
      <c r="G41" s="22"/>
    </row>
    <row r="42" spans="2:7" ht="33.75" customHeight="1" x14ac:dyDescent="0.25">
      <c r="B42" s="11"/>
      <c r="C42" s="26" t="s">
        <v>34</v>
      </c>
      <c r="D42" s="26"/>
      <c r="E42" s="26"/>
      <c r="F42" s="26"/>
      <c r="G42" s="12">
        <v>1</v>
      </c>
    </row>
    <row r="43" spans="2:7" x14ac:dyDescent="0.25">
      <c r="B43" s="8" t="s">
        <v>2</v>
      </c>
      <c r="C43" s="22" t="s">
        <v>40</v>
      </c>
      <c r="D43" s="22"/>
      <c r="E43" s="22"/>
      <c r="F43" s="22"/>
      <c r="G43" s="22"/>
    </row>
    <row r="44" spans="2:7" x14ac:dyDescent="0.25">
      <c r="B44" s="10"/>
      <c r="C44" s="17" t="s">
        <v>17</v>
      </c>
      <c r="D44" s="17"/>
      <c r="E44" s="17"/>
      <c r="F44" s="17"/>
      <c r="G44" s="12">
        <v>1</v>
      </c>
    </row>
    <row r="45" spans="2:7" x14ac:dyDescent="0.25">
      <c r="B45" s="10"/>
      <c r="C45" s="17" t="s">
        <v>18</v>
      </c>
      <c r="D45" s="17"/>
      <c r="E45" s="17"/>
      <c r="F45" s="17"/>
      <c r="G45" s="12">
        <v>1</v>
      </c>
    </row>
    <row r="46" spans="2:7" x14ac:dyDescent="0.25">
      <c r="B46" s="10"/>
      <c r="C46" s="17" t="s">
        <v>19</v>
      </c>
      <c r="D46" s="17"/>
      <c r="E46" s="17"/>
      <c r="F46" s="17"/>
      <c r="G46" s="12">
        <v>1</v>
      </c>
    </row>
    <row r="47" spans="2:7" x14ac:dyDescent="0.25">
      <c r="B47" s="10"/>
      <c r="C47" s="17" t="s">
        <v>20</v>
      </c>
      <c r="D47" s="17"/>
      <c r="E47" s="17"/>
      <c r="F47" s="17"/>
      <c r="G47" s="12">
        <v>1</v>
      </c>
    </row>
    <row r="48" spans="2:7" x14ac:dyDescent="0.25">
      <c r="B48" s="28"/>
      <c r="C48" s="28"/>
      <c r="D48" s="18" t="s">
        <v>22</v>
      </c>
      <c r="E48" s="18"/>
      <c r="F48" s="18"/>
      <c r="G48" s="13">
        <f>SUM(G44:G47,G42)</f>
        <v>5</v>
      </c>
    </row>
    <row r="49" spans="2:7" x14ac:dyDescent="0.25">
      <c r="B49" s="27"/>
      <c r="C49" s="27"/>
      <c r="D49" s="27"/>
      <c r="E49" s="27"/>
      <c r="F49" s="27"/>
      <c r="G49" s="27"/>
    </row>
    <row r="50" spans="2:7" x14ac:dyDescent="0.25">
      <c r="B50" s="19" t="s">
        <v>23</v>
      </c>
      <c r="C50" s="19"/>
      <c r="D50" s="19"/>
      <c r="E50" s="19"/>
      <c r="F50" s="19"/>
      <c r="G50" s="19"/>
    </row>
    <row r="51" spans="2:7" x14ac:dyDescent="0.25">
      <c r="B51" s="8" t="s">
        <v>3</v>
      </c>
      <c r="C51" s="22" t="s">
        <v>1</v>
      </c>
      <c r="D51" s="22"/>
      <c r="E51" s="22"/>
      <c r="F51" s="22"/>
      <c r="G51" s="22"/>
    </row>
    <row r="52" spans="2:7" ht="33.75" customHeight="1" x14ac:dyDescent="0.25">
      <c r="B52" s="11"/>
      <c r="C52" s="26" t="s">
        <v>34</v>
      </c>
      <c r="D52" s="26"/>
      <c r="E52" s="26"/>
      <c r="F52" s="26"/>
      <c r="G52" s="12">
        <v>1</v>
      </c>
    </row>
    <row r="53" spans="2:7" x14ac:dyDescent="0.25">
      <c r="B53" s="8" t="s">
        <v>2</v>
      </c>
      <c r="C53" s="22" t="s">
        <v>40</v>
      </c>
      <c r="D53" s="22"/>
      <c r="E53" s="22"/>
      <c r="F53" s="22"/>
      <c r="G53" s="22"/>
    </row>
    <row r="54" spans="2:7" x14ac:dyDescent="0.25">
      <c r="B54" s="10"/>
      <c r="C54" s="17" t="s">
        <v>17</v>
      </c>
      <c r="D54" s="17"/>
      <c r="E54" s="17"/>
      <c r="F54" s="17"/>
      <c r="G54" s="12">
        <v>1</v>
      </c>
    </row>
    <row r="55" spans="2:7" x14ac:dyDescent="0.25">
      <c r="B55" s="10"/>
      <c r="C55" s="17" t="s">
        <v>18</v>
      </c>
      <c r="D55" s="17"/>
      <c r="E55" s="17"/>
      <c r="F55" s="17"/>
      <c r="G55" s="12">
        <v>1</v>
      </c>
    </row>
    <row r="56" spans="2:7" x14ac:dyDescent="0.25">
      <c r="B56" s="10"/>
      <c r="C56" s="17" t="s">
        <v>19</v>
      </c>
      <c r="D56" s="17"/>
      <c r="E56" s="17"/>
      <c r="F56" s="17"/>
      <c r="G56" s="12">
        <v>1</v>
      </c>
    </row>
    <row r="57" spans="2:7" x14ac:dyDescent="0.25">
      <c r="B57" s="10"/>
      <c r="C57" s="17" t="s">
        <v>20</v>
      </c>
      <c r="D57" s="17"/>
      <c r="E57" s="17"/>
      <c r="F57" s="17"/>
      <c r="G57" s="12">
        <v>1</v>
      </c>
    </row>
    <row r="58" spans="2:7" x14ac:dyDescent="0.25">
      <c r="B58" s="8" t="s">
        <v>11</v>
      </c>
      <c r="C58" s="22" t="s">
        <v>31</v>
      </c>
      <c r="D58" s="22"/>
      <c r="E58" s="22"/>
      <c r="F58" s="22"/>
      <c r="G58" s="22"/>
    </row>
    <row r="59" spans="2:7" x14ac:dyDescent="0.25">
      <c r="B59" s="10"/>
      <c r="C59" s="17" t="s">
        <v>38</v>
      </c>
      <c r="D59" s="17" t="s">
        <v>0</v>
      </c>
      <c r="E59" s="17">
        <v>1</v>
      </c>
      <c r="F59" s="17">
        <v>1</v>
      </c>
      <c r="G59" s="12">
        <f t="shared" ref="G59" si="0">F59*E59</f>
        <v>1</v>
      </c>
    </row>
    <row r="60" spans="2:7" x14ac:dyDescent="0.25">
      <c r="B60" s="28"/>
      <c r="C60" s="28"/>
      <c r="D60" s="18" t="s">
        <v>24</v>
      </c>
      <c r="E60" s="18"/>
      <c r="F60" s="18"/>
      <c r="G60" s="13">
        <f>SUM(G59,G54:G57,G52)</f>
        <v>6</v>
      </c>
    </row>
    <row r="61" spans="2:7" x14ac:dyDescent="0.25">
      <c r="B61" s="32"/>
      <c r="C61" s="32"/>
      <c r="D61" s="32"/>
      <c r="E61" s="32"/>
      <c r="F61" s="32"/>
      <c r="G61" s="32"/>
    </row>
    <row r="62" spans="2:7" x14ac:dyDescent="0.25">
      <c r="B62" s="7" t="s">
        <v>35</v>
      </c>
      <c r="C62" s="27" t="s">
        <v>36</v>
      </c>
      <c r="D62" s="27"/>
      <c r="E62" s="27"/>
      <c r="F62" s="27"/>
      <c r="G62" s="7" t="s">
        <v>37</v>
      </c>
    </row>
    <row r="63" spans="2:7" x14ac:dyDescent="0.25">
      <c r="B63" s="19" t="s">
        <v>25</v>
      </c>
      <c r="C63" s="19"/>
      <c r="D63" s="19"/>
      <c r="E63" s="19"/>
      <c r="F63" s="19"/>
      <c r="G63" s="19"/>
    </row>
    <row r="64" spans="2:7" x14ac:dyDescent="0.25">
      <c r="B64" s="8" t="s">
        <v>3</v>
      </c>
      <c r="C64" s="14" t="s">
        <v>1</v>
      </c>
      <c r="D64" s="15"/>
      <c r="E64" s="15"/>
      <c r="F64" s="15"/>
      <c r="G64" s="16"/>
    </row>
    <row r="65" spans="2:7" ht="33.75" customHeight="1" x14ac:dyDescent="0.25">
      <c r="B65" s="11"/>
      <c r="C65" s="26" t="s">
        <v>34</v>
      </c>
      <c r="D65" s="26"/>
      <c r="E65" s="26"/>
      <c r="F65" s="26"/>
      <c r="G65" s="12">
        <v>1</v>
      </c>
    </row>
    <row r="66" spans="2:7" x14ac:dyDescent="0.25">
      <c r="B66" s="8" t="s">
        <v>2</v>
      </c>
      <c r="C66" s="14" t="s">
        <v>40</v>
      </c>
      <c r="D66" s="15"/>
      <c r="E66" s="15"/>
      <c r="F66" s="15"/>
      <c r="G66" s="16"/>
    </row>
    <row r="67" spans="2:7" x14ac:dyDescent="0.25">
      <c r="B67" s="10"/>
      <c r="C67" s="17" t="s">
        <v>17</v>
      </c>
      <c r="D67" s="17"/>
      <c r="E67" s="17"/>
      <c r="F67" s="17"/>
      <c r="G67" s="12">
        <v>1</v>
      </c>
    </row>
    <row r="68" spans="2:7" x14ac:dyDescent="0.25">
      <c r="B68" s="10"/>
      <c r="C68" s="17" t="s">
        <v>18</v>
      </c>
      <c r="D68" s="17"/>
      <c r="E68" s="17"/>
      <c r="F68" s="17"/>
      <c r="G68" s="12">
        <v>1</v>
      </c>
    </row>
    <row r="69" spans="2:7" x14ac:dyDescent="0.25">
      <c r="B69" s="10"/>
      <c r="C69" s="17" t="s">
        <v>19</v>
      </c>
      <c r="D69" s="17"/>
      <c r="E69" s="17"/>
      <c r="F69" s="17"/>
      <c r="G69" s="12">
        <v>1</v>
      </c>
    </row>
    <row r="70" spans="2:7" x14ac:dyDescent="0.25">
      <c r="B70" s="10"/>
      <c r="C70" s="17" t="s">
        <v>20</v>
      </c>
      <c r="D70" s="17"/>
      <c r="E70" s="17"/>
      <c r="F70" s="17"/>
      <c r="G70" s="12">
        <v>1</v>
      </c>
    </row>
    <row r="71" spans="2:7" x14ac:dyDescent="0.25">
      <c r="B71" s="8" t="s">
        <v>11</v>
      </c>
      <c r="C71" s="14" t="s">
        <v>31</v>
      </c>
      <c r="D71" s="15"/>
      <c r="E71" s="15"/>
      <c r="F71" s="15"/>
      <c r="G71" s="16"/>
    </row>
    <row r="72" spans="2:7" x14ac:dyDescent="0.25">
      <c r="B72" s="11"/>
      <c r="C72" s="26" t="s">
        <v>39</v>
      </c>
      <c r="D72" s="26" t="s">
        <v>0</v>
      </c>
      <c r="E72" s="26">
        <v>1</v>
      </c>
      <c r="F72" s="26">
        <v>1</v>
      </c>
      <c r="G72" s="12">
        <f t="shared" ref="G72" si="1">F72*E72</f>
        <v>1</v>
      </c>
    </row>
    <row r="73" spans="2:7" x14ac:dyDescent="0.25">
      <c r="B73" s="28"/>
      <c r="C73" s="28"/>
      <c r="D73" s="18" t="s">
        <v>26</v>
      </c>
      <c r="E73" s="18"/>
      <c r="F73" s="18"/>
      <c r="G73" s="13">
        <f>SUM(G72,G67:G70,G65)</f>
        <v>6</v>
      </c>
    </row>
    <row r="74" spans="2:7" x14ac:dyDescent="0.25">
      <c r="B74" s="27"/>
      <c r="C74" s="27"/>
      <c r="D74" s="27"/>
      <c r="E74" s="27"/>
      <c r="F74" s="27"/>
      <c r="G74" s="27"/>
    </row>
    <row r="75" spans="2:7" x14ac:dyDescent="0.25">
      <c r="B75" s="19" t="s">
        <v>27</v>
      </c>
      <c r="C75" s="19"/>
      <c r="D75" s="19"/>
      <c r="E75" s="19"/>
      <c r="F75" s="19"/>
      <c r="G75" s="19"/>
    </row>
    <row r="76" spans="2:7" x14ac:dyDescent="0.25">
      <c r="B76" s="8" t="s">
        <v>3</v>
      </c>
      <c r="C76" s="22" t="s">
        <v>1</v>
      </c>
      <c r="D76" s="22"/>
      <c r="E76" s="22"/>
      <c r="F76" s="22"/>
      <c r="G76" s="22"/>
    </row>
    <row r="77" spans="2:7" ht="33.75" customHeight="1" x14ac:dyDescent="0.25">
      <c r="B77" s="11"/>
      <c r="C77" s="26" t="s">
        <v>34</v>
      </c>
      <c r="D77" s="26"/>
      <c r="E77" s="26"/>
      <c r="F77" s="26"/>
      <c r="G77" s="12">
        <v>1</v>
      </c>
    </row>
    <row r="78" spans="2:7" x14ac:dyDescent="0.25">
      <c r="B78" s="8" t="s">
        <v>2</v>
      </c>
      <c r="C78" s="22" t="s">
        <v>40</v>
      </c>
      <c r="D78" s="22"/>
      <c r="E78" s="22"/>
      <c r="F78" s="22"/>
      <c r="G78" s="22"/>
    </row>
    <row r="79" spans="2:7" x14ac:dyDescent="0.25">
      <c r="B79" s="10"/>
      <c r="C79" s="17" t="s">
        <v>17</v>
      </c>
      <c r="D79" s="17"/>
      <c r="E79" s="17"/>
      <c r="F79" s="17"/>
      <c r="G79" s="12">
        <v>1</v>
      </c>
    </row>
    <row r="80" spans="2:7" x14ac:dyDescent="0.25">
      <c r="B80" s="10"/>
      <c r="C80" s="17" t="s">
        <v>18</v>
      </c>
      <c r="D80" s="17"/>
      <c r="E80" s="17"/>
      <c r="F80" s="17"/>
      <c r="G80" s="12">
        <v>1</v>
      </c>
    </row>
    <row r="81" spans="2:7" x14ac:dyDescent="0.25">
      <c r="B81" s="10"/>
      <c r="C81" s="17" t="s">
        <v>19</v>
      </c>
      <c r="D81" s="17"/>
      <c r="E81" s="17"/>
      <c r="F81" s="17"/>
      <c r="G81" s="12">
        <v>1</v>
      </c>
    </row>
    <row r="82" spans="2:7" x14ac:dyDescent="0.25">
      <c r="B82" s="10"/>
      <c r="C82" s="17" t="s">
        <v>20</v>
      </c>
      <c r="D82" s="17"/>
      <c r="E82" s="17"/>
      <c r="F82" s="17"/>
      <c r="G82" s="12">
        <v>1</v>
      </c>
    </row>
    <row r="83" spans="2:7" x14ac:dyDescent="0.25">
      <c r="B83" s="30"/>
      <c r="C83" s="31"/>
      <c r="D83" s="18" t="s">
        <v>28</v>
      </c>
      <c r="E83" s="18"/>
      <c r="F83" s="18"/>
      <c r="G83" s="13">
        <f>SUM(G79:G82,G77)</f>
        <v>5</v>
      </c>
    </row>
    <row r="84" spans="2:7" x14ac:dyDescent="0.25">
      <c r="B84" s="27"/>
      <c r="C84" s="27"/>
      <c r="D84" s="27"/>
      <c r="E84" s="27"/>
      <c r="F84" s="27"/>
      <c r="G84" s="27"/>
    </row>
    <row r="85" spans="2:7" x14ac:dyDescent="0.25">
      <c r="B85" s="19" t="s">
        <v>32</v>
      </c>
      <c r="C85" s="19"/>
      <c r="D85" s="19"/>
      <c r="E85" s="19"/>
      <c r="F85" s="19"/>
      <c r="G85" s="19"/>
    </row>
    <row r="86" spans="2:7" x14ac:dyDescent="0.25">
      <c r="B86" s="8" t="s">
        <v>2</v>
      </c>
      <c r="C86" s="14" t="s">
        <v>40</v>
      </c>
      <c r="D86" s="15"/>
      <c r="E86" s="15"/>
      <c r="F86" s="15"/>
      <c r="G86" s="16"/>
    </row>
    <row r="87" spans="2:7" x14ac:dyDescent="0.25">
      <c r="B87" s="10"/>
      <c r="C87" s="17" t="s">
        <v>19</v>
      </c>
      <c r="D87" s="17"/>
      <c r="E87" s="17"/>
      <c r="F87" s="17"/>
      <c r="G87" s="12">
        <v>1</v>
      </c>
    </row>
    <row r="88" spans="2:7" x14ac:dyDescent="0.25">
      <c r="B88" s="10"/>
      <c r="C88" s="17" t="s">
        <v>20</v>
      </c>
      <c r="D88" s="17"/>
      <c r="E88" s="17"/>
      <c r="F88" s="17"/>
      <c r="G88" s="12">
        <v>1</v>
      </c>
    </row>
    <row r="89" spans="2:7" x14ac:dyDescent="0.25">
      <c r="B89" s="30"/>
      <c r="C89" s="31"/>
      <c r="D89" s="18" t="s">
        <v>33</v>
      </c>
      <c r="E89" s="18"/>
      <c r="F89" s="18"/>
      <c r="G89" s="13">
        <f>SUM(G87:G88)</f>
        <v>2</v>
      </c>
    </row>
    <row r="90" spans="2:7" x14ac:dyDescent="0.25">
      <c r="B90" s="6"/>
    </row>
    <row r="91" spans="2:7" x14ac:dyDescent="0.25">
      <c r="B91" s="6"/>
      <c r="D91" s="23" t="s">
        <v>15</v>
      </c>
      <c r="E91" s="23"/>
      <c r="F91" s="23"/>
      <c r="G91" s="4">
        <f>G89+G83+G73+G60+G48+G38+G26+G16</f>
        <v>41</v>
      </c>
    </row>
    <row r="92" spans="2:7" x14ac:dyDescent="0.25">
      <c r="B92" s="6"/>
      <c r="D92" s="24" t="s">
        <v>13</v>
      </c>
      <c r="E92" s="24"/>
      <c r="F92" s="24"/>
      <c r="G92" s="5">
        <f>G91*0.2</f>
        <v>8.2000000000000011</v>
      </c>
    </row>
    <row r="93" spans="2:7" x14ac:dyDescent="0.25">
      <c r="B93" s="6"/>
      <c r="D93" s="25" t="s">
        <v>16</v>
      </c>
      <c r="E93" s="25"/>
      <c r="F93" s="25"/>
      <c r="G93" s="4">
        <f>G91+G92</f>
        <v>49.2</v>
      </c>
    </row>
    <row r="94" spans="2:7" x14ac:dyDescent="0.25">
      <c r="B94" s="6"/>
    </row>
    <row r="95" spans="2:7" x14ac:dyDescent="0.25">
      <c r="B95" s="6"/>
    </row>
    <row r="96" spans="2:7" x14ac:dyDescent="0.25">
      <c r="B96" s="6"/>
    </row>
    <row r="97" spans="2:3" x14ac:dyDescent="0.25">
      <c r="B97" s="6"/>
    </row>
    <row r="98" spans="2:3" x14ac:dyDescent="0.25">
      <c r="B98" s="6"/>
      <c r="C98" t="s">
        <v>4</v>
      </c>
    </row>
    <row r="99" spans="2:3" x14ac:dyDescent="0.25">
      <c r="B99" s="6"/>
    </row>
    <row r="100" spans="2:3" x14ac:dyDescent="0.25">
      <c r="B100" s="3"/>
      <c r="C100" t="s">
        <v>5</v>
      </c>
    </row>
  </sheetData>
  <mergeCells count="100">
    <mergeCell ref="C78:G78"/>
    <mergeCell ref="C86:G86"/>
    <mergeCell ref="C67:F67"/>
    <mergeCell ref="C77:F77"/>
    <mergeCell ref="B73:C73"/>
    <mergeCell ref="C66:G66"/>
    <mergeCell ref="C71:G71"/>
    <mergeCell ref="C76:G76"/>
    <mergeCell ref="C37:F37"/>
    <mergeCell ref="C54:F54"/>
    <mergeCell ref="C55:F55"/>
    <mergeCell ref="C56:F56"/>
    <mergeCell ref="C44:F44"/>
    <mergeCell ref="C45:F45"/>
    <mergeCell ref="C46:F46"/>
    <mergeCell ref="C47:F47"/>
    <mergeCell ref="B39:G39"/>
    <mergeCell ref="C42:F42"/>
    <mergeCell ref="C52:F52"/>
    <mergeCell ref="B49:G49"/>
    <mergeCell ref="B48:C48"/>
    <mergeCell ref="B26:C26"/>
    <mergeCell ref="C32:F32"/>
    <mergeCell ref="C33:F33"/>
    <mergeCell ref="C34:F34"/>
    <mergeCell ref="C35:F35"/>
    <mergeCell ref="C30:F30"/>
    <mergeCell ref="B27:G27"/>
    <mergeCell ref="C22:F22"/>
    <mergeCell ref="C23:F23"/>
    <mergeCell ref="C24:F24"/>
    <mergeCell ref="C25:F25"/>
    <mergeCell ref="C20:F20"/>
    <mergeCell ref="C51:G51"/>
    <mergeCell ref="C53:G53"/>
    <mergeCell ref="C68:F68"/>
    <mergeCell ref="C69:F69"/>
    <mergeCell ref="C70:F70"/>
    <mergeCell ref="B60:C60"/>
    <mergeCell ref="C62:F62"/>
    <mergeCell ref="C58:G58"/>
    <mergeCell ref="C65:F65"/>
    <mergeCell ref="B61:G61"/>
    <mergeCell ref="C19:G19"/>
    <mergeCell ref="C21:G21"/>
    <mergeCell ref="C82:F82"/>
    <mergeCell ref="B83:C83"/>
    <mergeCell ref="B84:G84"/>
    <mergeCell ref="C29:G29"/>
    <mergeCell ref="C31:G31"/>
    <mergeCell ref="C36:G36"/>
    <mergeCell ref="C41:G41"/>
    <mergeCell ref="C43:G43"/>
    <mergeCell ref="B38:C38"/>
    <mergeCell ref="D38:F38"/>
    <mergeCell ref="B40:G40"/>
    <mergeCell ref="D60:F60"/>
    <mergeCell ref="B50:G50"/>
    <mergeCell ref="B63:G63"/>
    <mergeCell ref="D91:F91"/>
    <mergeCell ref="D92:F92"/>
    <mergeCell ref="D93:F93"/>
    <mergeCell ref="B6:G6"/>
    <mergeCell ref="D16:F16"/>
    <mergeCell ref="C8:F8"/>
    <mergeCell ref="C10:F10"/>
    <mergeCell ref="C11:F11"/>
    <mergeCell ref="C12:F12"/>
    <mergeCell ref="C13:F13"/>
    <mergeCell ref="B17:G17"/>
    <mergeCell ref="B16:C16"/>
    <mergeCell ref="C15:F15"/>
    <mergeCell ref="D48:F48"/>
    <mergeCell ref="D26:F26"/>
    <mergeCell ref="B28:G28"/>
    <mergeCell ref="B1:G1"/>
    <mergeCell ref="B2:G2"/>
    <mergeCell ref="B3:G3"/>
    <mergeCell ref="B4:G4"/>
    <mergeCell ref="B18:G18"/>
    <mergeCell ref="C14:F14"/>
    <mergeCell ref="C9:F9"/>
    <mergeCell ref="C7:G7"/>
    <mergeCell ref="C5:F5"/>
    <mergeCell ref="C64:G64"/>
    <mergeCell ref="C57:F57"/>
    <mergeCell ref="C59:F59"/>
    <mergeCell ref="D89:F89"/>
    <mergeCell ref="B85:G85"/>
    <mergeCell ref="D83:F83"/>
    <mergeCell ref="D73:F73"/>
    <mergeCell ref="B75:G75"/>
    <mergeCell ref="C80:F80"/>
    <mergeCell ref="C81:F81"/>
    <mergeCell ref="C87:F87"/>
    <mergeCell ref="C88:F88"/>
    <mergeCell ref="B89:C89"/>
    <mergeCell ref="C72:F72"/>
    <mergeCell ref="B74:G74"/>
    <mergeCell ref="C79:F79"/>
  </mergeCells>
  <pageMargins left="0.7" right="0.7" top="0.75" bottom="0.75" header="0.3" footer="0.3"/>
  <pageSetup paperSize="9" scale="73" orientation="portrait" r:id="rId1"/>
  <rowBreaks count="1" manualBreakCount="1">
    <brk id="6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SSI</vt:lpstr>
      <vt:lpstr>'LOT 3 SSI'!Zone_d_impression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cp:lastPrinted>2025-03-20T08:33:46Z</cp:lastPrinted>
  <dcterms:created xsi:type="dcterms:W3CDTF">2023-09-13T12:49:33Z</dcterms:created>
  <dcterms:modified xsi:type="dcterms:W3CDTF">2025-04-14T13:02:39Z</dcterms:modified>
</cp:coreProperties>
</file>