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01-SAM-MARCHES-DOSSIERS\2024\44_2024PS_Solution gestion files attente CES_MAPA\006_DCE\DCE_V4\"/>
    </mc:Choice>
  </mc:AlternateContent>
  <bookViews>
    <workbookView xWindow="0" yWindow="0" windowWidth="28800" windowHeight="12180"/>
  </bookViews>
  <sheets>
    <sheet name="Annexe financière BP" sheetId="1" r:id="rId1"/>
    <sheet name="Feuil1" sheetId="2" r:id="rId2"/>
  </sheets>
  <externalReferences>
    <externalReference r:id="rId3"/>
  </externalReferences>
  <definedNames>
    <definedName name="gouv">'[1]Grille de Prix'!$AE$95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1" l="1"/>
  <c r="G21" i="1"/>
  <c r="H20" i="1"/>
  <c r="G20" i="1"/>
</calcChain>
</file>

<file path=xl/sharedStrings.xml><?xml version="1.0" encoding="utf-8"?>
<sst xmlns="http://schemas.openxmlformats.org/spreadsheetml/2006/main" count="51" uniqueCount="46">
  <si>
    <t>Nombre</t>
  </si>
  <si>
    <t>Tarif forfaitaire mensuel H.T.</t>
  </si>
  <si>
    <t>Tarif forfaitaire mensuel T.T.C.</t>
  </si>
  <si>
    <t>Tarif forfaitaire annuel H.T.</t>
  </si>
  <si>
    <t>Tarif forfaitaire annuel T.T.C.</t>
  </si>
  <si>
    <t>Prestation</t>
  </si>
  <si>
    <t>Détails</t>
  </si>
  <si>
    <t>Tarif forfaitaire pour 2 personnes formées (tous profils)</t>
  </si>
  <si>
    <t>Tarif forfaitaire T.T.C.</t>
  </si>
  <si>
    <t>Tarif forfaitaire H.T.</t>
  </si>
  <si>
    <t>Base de test</t>
  </si>
  <si>
    <t>Base de production</t>
  </si>
  <si>
    <t>Livrables</t>
  </si>
  <si>
    <t>Livrables attendus</t>
  </si>
  <si>
    <t>Validation des phases</t>
  </si>
  <si>
    <t>TOTAL ANNEE 1 (Prestation de mise en service et prestations récurrentes sur un an)</t>
  </si>
  <si>
    <t>TOTAL ANNEE COURANTE (Prestations récurrentes sur un an, hors commandes éventuelles)</t>
  </si>
  <si>
    <t>HT</t>
  </si>
  <si>
    <t>TTC</t>
  </si>
  <si>
    <t>00/00/0000</t>
  </si>
  <si>
    <t>1) Résultat des tests
2) Liste des correctifs demandés et mis en place
3) Présentation détaillée de la version finale</t>
  </si>
  <si>
    <t>Taux de TVA</t>
  </si>
  <si>
    <t xml:space="preserve">décrire ici le(s) logiciel(s) et ses/leurs principales fonction(s)
</t>
  </si>
  <si>
    <t>Taux d'acompte du tarif forfaitaire de cette prestation Poste 1</t>
  </si>
  <si>
    <t>Date prévisionnelle de réalisation des phases
(JOUR/MOIS/ANNEE)</t>
  </si>
  <si>
    <t>Paramétrage de la solution : au maximum 4 réunions du groupe de travail</t>
  </si>
  <si>
    <t>1) Compte-rendus des réunions du groupe de travail
2) Rédaction d'un cahier des charges des paramétrages validés</t>
  </si>
  <si>
    <t>1) Installation en production
2) Liste des correctifs demandés et mis en place
3) Présentation détaillée de la version finale</t>
  </si>
  <si>
    <t xml:space="preserve">Procès-verbal de réalisation des formations </t>
  </si>
  <si>
    <t>Modes d'emploi et modes opératoires en français, au format papier et dématérialisé, pour chacun des trois profils</t>
  </si>
  <si>
    <t>Poste 2 : Mise à disposition et maintenance de la solution logicielle (prestation récurrente)</t>
  </si>
  <si>
    <t>Poste 3 : Prestation de formation (prestations occasionnelles à la demande : sur bon de commande)</t>
  </si>
  <si>
    <t>Tarif forfaitaire unique H.T.</t>
  </si>
  <si>
    <t>Tarif forfaitaire unique T.T.C.</t>
  </si>
  <si>
    <t>1) PV d'installation
2) Mode d'emploi dématérialisé en français
3) Plan d'installation (connectique)</t>
  </si>
  <si>
    <t>Installation de la solution logicielle</t>
  </si>
  <si>
    <t>Poste 1 : Prestation de mise en service de la solution logicielle (prestation unique en trois phases)</t>
  </si>
  <si>
    <t>Marché de solution logicielle de gestion de files d'attente 
pour le Centre d'examens de santé de la CPAM de la Gironde
MAPA n°44_2024PS</t>
  </si>
  <si>
    <t xml:space="preserve">Constat de bon fonctionnement dans l'environnement du CES (logiciel conforme au CCTP et au paramétrage demandé)
</t>
  </si>
  <si>
    <t>Procès-verbal de vérification du service régulier en base de production : Procès-verbal de validation</t>
  </si>
  <si>
    <r>
      <t xml:space="preserve">Annexe n°2 à l'AE - Annexe financière - Bordereau des Prix
</t>
    </r>
    <r>
      <rPr>
        <sz val="14"/>
        <rFont val="Calibri"/>
        <family val="2"/>
      </rPr>
      <t>Prestations récurrentes et occasionnelles</t>
    </r>
  </si>
  <si>
    <r>
      <t xml:space="preserve">&gt; </t>
    </r>
    <r>
      <rPr>
        <b/>
        <u/>
        <sz val="14"/>
        <color rgb="FF000000"/>
        <rFont val="Calibri"/>
        <family val="2"/>
      </rPr>
      <t>Le soumissionnaire doit remplir toutes les cases jaunes</t>
    </r>
    <r>
      <rPr>
        <sz val="14"/>
        <color rgb="FF000000"/>
        <rFont val="Calibri"/>
        <family val="2"/>
      </rPr>
      <t>. 
En poste 1  (prestation de mise en service), la date prévisionnelle de chaque phase correspond au planning établi dans l'offre du soumissionnaire. Ces dates sont susceptibles d'être ajustées en réunion de démarrage. Le paiement de cette prestation de mise en service se fait au fur et à mesure de la validation des phases selon le taux d'acompte indiqué en colonne F.</t>
    </r>
  </si>
  <si>
    <r>
      <t xml:space="preserve">Formation de 7 personnes aux profils : utilisateur et superviseur et administrateur
</t>
    </r>
    <r>
      <rPr>
        <i/>
        <sz val="14"/>
        <rFont val="Calibri"/>
        <family val="2"/>
      </rPr>
      <t xml:space="preserve">* l'administrateur est aussi superviseur et utilisateur. Le superviseur est aussi utilisateur.
</t>
    </r>
    <r>
      <rPr>
        <sz val="14"/>
        <rFont val="Calibri"/>
        <family val="2"/>
      </rPr>
      <t>Le prix forfaitaire comprend :
    - la reproduction et la fourniture des supports de formation dématérialisés et papier
   - les frais de déplacement et d'hébergement de l'intervenant (et autres frais)</t>
    </r>
  </si>
  <si>
    <r>
      <t xml:space="preserve">Coût de la redevance et de la maintenance du logiciel
* </t>
    </r>
    <r>
      <rPr>
        <i/>
        <sz val="14"/>
        <color theme="1"/>
        <rFont val="Calibri"/>
        <family val="2"/>
      </rPr>
      <t>Ce tarif comprend les licences, toutes les mises à jour en cours de marché, ainsi que la maintenance et l'assistance.</t>
    </r>
  </si>
  <si>
    <r>
      <t xml:space="preserve">Formation de remise à niveau sur la solution logicielle, en cours de marché (tous profils)
</t>
    </r>
    <r>
      <rPr>
        <i/>
        <sz val="14"/>
        <color theme="1"/>
        <rFont val="Calibri"/>
        <family val="2"/>
      </rPr>
      <t xml:space="preserve">* Prestation uniquement à la commande.
</t>
    </r>
    <r>
      <rPr>
        <sz val="14"/>
        <color theme="1"/>
        <rFont val="Calibri"/>
        <family val="2"/>
      </rPr>
      <t>Le prix forfaitaire comprend :
    - la reproduction et la fourniture des supports de formation dématérialisés et/ou papier),
   - les frais de déplacement et d'hébergement de l'intervenant (et autres frais)</t>
    </r>
  </si>
  <si>
    <r>
      <t xml:space="preserve">Modes d'emploi et modes opératoires 
</t>
    </r>
    <r>
      <rPr>
        <b/>
        <u/>
        <sz val="14"/>
        <color theme="1"/>
        <rFont val="Calibri"/>
        <family val="2"/>
      </rPr>
      <t>au format papier et dématérialisé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</si>
</sst>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164" formatCode="#,##0.00\ &quot;€&quot;"/>
    <numFmt numFmtId="165" formatCode="_-* #,##0.00\ [$€-40C]_-;\-* #,##0.00\ [$€-40C]_-;_-* &quot;-&quot;??\ [$€-40C]_-;_-@_-"/>
    <numFmt numFmtId="166" formatCode="dd/mm/yy;@"/>
  </numFmts>
  <fonts count="18" x14ac:knownFonts="1">
    <font>
      <sz val="11"/>
      <color theme="1"/>
      <name val="Calibri"/>
      <family val="2"/>
      <scheme val="minor"/>
    </font>
    <font>
      <sz val="11"/>
      <color theme="1"/>
      <name val="Calibri"/>
      <family val="2"/>
      <scheme val="minor"/>
    </font>
    <font>
      <sz val="11"/>
      <color theme="1"/>
      <name val="Calibri"/>
      <family val="2"/>
    </font>
    <font>
      <b/>
      <sz val="14"/>
      <color theme="1"/>
      <name val="Calibri"/>
      <family val="2"/>
    </font>
    <font>
      <sz val="16"/>
      <color theme="1"/>
      <name val="Calibri"/>
      <family val="2"/>
    </font>
    <font>
      <sz val="16"/>
      <name val="Calibri"/>
      <family val="2"/>
    </font>
    <font>
      <b/>
      <sz val="16"/>
      <color theme="1"/>
      <name val="Calibri"/>
      <family val="2"/>
      <scheme val="minor"/>
    </font>
    <font>
      <sz val="16"/>
      <color theme="1"/>
      <name val="Calibri"/>
      <family val="2"/>
      <scheme val="minor"/>
    </font>
    <font>
      <b/>
      <sz val="11"/>
      <color rgb="FFFF0000"/>
      <name val="Calibri"/>
      <family val="2"/>
      <scheme val="minor"/>
    </font>
    <font>
      <b/>
      <sz val="14"/>
      <color rgb="FF000000"/>
      <name val="Calibri"/>
      <family val="2"/>
    </font>
    <font>
      <sz val="14"/>
      <name val="Calibri"/>
      <family val="2"/>
    </font>
    <font>
      <sz val="14"/>
      <color rgb="FF000000"/>
      <name val="Calibri"/>
      <family val="2"/>
    </font>
    <font>
      <b/>
      <u/>
      <sz val="14"/>
      <color rgb="FF000000"/>
      <name val="Calibri"/>
      <family val="2"/>
    </font>
    <font>
      <sz val="14"/>
      <color theme="1"/>
      <name val="Calibri"/>
      <family val="2"/>
    </font>
    <font>
      <i/>
      <sz val="14"/>
      <name val="Calibri"/>
      <family val="2"/>
    </font>
    <font>
      <i/>
      <sz val="14"/>
      <color theme="1"/>
      <name val="Calibri"/>
      <family val="2"/>
    </font>
    <font>
      <b/>
      <u/>
      <sz val="14"/>
      <color theme="1"/>
      <name val="Calibri"/>
      <family val="2"/>
    </font>
    <font>
      <b/>
      <sz val="14"/>
      <color theme="1"/>
      <name val="Calibri"/>
      <family val="2"/>
      <scheme val="minor"/>
    </font>
  </fonts>
  <fills count="7">
    <fill>
      <patternFill patternType="none"/>
    </fill>
    <fill>
      <patternFill patternType="gray125"/>
    </fill>
    <fill>
      <patternFill patternType="solid">
        <fgColor rgb="FF8DB4E2"/>
        <bgColor rgb="FF000000"/>
      </patternFill>
    </fill>
    <fill>
      <patternFill patternType="solid">
        <fgColor theme="0" tint="-0.249977111117893"/>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5" tint="0.79998168889431442"/>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93">
    <xf numFmtId="0" fontId="0" fillId="0" borderId="0" xfId="0"/>
    <xf numFmtId="0" fontId="0" fillId="0" borderId="0" xfId="0" applyAlignment="1">
      <alignment horizontal="center"/>
    </xf>
    <xf numFmtId="0" fontId="0" fillId="4" borderId="24" xfId="0" applyFill="1" applyBorder="1" applyAlignment="1">
      <alignment horizontal="center" vertical="center"/>
    </xf>
    <xf numFmtId="0" fontId="0" fillId="6" borderId="30" xfId="0" applyFill="1" applyBorder="1" applyAlignment="1">
      <alignment horizontal="center" vertical="center"/>
    </xf>
    <xf numFmtId="9" fontId="5" fillId="6" borderId="16" xfId="2" applyFont="1" applyFill="1" applyBorder="1" applyAlignment="1">
      <alignment horizontal="center" vertical="center"/>
    </xf>
    <xf numFmtId="0" fontId="8" fillId="0" borderId="0" xfId="0" applyFont="1"/>
    <xf numFmtId="166" fontId="4" fillId="0" borderId="21" xfId="2" applyNumberFormat="1" applyFont="1" applyFill="1" applyBorder="1" applyAlignment="1">
      <alignment horizontal="center" vertical="center"/>
    </xf>
    <xf numFmtId="166" fontId="5" fillId="0" borderId="25" xfId="2" applyNumberFormat="1" applyFont="1" applyFill="1" applyBorder="1" applyAlignment="1">
      <alignment horizontal="center" vertical="center"/>
    </xf>
    <xf numFmtId="165" fontId="4" fillId="0" borderId="27" xfId="1" applyNumberFormat="1" applyFont="1" applyFill="1" applyBorder="1" applyAlignment="1">
      <alignment horizontal="right" vertical="center"/>
    </xf>
    <xf numFmtId="165" fontId="4" fillId="0" borderId="27" xfId="1" applyNumberFormat="1" applyFont="1" applyFill="1" applyBorder="1" applyAlignment="1">
      <alignment vertical="center"/>
    </xf>
    <xf numFmtId="165" fontId="4" fillId="0" borderId="21" xfId="1" applyNumberFormat="1" applyFont="1" applyFill="1" applyBorder="1" applyAlignment="1">
      <alignment vertical="center"/>
    </xf>
    <xf numFmtId="165" fontId="4" fillId="0" borderId="18" xfId="1" applyNumberFormat="1" applyFont="1" applyFill="1" applyBorder="1" applyAlignment="1">
      <alignment vertical="center"/>
    </xf>
    <xf numFmtId="165" fontId="6" fillId="0" borderId="24" xfId="0" applyNumberFormat="1" applyFont="1" applyFill="1" applyBorder="1" applyAlignment="1">
      <alignment horizontal="center" vertical="center"/>
    </xf>
    <xf numFmtId="165" fontId="6" fillId="0" borderId="39" xfId="0" applyNumberFormat="1" applyFont="1" applyFill="1" applyBorder="1" applyAlignment="1">
      <alignment horizontal="center" vertical="center"/>
    </xf>
    <xf numFmtId="0" fontId="7" fillId="0" borderId="26" xfId="0" applyFont="1" applyFill="1" applyBorder="1" applyAlignment="1">
      <alignment horizontal="left" vertical="center"/>
    </xf>
    <xf numFmtId="0" fontId="7" fillId="0" borderId="18" xfId="0" applyFont="1" applyFill="1" applyBorder="1" applyAlignment="1">
      <alignment horizontal="left" vertical="center"/>
    </xf>
    <xf numFmtId="0" fontId="7" fillId="0" borderId="27" xfId="0" applyFont="1" applyFill="1" applyBorder="1" applyAlignment="1">
      <alignment horizontal="left" vertical="center"/>
    </xf>
    <xf numFmtId="165" fontId="6" fillId="0" borderId="12"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6" fillId="0" borderId="28" xfId="0" applyNumberFormat="1" applyFont="1" applyFill="1" applyBorder="1" applyAlignment="1">
      <alignment horizontal="center" vertical="center"/>
    </xf>
    <xf numFmtId="0" fontId="6" fillId="0" borderId="21" xfId="0" applyFont="1" applyFill="1" applyBorder="1" applyAlignment="1">
      <alignment horizontal="center"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7" xfId="0" applyFont="1" applyFill="1" applyBorder="1" applyAlignment="1">
      <alignment horizontal="left" vertical="center"/>
    </xf>
    <xf numFmtId="0" fontId="0" fillId="5" borderId="11" xfId="0" applyFill="1" applyBorder="1" applyAlignment="1">
      <alignment horizontal="center" vertical="center"/>
    </xf>
    <xf numFmtId="0" fontId="0" fillId="5" borderId="15" xfId="0" applyFill="1" applyBorder="1" applyAlignment="1">
      <alignment horizontal="center" vertical="center"/>
    </xf>
    <xf numFmtId="0" fontId="0" fillId="5" borderId="29" xfId="0" applyFill="1" applyBorder="1" applyAlignment="1">
      <alignment horizontal="center" vertical="center"/>
    </xf>
    <xf numFmtId="166" fontId="4" fillId="0" borderId="19" xfId="2" applyNumberFormat="1" applyFont="1" applyFill="1" applyBorder="1" applyAlignment="1">
      <alignment horizontal="center" vertical="center"/>
    </xf>
    <xf numFmtId="166" fontId="4" fillId="0" borderId="20" xfId="2" applyNumberFormat="1" applyFont="1" applyFill="1" applyBorder="1" applyAlignment="1">
      <alignment horizontal="center" vertical="center"/>
    </xf>
    <xf numFmtId="166" fontId="4" fillId="0" borderId="21" xfId="2" applyNumberFormat="1" applyFont="1" applyFill="1" applyBorder="1" applyAlignment="1">
      <alignment horizontal="center" vertical="center"/>
    </xf>
    <xf numFmtId="0" fontId="2" fillId="0" borderId="11" xfId="0" applyFont="1" applyBorder="1" applyAlignment="1">
      <alignment horizontal="center"/>
    </xf>
    <xf numFmtId="0" fontId="2" fillId="0" borderId="15" xfId="0" applyFont="1" applyBorder="1" applyAlignment="1">
      <alignment horizontal="center"/>
    </xf>
    <xf numFmtId="0" fontId="2" fillId="0" borderId="29" xfId="0" applyFont="1" applyBorder="1" applyAlignment="1">
      <alignment horizontal="center"/>
    </xf>
    <xf numFmtId="0" fontId="7" fillId="0" borderId="4" xfId="0" applyFont="1" applyFill="1" applyBorder="1" applyAlignment="1">
      <alignment horizontal="left" vertical="center"/>
    </xf>
    <xf numFmtId="0" fontId="7" fillId="0" borderId="5" xfId="0" applyFont="1" applyFill="1" applyBorder="1" applyAlignment="1">
      <alignment horizontal="left" vertical="center"/>
    </xf>
    <xf numFmtId="0" fontId="7" fillId="0" borderId="6" xfId="0" applyFont="1" applyFill="1" applyBorder="1" applyAlignment="1">
      <alignment horizontal="left" vertical="center"/>
    </xf>
    <xf numFmtId="165" fontId="4" fillId="0" borderId="22" xfId="1" applyNumberFormat="1" applyFont="1" applyFill="1" applyBorder="1" applyAlignment="1">
      <alignment horizontal="center" vertical="center"/>
    </xf>
    <xf numFmtId="165" fontId="4" fillId="0" borderId="31" xfId="1" applyNumberFormat="1"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8" xfId="0" applyFont="1" applyFill="1" applyBorder="1" applyAlignment="1">
      <alignment horizontal="left" vertical="center"/>
    </xf>
    <xf numFmtId="0" fontId="3" fillId="2" borderId="9" xfId="0" applyFont="1" applyFill="1" applyBorder="1" applyAlignment="1">
      <alignment horizontal="left" vertical="center"/>
    </xf>
    <xf numFmtId="0" fontId="3" fillId="2" borderId="10" xfId="0" applyFont="1" applyFill="1"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1"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13" fillId="3" borderId="33" xfId="0" applyFont="1" applyFill="1" applyBorder="1" applyAlignment="1">
      <alignment horizontal="center" vertical="center"/>
    </xf>
    <xf numFmtId="0" fontId="13" fillId="3" borderId="13" xfId="0" applyFont="1" applyFill="1" applyBorder="1" applyAlignment="1">
      <alignment horizontal="center" vertical="center"/>
    </xf>
    <xf numFmtId="0" fontId="13" fillId="3" borderId="14" xfId="0" applyFont="1" applyFill="1" applyBorder="1" applyAlignment="1">
      <alignment horizontal="center" vertical="center"/>
    </xf>
    <xf numFmtId="164" fontId="13" fillId="3" borderId="13" xfId="0" applyNumberFormat="1"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5" borderId="34" xfId="0" applyFont="1" applyFill="1" applyBorder="1" applyAlignment="1">
      <alignment vertical="center" wrapText="1"/>
    </xf>
    <xf numFmtId="0" fontId="13" fillId="5" borderId="35" xfId="0" applyFont="1" applyFill="1" applyBorder="1" applyAlignment="1">
      <alignment horizontal="left" vertical="center" wrapText="1"/>
    </xf>
    <xf numFmtId="165" fontId="13" fillId="5" borderId="16" xfId="1" applyNumberFormat="1" applyFont="1" applyFill="1" applyBorder="1" applyAlignment="1">
      <alignment horizontal="center" vertical="center" wrapText="1"/>
    </xf>
    <xf numFmtId="9" fontId="13" fillId="5" borderId="16" xfId="2" applyFont="1" applyFill="1" applyBorder="1" applyAlignment="1">
      <alignment horizontal="center" vertical="center"/>
    </xf>
    <xf numFmtId="0" fontId="13" fillId="5" borderId="36" xfId="0" applyFont="1" applyFill="1" applyBorder="1" applyAlignment="1">
      <alignment vertical="center" wrapText="1"/>
    </xf>
    <xf numFmtId="0" fontId="13" fillId="5" borderId="32" xfId="0" applyFont="1" applyFill="1" applyBorder="1" applyAlignment="1">
      <alignment horizontal="left" vertical="center" wrapText="1"/>
    </xf>
    <xf numFmtId="165" fontId="13" fillId="5" borderId="17" xfId="1" applyNumberFormat="1" applyFont="1" applyFill="1" applyBorder="1" applyAlignment="1">
      <alignment horizontal="center" vertical="center" wrapText="1"/>
    </xf>
    <xf numFmtId="9" fontId="13" fillId="5" borderId="17" xfId="2" applyFont="1" applyFill="1" applyBorder="1" applyAlignment="1">
      <alignment horizontal="center" vertical="center"/>
    </xf>
    <xf numFmtId="0" fontId="13" fillId="5" borderId="37" xfId="0" applyFont="1" applyFill="1" applyBorder="1" applyAlignment="1">
      <alignment vertical="center" wrapText="1"/>
    </xf>
    <xf numFmtId="0" fontId="13" fillId="5" borderId="38" xfId="0" applyFont="1" applyFill="1" applyBorder="1" applyAlignment="1">
      <alignment horizontal="left" vertical="center" wrapText="1"/>
    </xf>
    <xf numFmtId="165" fontId="13" fillId="5" borderId="18" xfId="1" applyNumberFormat="1" applyFont="1" applyFill="1" applyBorder="1" applyAlignment="1">
      <alignment horizontal="center" vertical="center" wrapText="1"/>
    </xf>
    <xf numFmtId="9" fontId="13" fillId="5" borderId="18" xfId="2" applyFont="1" applyFill="1" applyBorder="1" applyAlignment="1">
      <alignment horizontal="center" vertical="center"/>
    </xf>
    <xf numFmtId="0" fontId="13" fillId="4" borderId="28" xfId="0" applyFont="1" applyFill="1" applyBorder="1" applyAlignment="1">
      <alignment vertical="center" wrapText="1"/>
    </xf>
    <xf numFmtId="0" fontId="13" fillId="4" borderId="27" xfId="0" applyFont="1" applyFill="1" applyBorder="1" applyAlignment="1">
      <alignment horizontal="left" vertical="center" wrapText="1"/>
    </xf>
    <xf numFmtId="0" fontId="13" fillId="4" borderId="28" xfId="0" applyFont="1" applyFill="1" applyBorder="1" applyAlignment="1">
      <alignment horizontal="left" vertical="center" wrapText="1"/>
    </xf>
    <xf numFmtId="165" fontId="13" fillId="4" borderId="18" xfId="1" applyNumberFormat="1" applyFont="1" applyFill="1" applyBorder="1" applyAlignment="1">
      <alignment horizontal="center" vertical="center" wrapText="1"/>
    </xf>
    <xf numFmtId="9" fontId="13" fillId="4" borderId="27" xfId="2" applyFont="1" applyFill="1" applyBorder="1" applyAlignment="1">
      <alignment horizontal="center" vertical="center"/>
    </xf>
    <xf numFmtId="0" fontId="10" fillId="6" borderId="23" xfId="0" applyFont="1" applyFill="1" applyBorder="1" applyAlignment="1">
      <alignment vertical="center" wrapText="1"/>
    </xf>
    <xf numFmtId="0" fontId="10" fillId="6" borderId="13" xfId="0" applyFont="1" applyFill="1" applyBorder="1" applyAlignment="1">
      <alignment horizontal="center" vertical="center" wrapText="1"/>
    </xf>
    <xf numFmtId="0" fontId="10" fillId="6" borderId="14" xfId="0" applyFont="1" applyFill="1" applyBorder="1" applyAlignment="1">
      <alignment horizontal="center" vertical="center" wrapText="1"/>
    </xf>
    <xf numFmtId="165" fontId="10" fillId="6" borderId="16" xfId="1" applyNumberFormat="1" applyFont="1" applyFill="1" applyBorder="1" applyAlignment="1">
      <alignment horizontal="center" vertical="center" wrapText="1"/>
    </xf>
    <xf numFmtId="0" fontId="13" fillId="3" borderId="4"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12" xfId="0" applyFont="1" applyFill="1" applyBorder="1" applyAlignment="1">
      <alignment horizontal="center" vertical="center"/>
    </xf>
    <xf numFmtId="164" fontId="13" fillId="3" borderId="6" xfId="0" applyNumberFormat="1" applyFont="1" applyFill="1" applyBorder="1" applyAlignment="1">
      <alignment horizontal="center" vertical="center"/>
    </xf>
    <xf numFmtId="0" fontId="13" fillId="3" borderId="5" xfId="0" applyFont="1" applyFill="1" applyBorder="1" applyAlignment="1">
      <alignment horizontal="center" vertical="center"/>
    </xf>
    <xf numFmtId="0" fontId="13" fillId="3" borderId="5" xfId="0" applyFont="1" applyFill="1" applyBorder="1" applyAlignment="1">
      <alignment horizontal="center" vertical="center" wrapText="1"/>
    </xf>
    <xf numFmtId="0" fontId="13" fillId="0" borderId="26" xfId="0" applyFont="1" applyFill="1" applyBorder="1" applyAlignment="1">
      <alignment vertical="center" wrapText="1"/>
    </xf>
    <xf numFmtId="0" fontId="15" fillId="0" borderId="27" xfId="0" applyFont="1" applyFill="1" applyBorder="1" applyAlignment="1">
      <alignment horizontal="center" vertical="center" wrapText="1"/>
    </xf>
    <xf numFmtId="0" fontId="15" fillId="0" borderId="28" xfId="0" applyFont="1" applyFill="1" applyBorder="1" applyAlignment="1">
      <alignment horizontal="center" vertical="center" wrapText="1"/>
    </xf>
    <xf numFmtId="0" fontId="13" fillId="3" borderId="5" xfId="0" applyFont="1" applyFill="1" applyBorder="1" applyAlignment="1">
      <alignment horizontal="center" vertical="center"/>
    </xf>
    <xf numFmtId="164" fontId="13" fillId="3" borderId="5" xfId="0" applyNumberFormat="1" applyFont="1" applyFill="1" applyBorder="1" applyAlignment="1">
      <alignment horizontal="center" vertical="center"/>
    </xf>
    <xf numFmtId="164" fontId="13" fillId="3" borderId="5" xfId="0" applyNumberFormat="1" applyFont="1" applyFill="1" applyBorder="1" applyAlignment="1">
      <alignment horizontal="center" vertical="center"/>
    </xf>
    <xf numFmtId="0" fontId="13" fillId="0" borderId="18" xfId="0" applyFont="1" applyFill="1" applyBorder="1" applyAlignment="1">
      <alignment horizontal="center" vertical="center" wrapText="1"/>
    </xf>
    <xf numFmtId="0" fontId="17" fillId="0" borderId="24" xfId="0" applyFont="1" applyBorder="1" applyAlignment="1">
      <alignment horizontal="center"/>
    </xf>
    <xf numFmtId="0" fontId="17" fillId="0" borderId="1" xfId="0" applyFont="1" applyBorder="1" applyAlignment="1">
      <alignment horizontal="center"/>
    </xf>
    <xf numFmtId="0" fontId="17" fillId="0" borderId="3" xfId="0" applyFont="1" applyBorder="1" applyAlignment="1">
      <alignment horizont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228600</xdr:colOff>
      <xdr:row>2</xdr:row>
      <xdr:rowOff>76200</xdr:rowOff>
    </xdr:from>
    <xdr:to>
      <xdr:col>1</xdr:col>
      <xdr:colOff>3138195</xdr:colOff>
      <xdr:row>2</xdr:row>
      <xdr:rowOff>750170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0600" y="1112044"/>
          <a:ext cx="2909595" cy="67397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ALCOLEA\AppData\Local\Microsoft\Windows\INetCache\Content.Outlook\R5V0Z5MA\Copie%20JP-Aurelie%20de%20CPAM33_Grille%20ISADISP%20Digital%20WorkPlace%20V5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 Utilisateur"/>
      <sheetName val="Grille de Prix"/>
      <sheetName val="Regles"/>
      <sheetName val="Marché"/>
      <sheetName val="Mise à jour TPA"/>
      <sheetName val="Lot 2"/>
      <sheetName val="LOT 2 VF"/>
      <sheetName val="LOT3"/>
      <sheetName val="Compléments"/>
      <sheetName val="Grille croisée Compléments"/>
      <sheetName val="Synthèse COLIBRI"/>
      <sheetName val="Synthèse des services"/>
      <sheetName val="TSDA"/>
      <sheetName val="Contrat"/>
      <sheetName val="Extranet"/>
      <sheetName val="MODE OPERATOIRE TS DA"/>
      <sheetName val="TRAME TYPE"/>
      <sheetName val="Feuil1"/>
      <sheetName val="IMPORT"/>
    </sheetNames>
    <sheetDataSet>
      <sheetData sheetId="0" refreshError="1"/>
      <sheetData sheetId="1" refreshError="1">
        <row r="8">
          <cell r="I8">
            <v>16.5</v>
          </cell>
        </row>
        <row r="95">
          <cell r="AE95">
            <v>0.20294511378848729</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tabSelected="1" zoomScale="70" zoomScaleNormal="70" workbookViewId="0">
      <selection activeCell="D31" sqref="D31"/>
    </sheetView>
  </sheetViews>
  <sheetFormatPr baseColWidth="10" defaultRowHeight="15" x14ac:dyDescent="0.25"/>
  <cols>
    <col min="2" max="2" width="51" customWidth="1"/>
    <col min="3" max="4" width="19.7109375" customWidth="1"/>
    <col min="5" max="5" width="30.28515625" customWidth="1"/>
    <col min="6" max="7" width="31.7109375" customWidth="1"/>
    <col min="8" max="8" width="24.42578125" customWidth="1"/>
    <col min="9" max="9" width="25.42578125" style="1" customWidth="1"/>
  </cols>
  <sheetData>
    <row r="1" spans="1:11" ht="15.75" thickBot="1" x14ac:dyDescent="0.3"/>
    <row r="2" spans="1:11" ht="65.25" customHeight="1" thickBot="1" x14ac:dyDescent="0.3">
      <c r="B2" s="30"/>
      <c r="C2" s="44" t="s">
        <v>37</v>
      </c>
      <c r="D2" s="45"/>
      <c r="E2" s="45"/>
      <c r="F2" s="45"/>
      <c r="G2" s="45"/>
      <c r="H2" s="45"/>
      <c r="I2" s="46"/>
    </row>
    <row r="3" spans="1:11" ht="69" customHeight="1" thickBot="1" x14ac:dyDescent="0.3">
      <c r="B3" s="31"/>
      <c r="C3" s="44" t="s">
        <v>40</v>
      </c>
      <c r="D3" s="45"/>
      <c r="E3" s="45"/>
      <c r="F3" s="45"/>
      <c r="G3" s="45"/>
      <c r="H3" s="45"/>
      <c r="I3" s="46"/>
      <c r="K3" s="5"/>
    </row>
    <row r="4" spans="1:11" ht="111" customHeight="1" thickBot="1" x14ac:dyDescent="0.3">
      <c r="B4" s="32"/>
      <c r="C4" s="47" t="s">
        <v>41</v>
      </c>
      <c r="D4" s="48"/>
      <c r="E4" s="48"/>
      <c r="F4" s="48"/>
      <c r="G4" s="48"/>
      <c r="H4" s="48"/>
      <c r="I4" s="49"/>
    </row>
    <row r="5" spans="1:11" ht="23.25" customHeight="1" thickBot="1" x14ac:dyDescent="0.3">
      <c r="B5" s="41" t="s">
        <v>36</v>
      </c>
      <c r="C5" s="42"/>
      <c r="D5" s="42"/>
      <c r="E5" s="42"/>
      <c r="F5" s="42"/>
      <c r="G5" s="42"/>
      <c r="H5" s="42"/>
      <c r="I5" s="43"/>
    </row>
    <row r="6" spans="1:11" ht="76.5" customHeight="1" thickBot="1" x14ac:dyDescent="0.3">
      <c r="B6" s="50" t="s">
        <v>5</v>
      </c>
      <c r="C6" s="51" t="s">
        <v>13</v>
      </c>
      <c r="D6" s="52"/>
      <c r="E6" s="53" t="s">
        <v>14</v>
      </c>
      <c r="F6" s="53" t="s">
        <v>23</v>
      </c>
      <c r="G6" s="53" t="s">
        <v>24</v>
      </c>
      <c r="H6" s="54" t="s">
        <v>32</v>
      </c>
      <c r="I6" s="55" t="s">
        <v>33</v>
      </c>
    </row>
    <row r="7" spans="1:11" ht="117" customHeight="1" x14ac:dyDescent="0.25">
      <c r="A7" s="24">
        <v>1</v>
      </c>
      <c r="B7" s="56" t="s">
        <v>35</v>
      </c>
      <c r="C7" s="57" t="s">
        <v>34</v>
      </c>
      <c r="D7" s="57"/>
      <c r="E7" s="58" t="s">
        <v>38</v>
      </c>
      <c r="F7" s="59">
        <v>0.3</v>
      </c>
      <c r="G7" s="27" t="s">
        <v>19</v>
      </c>
      <c r="H7" s="36">
        <v>0</v>
      </c>
      <c r="I7" s="36">
        <v>0</v>
      </c>
    </row>
    <row r="8" spans="1:11" ht="107.25" customHeight="1" x14ac:dyDescent="0.25">
      <c r="A8" s="25"/>
      <c r="B8" s="60" t="s">
        <v>25</v>
      </c>
      <c r="C8" s="61" t="s">
        <v>26</v>
      </c>
      <c r="D8" s="61"/>
      <c r="E8" s="62"/>
      <c r="F8" s="63"/>
      <c r="G8" s="28"/>
      <c r="H8" s="36"/>
      <c r="I8" s="36"/>
    </row>
    <row r="9" spans="1:11" ht="111.75" customHeight="1" thickBot="1" x14ac:dyDescent="0.3">
      <c r="A9" s="26"/>
      <c r="B9" s="64" t="s">
        <v>10</v>
      </c>
      <c r="C9" s="65" t="s">
        <v>20</v>
      </c>
      <c r="D9" s="65"/>
      <c r="E9" s="66"/>
      <c r="F9" s="67"/>
      <c r="G9" s="29"/>
      <c r="H9" s="36"/>
      <c r="I9" s="36"/>
    </row>
    <row r="10" spans="1:11" ht="125.25" customHeight="1" thickBot="1" x14ac:dyDescent="0.3">
      <c r="A10" s="2">
        <v>2</v>
      </c>
      <c r="B10" s="68" t="s">
        <v>11</v>
      </c>
      <c r="C10" s="69" t="s">
        <v>27</v>
      </c>
      <c r="D10" s="70"/>
      <c r="E10" s="71" t="s">
        <v>39</v>
      </c>
      <c r="F10" s="72">
        <v>0.4</v>
      </c>
      <c r="G10" s="6" t="s">
        <v>19</v>
      </c>
      <c r="H10" s="37"/>
      <c r="I10" s="36"/>
    </row>
    <row r="11" spans="1:11" ht="288.75" customHeight="1" thickBot="1" x14ac:dyDescent="0.3">
      <c r="A11" s="3">
        <v>3</v>
      </c>
      <c r="B11" s="73" t="s">
        <v>42</v>
      </c>
      <c r="C11" s="74" t="s">
        <v>29</v>
      </c>
      <c r="D11" s="75"/>
      <c r="E11" s="76" t="s">
        <v>28</v>
      </c>
      <c r="F11" s="4">
        <v>0.3</v>
      </c>
      <c r="G11" s="7" t="s">
        <v>19</v>
      </c>
      <c r="H11" s="37"/>
      <c r="I11" s="36"/>
    </row>
    <row r="12" spans="1:11" ht="23.25" customHeight="1" thickBot="1" x14ac:dyDescent="0.3">
      <c r="B12" s="38" t="s">
        <v>30</v>
      </c>
      <c r="C12" s="39"/>
      <c r="D12" s="39"/>
      <c r="E12" s="39"/>
      <c r="F12" s="39"/>
      <c r="G12" s="39"/>
      <c r="H12" s="39"/>
      <c r="I12" s="40"/>
    </row>
    <row r="13" spans="1:11" ht="39" customHeight="1" thickBot="1" x14ac:dyDescent="0.3">
      <c r="B13" s="77" t="s">
        <v>5</v>
      </c>
      <c r="C13" s="78" t="s">
        <v>6</v>
      </c>
      <c r="D13" s="79"/>
      <c r="E13" s="80" t="s">
        <v>1</v>
      </c>
      <c r="F13" s="81" t="s">
        <v>2</v>
      </c>
      <c r="G13" s="81" t="s">
        <v>3</v>
      </c>
      <c r="H13" s="82" t="s">
        <v>21</v>
      </c>
      <c r="I13" s="55" t="s">
        <v>4</v>
      </c>
    </row>
    <row r="14" spans="1:11" ht="130.5" customHeight="1" thickBot="1" x14ac:dyDescent="0.3">
      <c r="B14" s="83" t="s">
        <v>43</v>
      </c>
      <c r="C14" s="84" t="s">
        <v>22</v>
      </c>
      <c r="D14" s="85"/>
      <c r="E14" s="8">
        <v>0</v>
      </c>
      <c r="F14" s="8">
        <v>0</v>
      </c>
      <c r="G14" s="8">
        <v>0</v>
      </c>
      <c r="H14" s="9"/>
      <c r="I14" s="10">
        <v>0</v>
      </c>
    </row>
    <row r="15" spans="1:11" ht="23.25" customHeight="1" thickBot="1" x14ac:dyDescent="0.3">
      <c r="B15" s="21" t="s">
        <v>31</v>
      </c>
      <c r="C15" s="22"/>
      <c r="D15" s="22"/>
      <c r="E15" s="22"/>
      <c r="F15" s="22"/>
      <c r="G15" s="22"/>
      <c r="H15" s="22"/>
      <c r="I15" s="23"/>
    </row>
    <row r="16" spans="1:11" ht="38.25" customHeight="1" thickBot="1" x14ac:dyDescent="0.3">
      <c r="B16" s="77" t="s">
        <v>5</v>
      </c>
      <c r="C16" s="86" t="s">
        <v>0</v>
      </c>
      <c r="D16" s="86"/>
      <c r="E16" s="87" t="s">
        <v>12</v>
      </c>
      <c r="F16" s="87"/>
      <c r="G16" s="88" t="s">
        <v>9</v>
      </c>
      <c r="H16" s="82" t="s">
        <v>21</v>
      </c>
      <c r="I16" s="55" t="s">
        <v>8</v>
      </c>
    </row>
    <row r="17" spans="2:9" ht="203.25" customHeight="1" thickBot="1" x14ac:dyDescent="0.3">
      <c r="B17" s="83" t="s">
        <v>44</v>
      </c>
      <c r="C17" s="89" t="s">
        <v>7</v>
      </c>
      <c r="D17" s="89"/>
      <c r="E17" s="89" t="s">
        <v>45</v>
      </c>
      <c r="F17" s="89"/>
      <c r="G17" s="11">
        <v>0</v>
      </c>
      <c r="H17" s="9"/>
      <c r="I17" s="10">
        <v>0</v>
      </c>
    </row>
    <row r="18" spans="2:9" ht="15.75" thickBot="1" x14ac:dyDescent="0.3"/>
    <row r="19" spans="2:9" ht="19.5" thickBot="1" x14ac:dyDescent="0.35">
      <c r="G19" s="90" t="s">
        <v>17</v>
      </c>
      <c r="H19" s="91" t="s">
        <v>18</v>
      </c>
      <c r="I19" s="92"/>
    </row>
    <row r="20" spans="2:9" ht="37.5" customHeight="1" thickBot="1" x14ac:dyDescent="0.3">
      <c r="B20" s="33" t="s">
        <v>15</v>
      </c>
      <c r="C20" s="34"/>
      <c r="D20" s="34"/>
      <c r="E20" s="34"/>
      <c r="F20" s="35"/>
      <c r="G20" s="12">
        <f>H7+G14</f>
        <v>0</v>
      </c>
      <c r="H20" s="17">
        <f>I7+I14</f>
        <v>0</v>
      </c>
      <c r="I20" s="18"/>
    </row>
    <row r="21" spans="2:9" ht="36.75" customHeight="1" thickBot="1" x14ac:dyDescent="0.3">
      <c r="B21" s="14" t="s">
        <v>16</v>
      </c>
      <c r="C21" s="15"/>
      <c r="D21" s="15"/>
      <c r="E21" s="15"/>
      <c r="F21" s="16"/>
      <c r="G21" s="13">
        <f>G14</f>
        <v>0</v>
      </c>
      <c r="H21" s="19">
        <f>H14</f>
        <v>0</v>
      </c>
      <c r="I21" s="20"/>
    </row>
  </sheetData>
  <mergeCells count="30">
    <mergeCell ref="A7:A9"/>
    <mergeCell ref="G7:G9"/>
    <mergeCell ref="B2:B4"/>
    <mergeCell ref="C4:I4"/>
    <mergeCell ref="B20:F20"/>
    <mergeCell ref="C13:D13"/>
    <mergeCell ref="H7:H11"/>
    <mergeCell ref="I7:I11"/>
    <mergeCell ref="B12:I12"/>
    <mergeCell ref="C8:D8"/>
    <mergeCell ref="C9:D9"/>
    <mergeCell ref="C2:I2"/>
    <mergeCell ref="C3:I3"/>
    <mergeCell ref="B5:I5"/>
    <mergeCell ref="C7:D7"/>
    <mergeCell ref="C6:D6"/>
    <mergeCell ref="H20:I20"/>
    <mergeCell ref="H21:I21"/>
    <mergeCell ref="H19:I19"/>
    <mergeCell ref="C14:D14"/>
    <mergeCell ref="B15:I15"/>
    <mergeCell ref="E16:F16"/>
    <mergeCell ref="E17:F17"/>
    <mergeCell ref="C16:D16"/>
    <mergeCell ref="C17:D17"/>
    <mergeCell ref="C11:D11"/>
    <mergeCell ref="C10:D10"/>
    <mergeCell ref="E7:E9"/>
    <mergeCell ref="F7:F9"/>
    <mergeCell ref="B21:F21"/>
  </mergeCells>
  <pageMargins left="0.7" right="0.7" top="0.75" bottom="0.75" header="0.3" footer="0.3"/>
  <pageSetup paperSize="9" scale="6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4" sqref="C34"/>
    </sheetView>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Annexe financière BP</vt:lpstr>
      <vt:lpstr>Feuil1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ALCOLEA Aurélie</dc:creator>
  <cp:lastModifiedBy>SAPHORE CELINE (CPAM GIRONDE)</cp:lastModifiedBy>
  <cp:lastPrinted>2024-07-09T07:16:34Z</cp:lastPrinted>
  <dcterms:created xsi:type="dcterms:W3CDTF">2021-10-12T07:37:58Z</dcterms:created>
  <dcterms:modified xsi:type="dcterms:W3CDTF">2025-04-10T11:49:31Z</dcterms:modified>
</cp:coreProperties>
</file>