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an-fichiers\DATA-GED\1.Dép-A\CATHÉDRALE DE MONTAUBAN I170-00\04-AMO-PI\03 - OPC\Pièces à publier pour la consultation\"/>
    </mc:Choice>
  </mc:AlternateContent>
  <xr:revisionPtr revIDLastSave="0" documentId="13_ncr:1_{F70E1A04-42FE-4B67-94C7-B8B172CF9E82}" xr6:coauthVersionLast="47" xr6:coauthVersionMax="47" xr10:uidLastSave="{00000000-0000-0000-0000-000000000000}"/>
  <bookViews>
    <workbookView xWindow="28680" yWindow="-6450" windowWidth="29040" windowHeight="15840" activeTab="1" xr2:uid="{00000000-000D-0000-FFFF-FFFF00000000}"/>
  </bookViews>
  <sheets>
    <sheet name="DPGF page de garde" sheetId="2" r:id="rId1"/>
    <sheet name="DPGF OPC" sheetId="1" r:id="rId2"/>
    <sheet name="DPGF total global" sheetId="8" r:id="rId3"/>
  </sheets>
  <definedNames>
    <definedName name="_xlnm.Print_Area" localSheetId="1">'DPGF OPC'!$A$1:$R$15</definedName>
    <definedName name="_xlnm.Print_Area" localSheetId="0">'DPGF page de garde'!$A$1:$I$48</definedName>
    <definedName name="_xlnm.Print_Area" localSheetId="2">'DPGF total global'!$A$1:$Q$7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3" i="1" l="1"/>
  <c r="P13" i="1"/>
  <c r="N13" i="1"/>
  <c r="L13" i="1"/>
  <c r="J13" i="1"/>
  <c r="H13" i="1"/>
  <c r="F13" i="1"/>
  <c r="D13" i="1"/>
  <c r="Q13" i="1" s="1"/>
  <c r="R12" i="1" l="1"/>
  <c r="P12" i="1"/>
  <c r="N12" i="1"/>
  <c r="L12" i="1"/>
  <c r="J12" i="1"/>
  <c r="H12" i="1"/>
  <c r="F12" i="1"/>
  <c r="D12" i="1"/>
  <c r="Q12" i="1" l="1"/>
  <c r="P6" i="1"/>
  <c r="P7" i="1"/>
  <c r="P8" i="1"/>
  <c r="P9" i="1"/>
  <c r="P10" i="1"/>
  <c r="P11" i="1"/>
  <c r="P14" i="1"/>
  <c r="N6" i="1"/>
  <c r="N7" i="1"/>
  <c r="N8" i="1"/>
  <c r="N9" i="1"/>
  <c r="N10" i="1"/>
  <c r="N11" i="1"/>
  <c r="N14" i="1"/>
  <c r="L6" i="1"/>
  <c r="L7" i="1"/>
  <c r="L8" i="1"/>
  <c r="L9" i="1"/>
  <c r="L10" i="1"/>
  <c r="L11" i="1"/>
  <c r="L14" i="1"/>
  <c r="J6" i="1"/>
  <c r="J7" i="1"/>
  <c r="J8" i="1"/>
  <c r="J9" i="1"/>
  <c r="J10" i="1"/>
  <c r="J11" i="1"/>
  <c r="J14" i="1"/>
  <c r="H6" i="1"/>
  <c r="H7" i="1"/>
  <c r="H8" i="1"/>
  <c r="H9" i="1"/>
  <c r="H10" i="1"/>
  <c r="H11" i="1"/>
  <c r="H14" i="1"/>
  <c r="F6" i="1"/>
  <c r="F7" i="1"/>
  <c r="F8" i="1"/>
  <c r="F9" i="1"/>
  <c r="F10" i="1"/>
  <c r="F11" i="1"/>
  <c r="F14" i="1"/>
  <c r="D6" i="1"/>
  <c r="D7" i="1"/>
  <c r="D8" i="1"/>
  <c r="D9" i="1"/>
  <c r="D10" i="1"/>
  <c r="D11" i="1"/>
  <c r="D14" i="1"/>
  <c r="P5" i="1"/>
  <c r="N5" i="1"/>
  <c r="L5" i="1"/>
  <c r="J5" i="1"/>
  <c r="H5" i="1"/>
  <c r="F5" i="1"/>
  <c r="D5" i="1"/>
  <c r="E15" i="1" l="1"/>
  <c r="G15" i="1"/>
  <c r="I15" i="1"/>
  <c r="K15" i="1"/>
  <c r="M15" i="1"/>
  <c r="O15" i="1"/>
  <c r="C15" i="1"/>
  <c r="R14" i="1" l="1"/>
  <c r="R10" i="1"/>
  <c r="R7" i="1"/>
  <c r="R8" i="1"/>
  <c r="R9" i="1"/>
  <c r="R11" i="1"/>
  <c r="R5" i="1"/>
  <c r="R15" i="1" s="1"/>
  <c r="R3" i="1"/>
  <c r="N15" i="1" l="1"/>
  <c r="J15" i="1"/>
  <c r="F15" i="1"/>
  <c r="P15" i="1"/>
  <c r="H15" i="1"/>
  <c r="D15" i="1"/>
  <c r="L15" i="1"/>
  <c r="Q14" i="1"/>
  <c r="Q10" i="1"/>
  <c r="Q7" i="1"/>
  <c r="Q11" i="1"/>
  <c r="Q8" i="1"/>
  <c r="Q9" i="1"/>
  <c r="Q5" i="1"/>
  <c r="Q15" i="1" l="1"/>
  <c r="Q3" i="8" s="1"/>
  <c r="Q5" i="8" l="1"/>
  <c r="Q6" i="8" s="1"/>
  <c r="Q7" i="8" s="1"/>
</calcChain>
</file>

<file path=xl/sharedStrings.xml><?xml version="1.0" encoding="utf-8"?>
<sst xmlns="http://schemas.openxmlformats.org/spreadsheetml/2006/main" count="65" uniqueCount="45">
  <si>
    <t>MARCHE DE PRESTATIONS INTELLECTUELLES</t>
  </si>
  <si>
    <t>A</t>
  </si>
  <si>
    <t>Le</t>
  </si>
  <si>
    <t>Signature de l'entreprise</t>
  </si>
  <si>
    <t>Cachet de l'entreprise</t>
  </si>
  <si>
    <t>Mission ordonnacement, pilotage et coordination (OPC)</t>
  </si>
  <si>
    <t>Chef de mission</t>
  </si>
  <si>
    <t>Collaborateur 1</t>
  </si>
  <si>
    <t>Collaborateur 2</t>
  </si>
  <si>
    <t>Total</t>
  </si>
  <si>
    <t>Total par élément de mission</t>
  </si>
  <si>
    <t>Collaborateur 3</t>
  </si>
  <si>
    <t>Collaborateur 4</t>
  </si>
  <si>
    <t>Collaborateur 5</t>
  </si>
  <si>
    <t>Collaborateur 6</t>
  </si>
  <si>
    <t>Prestations</t>
  </si>
  <si>
    <t>Pilotage détaillé des installations de chantier</t>
  </si>
  <si>
    <t>Pilotage détaillé lors des études de conception</t>
  </si>
  <si>
    <t>Pilotage détaillé lors de la passation des contrats de travaux</t>
  </si>
  <si>
    <t>Pilotage détaillé lors des OPR, réception et levée des réserves</t>
  </si>
  <si>
    <t>Total mission OPC</t>
  </si>
  <si>
    <r>
      <t xml:space="preserve">DECOMPOSITION DU PRIX GLOBAL ET FORFAITAIRE (DPGF)
</t>
    </r>
    <r>
      <rPr>
        <sz val="12"/>
        <color theme="1"/>
        <rFont val="Arial"/>
        <family val="2"/>
      </rPr>
      <t>Décomposition en jours du temps prévisionnel d’intervention et du prix global (euros HT)</t>
    </r>
    <r>
      <rPr>
        <sz val="11"/>
        <color theme="1"/>
        <rFont val="Arial"/>
        <family val="2"/>
      </rPr>
      <t xml:space="preserve">
</t>
    </r>
    <r>
      <rPr>
        <sz val="10"/>
        <color theme="1"/>
        <rFont val="Arial"/>
        <family val="2"/>
      </rPr>
      <t xml:space="preserve">
</t>
    </r>
    <r>
      <rPr>
        <sz val="10"/>
        <color rgb="FFFF0000"/>
        <rFont val="Arial"/>
        <family val="2"/>
      </rPr>
      <t>NB : Seules les cellules vertes sont à compléter par le candidat. Le candidat ajoutera autant de colonne que nécessaire. Le nombre de jours renseigné par le candidat est réputé intégrer les congés et suppléances.</t>
    </r>
  </si>
  <si>
    <t>Nb de jours</t>
  </si>
  <si>
    <t>Coût journalier HT</t>
  </si>
  <si>
    <t>Taux journalier moyen € HT</t>
  </si>
  <si>
    <r>
      <t xml:space="preserve">Montant € HT
</t>
    </r>
    <r>
      <rPr>
        <sz val="10"/>
        <rFont val="Arial"/>
        <family val="2"/>
      </rPr>
      <t>Val. M0</t>
    </r>
  </si>
  <si>
    <t>MONTANT TOTAL HT (val M0)</t>
  </si>
  <si>
    <t>MONTANT TOTAL TTC (val M0)</t>
  </si>
  <si>
    <t>Décomposition du Prix Global et Forfaitaire (DPGF)
Décomposition indicative des temps passés</t>
  </si>
  <si>
    <t>Pilotage détaillé lors de l'exécution des travaux</t>
  </si>
  <si>
    <t>Total mission OPC HT (val M0)</t>
  </si>
  <si>
    <t>TVA (20 %)</t>
  </si>
  <si>
    <t xml:space="preserve">MISSION D’ORDONNANCEMENT, DE PILOTAGE ET DE COORDINATION
	</t>
  </si>
  <si>
    <t>Réf. Art. CCTP</t>
  </si>
  <si>
    <t>Planification de la phase études</t>
  </si>
  <si>
    <t>Planification de la phase travaux</t>
  </si>
  <si>
    <t>2.1.4</t>
  </si>
  <si>
    <t>Assistance au suivi financier</t>
  </si>
  <si>
    <t>2.1.1.</t>
  </si>
  <si>
    <t>2.1.3</t>
  </si>
  <si>
    <t>Coordination de la phase études</t>
  </si>
  <si>
    <t>Coordination de la phase travaux</t>
  </si>
  <si>
    <t>2.1.2.</t>
  </si>
  <si>
    <t>OPERATION : Confortement et restauration de la Cathédrale Notre-Dame de l’Assomption de Montauban</t>
  </si>
  <si>
    <t>M0 : Avril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</si>
</sst>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9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i/>
      <sz val="10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b/>
      <sz val="12"/>
      <color rgb="FF333333"/>
      <name val="Arial"/>
      <family val="2"/>
    </font>
    <font>
      <sz val="12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Verdana"/>
      <family val="2"/>
    </font>
    <font>
      <b/>
      <sz val="10"/>
      <color theme="1"/>
      <name val="Arial"/>
      <family val="2"/>
    </font>
    <font>
      <sz val="11"/>
      <color theme="1"/>
      <name val="Verdana"/>
      <family val="2"/>
    </font>
    <font>
      <b/>
      <u/>
      <sz val="10"/>
      <color rgb="FF333333"/>
      <name val="Verdana"/>
      <family val="2"/>
    </font>
    <font>
      <sz val="10"/>
      <color rgb="FF333333"/>
      <name val="Verdana"/>
      <family val="2"/>
    </font>
    <font>
      <b/>
      <sz val="11"/>
      <color theme="1"/>
      <name val="Verdana"/>
      <family val="2"/>
    </font>
    <font>
      <b/>
      <sz val="11"/>
      <name val="Verdana"/>
      <family val="2"/>
    </font>
    <font>
      <b/>
      <sz val="9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i/>
      <sz val="11"/>
      <color rgb="FF333333"/>
      <name val="Arial"/>
      <family val="2"/>
    </font>
    <font>
      <sz val="10"/>
      <color rgb="FFFF0000"/>
      <name val="Arial"/>
      <family val="2"/>
    </font>
    <font>
      <sz val="8"/>
      <name val="Calibri"/>
      <family val="2"/>
      <scheme val="minor"/>
    </font>
    <font>
      <b/>
      <sz val="8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15" fillId="2" borderId="0" xfId="0" applyFont="1" applyFill="1"/>
    <xf numFmtId="0" fontId="15" fillId="0" borderId="0" xfId="0" applyFont="1"/>
    <xf numFmtId="0" fontId="16" fillId="2" borderId="0" xfId="0" applyFont="1" applyFill="1" applyAlignment="1">
      <alignment vertical="center"/>
    </xf>
    <xf numFmtId="0" fontId="17" fillId="2" borderId="0" xfId="0" applyFont="1" applyFill="1" applyAlignment="1">
      <alignment vertical="center"/>
    </xf>
    <xf numFmtId="0" fontId="19" fillId="2" borderId="0" xfId="0" applyFont="1" applyFill="1" applyAlignment="1">
      <alignment horizontal="center" vertical="center"/>
    </xf>
    <xf numFmtId="0" fontId="15" fillId="2" borderId="3" xfId="0" applyFont="1" applyFill="1" applyBorder="1"/>
    <xf numFmtId="0" fontId="15" fillId="2" borderId="8" xfId="0" applyFont="1" applyFill="1" applyBorder="1"/>
    <xf numFmtId="0" fontId="22" fillId="4" borderId="1" xfId="0" applyFont="1" applyFill="1" applyBorder="1" applyAlignment="1">
      <alignment vertical="center" wrapText="1"/>
    </xf>
    <xf numFmtId="0" fontId="22" fillId="5" borderId="22" xfId="0" applyFont="1" applyFill="1" applyBorder="1" applyAlignment="1">
      <alignment horizontal="right" vertical="center" wrapText="1"/>
    </xf>
    <xf numFmtId="164" fontId="14" fillId="0" borderId="1" xfId="0" applyNumberFormat="1" applyFont="1" applyBorder="1" applyAlignment="1">
      <alignment horizontal="right" vertical="center" wrapText="1"/>
    </xf>
    <xf numFmtId="0" fontId="21" fillId="0" borderId="0" xfId="0" applyFont="1"/>
    <xf numFmtId="0" fontId="4" fillId="4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right" vertical="center" wrapText="1"/>
    </xf>
    <xf numFmtId="0" fontId="9" fillId="0" borderId="0" xfId="0" applyFont="1"/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2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0" fontId="20" fillId="2" borderId="0" xfId="0" applyFont="1" applyFill="1" applyAlignment="1">
      <alignment horizontal="center" vertical="center"/>
    </xf>
    <xf numFmtId="0" fontId="2" fillId="5" borderId="21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164" fontId="6" fillId="0" borderId="19" xfId="0" applyNumberFormat="1" applyFont="1" applyBorder="1" applyAlignment="1">
      <alignment horizontal="right" vertical="center" wrapText="1"/>
    </xf>
    <xf numFmtId="0" fontId="23" fillId="2" borderId="1" xfId="0" applyFont="1" applyFill="1" applyBorder="1" applyAlignment="1">
      <alignment horizontal="left" vertical="center" wrapText="1"/>
    </xf>
    <xf numFmtId="0" fontId="23" fillId="3" borderId="1" xfId="0" applyFont="1" applyFill="1" applyBorder="1" applyAlignment="1">
      <alignment horizontal="center" vertical="center" wrapText="1"/>
    </xf>
    <xf numFmtId="164" fontId="23" fillId="2" borderId="1" xfId="0" applyNumberFormat="1" applyFont="1" applyFill="1" applyBorder="1" applyAlignment="1">
      <alignment horizontal="right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left" vertical="center"/>
    </xf>
    <xf numFmtId="0" fontId="22" fillId="4" borderId="1" xfId="0" applyFont="1" applyFill="1" applyBorder="1" applyAlignment="1">
      <alignment horizontal="center" vertical="center" wrapText="1"/>
    </xf>
    <xf numFmtId="0" fontId="28" fillId="2" borderId="0" xfId="0" applyFont="1" applyFill="1" applyAlignment="1">
      <alignment horizontal="center" vertical="center"/>
    </xf>
    <xf numFmtId="0" fontId="18" fillId="2" borderId="10" xfId="0" applyFont="1" applyFill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5" xfId="0" applyBorder="1"/>
    <xf numFmtId="0" fontId="0" fillId="0" borderId="0" xfId="0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5" borderId="20" xfId="0" applyFont="1" applyFill="1" applyBorder="1" applyAlignment="1">
      <alignment horizontal="right" vertical="center"/>
    </xf>
    <xf numFmtId="0" fontId="12" fillId="5" borderId="18" xfId="0" applyFont="1" applyFill="1" applyBorder="1" applyAlignment="1">
      <alignment horizontal="right" vertical="center"/>
    </xf>
    <xf numFmtId="0" fontId="10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2" fillId="5" borderId="20" xfId="0" applyFont="1" applyFill="1" applyBorder="1" applyAlignment="1">
      <alignment vertical="center" wrapText="1"/>
    </xf>
    <xf numFmtId="0" fontId="3" fillId="5" borderId="18" xfId="0" applyFont="1" applyFill="1" applyBorder="1" applyAlignment="1">
      <alignment vertical="center" wrapText="1"/>
    </xf>
    <xf numFmtId="164" fontId="14" fillId="3" borderId="20" xfId="0" applyNumberFormat="1" applyFont="1" applyFill="1" applyBorder="1" applyAlignment="1">
      <alignment horizontal="right" vertical="center" wrapText="1"/>
    </xf>
    <xf numFmtId="0" fontId="14" fillId="3" borderId="18" xfId="0" applyFont="1" applyFill="1" applyBorder="1" applyAlignment="1">
      <alignment horizontal="right" vertical="center" wrapText="1"/>
    </xf>
    <xf numFmtId="0" fontId="22" fillId="5" borderId="20" xfId="0" applyFont="1" applyFill="1" applyBorder="1" applyAlignment="1">
      <alignment horizontal="right" vertical="center" wrapText="1"/>
    </xf>
    <xf numFmtId="0" fontId="21" fillId="5" borderId="18" xfId="0" applyFont="1" applyFill="1" applyBorder="1" applyAlignment="1">
      <alignment horizontal="right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64" fontId="6" fillId="0" borderId="19" xfId="0" applyNumberFormat="1" applyFont="1" applyBorder="1" applyAlignment="1">
      <alignment horizontal="right" vertical="center" wrapText="1"/>
    </xf>
    <xf numFmtId="0" fontId="9" fillId="0" borderId="19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209550</xdr:colOff>
      <xdr:row>6</xdr:row>
      <xdr:rowOff>66675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C0D701D-B5AA-EFC9-D936-07EF065EAE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90500"/>
          <a:ext cx="971550" cy="9715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8"/>
  <sheetViews>
    <sheetView view="pageLayout" topLeftCell="A20" zoomScaleNormal="100" zoomScaleSheetLayoutView="100" workbookViewId="0">
      <selection activeCell="F40" sqref="F40"/>
    </sheetView>
  </sheetViews>
  <sheetFormatPr baseColWidth="10" defaultColWidth="11.44140625" defaultRowHeight="13.8" x14ac:dyDescent="0.25"/>
  <cols>
    <col min="1" max="16384" width="11.44140625" style="6"/>
  </cols>
  <sheetData>
    <row r="1" spans="1:9" x14ac:dyDescent="0.25">
      <c r="A1" s="5"/>
      <c r="B1" s="5"/>
      <c r="C1" s="5"/>
      <c r="D1" s="5"/>
      <c r="E1" s="5"/>
      <c r="F1" s="5"/>
      <c r="G1" s="5"/>
      <c r="H1" s="5"/>
      <c r="I1" s="5"/>
    </row>
    <row r="2" spans="1:9" x14ac:dyDescent="0.25">
      <c r="A2" s="5"/>
      <c r="B2" s="5"/>
      <c r="C2" s="5"/>
      <c r="D2" s="5"/>
      <c r="E2" s="7"/>
      <c r="F2" s="5"/>
      <c r="G2" s="5"/>
      <c r="H2" s="5"/>
      <c r="I2" s="5"/>
    </row>
    <row r="3" spans="1:9" x14ac:dyDescent="0.25">
      <c r="A3" s="5"/>
      <c r="B3" s="5"/>
      <c r="C3" s="5"/>
      <c r="D3" s="5"/>
      <c r="E3" s="8"/>
      <c r="F3" s="5"/>
      <c r="G3" s="5"/>
      <c r="H3" s="5"/>
      <c r="I3" s="5"/>
    </row>
    <row r="4" spans="1:9" x14ac:dyDescent="0.25">
      <c r="A4" s="5"/>
      <c r="B4" s="5"/>
      <c r="C4" s="5"/>
      <c r="D4" s="5"/>
      <c r="E4" s="8"/>
      <c r="F4" s="5"/>
      <c r="G4" s="5"/>
      <c r="H4" s="5"/>
      <c r="I4" s="5"/>
    </row>
    <row r="5" spans="1:9" x14ac:dyDescent="0.25">
      <c r="A5" s="5"/>
      <c r="B5" s="5"/>
      <c r="C5" s="5"/>
      <c r="D5" s="5"/>
      <c r="E5" s="8"/>
      <c r="F5" s="5"/>
      <c r="G5" s="5"/>
      <c r="H5" s="5"/>
      <c r="I5" s="5"/>
    </row>
    <row r="6" spans="1:9" x14ac:dyDescent="0.25">
      <c r="A6" s="5"/>
      <c r="B6" s="5"/>
      <c r="C6" s="5"/>
      <c r="D6" s="5"/>
      <c r="E6" s="8"/>
      <c r="F6" s="5"/>
      <c r="G6" s="5"/>
      <c r="H6" s="5"/>
      <c r="I6" s="5"/>
    </row>
    <row r="7" spans="1:9" x14ac:dyDescent="0.25">
      <c r="A7" s="5"/>
      <c r="B7" s="5"/>
      <c r="C7" s="5"/>
      <c r="D7" s="5"/>
      <c r="E7" s="5"/>
      <c r="F7" s="5"/>
      <c r="G7" s="5"/>
      <c r="H7" s="5"/>
      <c r="I7" s="5"/>
    </row>
    <row r="8" spans="1:9" x14ac:dyDescent="0.25">
      <c r="A8" s="5"/>
      <c r="B8" s="5"/>
      <c r="C8" s="5"/>
      <c r="D8" s="5"/>
      <c r="E8" s="5"/>
      <c r="F8" s="5"/>
      <c r="G8" s="5"/>
      <c r="H8" s="5"/>
      <c r="I8" s="5"/>
    </row>
    <row r="9" spans="1:9" ht="14.4" thickBot="1" x14ac:dyDescent="0.3">
      <c r="A9" s="5"/>
      <c r="B9" s="5"/>
      <c r="C9" s="5"/>
      <c r="D9" s="5"/>
      <c r="E9" s="5"/>
      <c r="F9" s="5"/>
      <c r="G9" s="5"/>
      <c r="H9" s="5"/>
      <c r="I9" s="5"/>
    </row>
    <row r="10" spans="1:9" ht="14.4" thickTop="1" x14ac:dyDescent="0.25">
      <c r="A10" s="5"/>
      <c r="B10" s="42" t="s">
        <v>0</v>
      </c>
      <c r="C10" s="43"/>
      <c r="D10" s="43"/>
      <c r="E10" s="43"/>
      <c r="F10" s="43"/>
      <c r="G10" s="43"/>
      <c r="H10" s="44"/>
      <c r="I10" s="5"/>
    </row>
    <row r="11" spans="1:9" x14ac:dyDescent="0.25">
      <c r="A11" s="5"/>
      <c r="B11" s="45"/>
      <c r="C11" s="46"/>
      <c r="D11" s="46"/>
      <c r="E11" s="46"/>
      <c r="F11" s="46"/>
      <c r="G11" s="46"/>
      <c r="H11" s="47"/>
      <c r="I11" s="5"/>
    </row>
    <row r="12" spans="1:9" x14ac:dyDescent="0.25">
      <c r="A12" s="5"/>
      <c r="B12" s="48" t="s">
        <v>32</v>
      </c>
      <c r="C12" s="49"/>
      <c r="D12" s="49"/>
      <c r="E12" s="49"/>
      <c r="F12" s="49"/>
      <c r="G12" s="49"/>
      <c r="H12" s="50"/>
      <c r="I12" s="5"/>
    </row>
    <row r="13" spans="1:9" x14ac:dyDescent="0.25">
      <c r="A13" s="5"/>
      <c r="B13" s="51"/>
      <c r="C13" s="49"/>
      <c r="D13" s="49"/>
      <c r="E13" s="49"/>
      <c r="F13" s="49"/>
      <c r="G13" s="49"/>
      <c r="H13" s="50"/>
      <c r="I13" s="5"/>
    </row>
    <row r="14" spans="1:9" ht="14.4" thickBot="1" x14ac:dyDescent="0.3">
      <c r="A14" s="5"/>
      <c r="B14" s="52"/>
      <c r="C14" s="53"/>
      <c r="D14" s="53"/>
      <c r="E14" s="53"/>
      <c r="F14" s="53"/>
      <c r="G14" s="53"/>
      <c r="H14" s="54"/>
      <c r="I14" s="5"/>
    </row>
    <row r="15" spans="1:9" ht="14.4" thickTop="1" x14ac:dyDescent="0.25">
      <c r="A15" s="5"/>
      <c r="B15" s="31"/>
      <c r="C15" s="31"/>
      <c r="D15" s="31"/>
      <c r="E15" s="31"/>
      <c r="F15" s="31"/>
      <c r="G15" s="31"/>
      <c r="H15" s="31"/>
      <c r="I15" s="5"/>
    </row>
    <row r="16" spans="1:9" x14ac:dyDescent="0.25">
      <c r="A16" s="5"/>
      <c r="B16" s="31"/>
      <c r="C16" s="31"/>
      <c r="D16" s="31"/>
      <c r="E16" s="31"/>
      <c r="F16" s="31"/>
      <c r="G16" s="31"/>
      <c r="H16" s="31"/>
      <c r="I16" s="5"/>
    </row>
    <row r="17" spans="1:9" x14ac:dyDescent="0.25">
      <c r="A17" s="5"/>
      <c r="B17" s="31"/>
      <c r="C17" s="31"/>
      <c r="D17" s="31"/>
      <c r="E17" s="31"/>
      <c r="F17" s="31"/>
      <c r="G17" s="31"/>
      <c r="H17" s="31"/>
      <c r="I17" s="5"/>
    </row>
    <row r="18" spans="1:9" x14ac:dyDescent="0.25">
      <c r="A18" s="5"/>
      <c r="B18" s="31"/>
      <c r="C18" s="31"/>
      <c r="D18" s="31"/>
      <c r="E18" s="31"/>
      <c r="F18" s="31"/>
      <c r="G18" s="31"/>
      <c r="H18" s="31"/>
      <c r="I18" s="5"/>
    </row>
    <row r="19" spans="1:9" x14ac:dyDescent="0.25">
      <c r="A19" s="5"/>
      <c r="B19" s="5"/>
      <c r="C19" s="5"/>
      <c r="D19" s="9"/>
      <c r="E19" s="5"/>
      <c r="F19" s="5"/>
      <c r="G19" s="5"/>
      <c r="H19" s="5"/>
      <c r="I19" s="5"/>
    </row>
    <row r="20" spans="1:9" x14ac:dyDescent="0.25">
      <c r="A20" s="5"/>
      <c r="B20" s="55" t="s">
        <v>43</v>
      </c>
      <c r="C20" s="64"/>
      <c r="D20" s="64"/>
      <c r="E20" s="64"/>
      <c r="F20" s="64"/>
      <c r="G20" s="64"/>
      <c r="H20" s="65"/>
      <c r="I20" s="5"/>
    </row>
    <row r="21" spans="1:9" x14ac:dyDescent="0.25">
      <c r="A21" s="5"/>
      <c r="B21" s="66"/>
      <c r="C21" s="46"/>
      <c r="D21" s="46"/>
      <c r="E21" s="46"/>
      <c r="F21" s="46"/>
      <c r="G21" s="46"/>
      <c r="H21" s="67"/>
      <c r="I21" s="5"/>
    </row>
    <row r="22" spans="1:9" x14ac:dyDescent="0.25">
      <c r="A22" s="5"/>
      <c r="B22" s="68"/>
      <c r="C22" s="69"/>
      <c r="D22" s="69"/>
      <c r="E22" s="69"/>
      <c r="F22" s="69"/>
      <c r="G22" s="69"/>
      <c r="H22" s="70"/>
      <c r="I22" s="5"/>
    </row>
    <row r="23" spans="1:9" x14ac:dyDescent="0.25">
      <c r="A23" s="5"/>
      <c r="B23" s="71"/>
      <c r="C23" s="72"/>
      <c r="D23" s="72"/>
      <c r="E23" s="72"/>
      <c r="F23" s="72"/>
      <c r="G23" s="72"/>
      <c r="H23" s="73"/>
      <c r="I23" s="5"/>
    </row>
    <row r="24" spans="1:9" x14ac:dyDescent="0.25">
      <c r="A24" s="5"/>
      <c r="B24" s="10"/>
      <c r="C24" s="10"/>
      <c r="D24" s="10"/>
      <c r="E24" s="10"/>
      <c r="F24" s="10"/>
      <c r="G24" s="10"/>
      <c r="H24" s="10"/>
      <c r="I24" s="5"/>
    </row>
    <row r="25" spans="1:9" x14ac:dyDescent="0.25">
      <c r="A25" s="5"/>
      <c r="B25" s="5"/>
      <c r="C25" s="5"/>
      <c r="D25" s="5"/>
      <c r="E25" s="5"/>
      <c r="F25" s="5"/>
      <c r="G25" s="5"/>
      <c r="H25" s="5"/>
      <c r="I25" s="5"/>
    </row>
    <row r="26" spans="1:9" x14ac:dyDescent="0.25">
      <c r="A26" s="5"/>
      <c r="B26" s="5"/>
      <c r="C26" s="5"/>
      <c r="D26" s="5"/>
      <c r="E26" s="5"/>
      <c r="F26" s="5"/>
      <c r="G26" s="5"/>
      <c r="H26" s="5"/>
      <c r="I26" s="5"/>
    </row>
    <row r="27" spans="1:9" x14ac:dyDescent="0.25">
      <c r="A27" s="5"/>
      <c r="B27" s="5"/>
      <c r="C27" s="5"/>
      <c r="D27" s="5"/>
      <c r="E27" s="5"/>
      <c r="F27" s="5"/>
      <c r="G27" s="5"/>
      <c r="H27" s="5"/>
      <c r="I27" s="5"/>
    </row>
    <row r="28" spans="1:9" x14ac:dyDescent="0.25">
      <c r="A28" s="5"/>
      <c r="B28" s="11"/>
      <c r="C28" s="11"/>
      <c r="D28" s="11"/>
      <c r="E28" s="11"/>
      <c r="F28" s="11"/>
      <c r="G28" s="11"/>
      <c r="H28" s="11"/>
      <c r="I28" s="5"/>
    </row>
    <row r="29" spans="1:9" x14ac:dyDescent="0.25">
      <c r="A29" s="5"/>
      <c r="B29" s="55" t="s">
        <v>28</v>
      </c>
      <c r="C29" s="56"/>
      <c r="D29" s="56"/>
      <c r="E29" s="56"/>
      <c r="F29" s="56"/>
      <c r="G29" s="56"/>
      <c r="H29" s="57"/>
      <c r="I29" s="5"/>
    </row>
    <row r="30" spans="1:9" x14ac:dyDescent="0.25">
      <c r="A30" s="5"/>
      <c r="B30" s="58"/>
      <c r="C30" s="59"/>
      <c r="D30" s="59"/>
      <c r="E30" s="59"/>
      <c r="F30" s="59"/>
      <c r="G30" s="59"/>
      <c r="H30" s="60"/>
      <c r="I30" s="5"/>
    </row>
    <row r="31" spans="1:9" x14ac:dyDescent="0.25">
      <c r="A31" s="5"/>
      <c r="B31" s="61"/>
      <c r="C31" s="62"/>
      <c r="D31" s="62"/>
      <c r="E31" s="62"/>
      <c r="F31" s="62"/>
      <c r="G31" s="62"/>
      <c r="H31" s="63"/>
      <c r="I31" s="5"/>
    </row>
    <row r="32" spans="1:9" x14ac:dyDescent="0.25">
      <c r="A32" s="5"/>
      <c r="B32" s="5"/>
      <c r="C32" s="5"/>
      <c r="D32" s="5"/>
      <c r="E32" s="5"/>
      <c r="F32" s="5"/>
      <c r="G32" s="5"/>
      <c r="H32" s="5"/>
      <c r="I32" s="5"/>
    </row>
    <row r="33" spans="1:9" x14ac:dyDescent="0.25">
      <c r="A33" s="5"/>
      <c r="B33" s="5"/>
      <c r="C33" s="5"/>
      <c r="D33" s="5"/>
      <c r="E33" s="5"/>
      <c r="F33" s="5"/>
      <c r="G33" s="5"/>
      <c r="H33" s="5"/>
      <c r="I33" s="5"/>
    </row>
    <row r="34" spans="1:9" x14ac:dyDescent="0.25">
      <c r="A34" s="5"/>
      <c r="B34" s="5"/>
      <c r="C34" s="5"/>
      <c r="D34" s="5"/>
      <c r="E34" s="5"/>
      <c r="F34" s="5"/>
      <c r="G34" s="5"/>
      <c r="H34" s="5"/>
      <c r="I34" s="5"/>
    </row>
    <row r="35" spans="1:9" x14ac:dyDescent="0.25">
      <c r="A35" s="5"/>
      <c r="B35" s="5"/>
      <c r="C35" s="5"/>
      <c r="D35" s="5"/>
      <c r="E35" s="41" t="s">
        <v>44</v>
      </c>
      <c r="F35" s="5"/>
      <c r="G35" s="5"/>
      <c r="H35" s="5"/>
      <c r="I35" s="5"/>
    </row>
    <row r="36" spans="1:9" x14ac:dyDescent="0.25">
      <c r="A36" s="5"/>
      <c r="B36" s="5"/>
      <c r="C36" s="5"/>
      <c r="D36" s="5"/>
      <c r="E36" s="5"/>
      <c r="F36" s="5"/>
      <c r="G36" s="5"/>
      <c r="H36" s="5"/>
      <c r="I36" s="5"/>
    </row>
    <row r="37" spans="1:9" x14ac:dyDescent="0.25">
      <c r="A37" s="5"/>
      <c r="B37" s="5"/>
      <c r="C37" s="5"/>
      <c r="D37" s="5"/>
      <c r="E37" s="5"/>
      <c r="F37" s="5"/>
      <c r="G37" s="5"/>
      <c r="H37" s="5"/>
      <c r="I37" s="5"/>
    </row>
    <row r="38" spans="1:9" x14ac:dyDescent="0.25">
      <c r="A38" s="5"/>
      <c r="B38" s="5"/>
      <c r="C38" s="5"/>
      <c r="D38" s="5"/>
      <c r="E38" s="9"/>
      <c r="F38" s="5"/>
      <c r="G38" s="5"/>
      <c r="H38" s="5"/>
      <c r="I38" s="5"/>
    </row>
    <row r="39" spans="1:9" x14ac:dyDescent="0.25">
      <c r="A39" s="5"/>
      <c r="B39" s="5"/>
      <c r="C39" s="5"/>
      <c r="D39" s="5"/>
      <c r="E39" s="5"/>
      <c r="F39" s="5"/>
      <c r="G39" s="5"/>
      <c r="H39" s="5"/>
      <c r="I39" s="5"/>
    </row>
    <row r="40" spans="1:9" x14ac:dyDescent="0.25">
      <c r="A40" s="5"/>
      <c r="B40" s="5"/>
      <c r="C40" s="5"/>
      <c r="D40" s="5"/>
      <c r="E40" s="5"/>
      <c r="F40" s="5"/>
      <c r="G40" s="5"/>
      <c r="H40" s="5"/>
      <c r="I40" s="5"/>
    </row>
    <row r="41" spans="1:9" x14ac:dyDescent="0.25">
      <c r="A41" s="5"/>
      <c r="B41" s="5"/>
      <c r="C41" s="5"/>
      <c r="D41" s="5"/>
      <c r="E41" s="5"/>
      <c r="F41" s="5"/>
      <c r="G41" s="5"/>
      <c r="H41" s="5"/>
      <c r="I41" s="5"/>
    </row>
    <row r="42" spans="1:9" x14ac:dyDescent="0.25">
      <c r="A42" s="5"/>
      <c r="B42" s="5"/>
      <c r="C42" s="5"/>
      <c r="D42" s="5"/>
      <c r="E42" s="5"/>
      <c r="F42" s="5"/>
      <c r="G42" s="5"/>
      <c r="H42" s="5"/>
      <c r="I42" s="5"/>
    </row>
    <row r="43" spans="1:9" x14ac:dyDescent="0.25">
      <c r="A43" s="5"/>
      <c r="B43" s="5"/>
      <c r="C43" s="5"/>
      <c r="D43" s="5"/>
      <c r="E43" s="5"/>
      <c r="F43" s="5"/>
      <c r="G43" s="5"/>
      <c r="H43" s="5"/>
      <c r="I43" s="5"/>
    </row>
    <row r="44" spans="1:9" x14ac:dyDescent="0.25">
      <c r="A44" s="5"/>
      <c r="B44" s="5"/>
      <c r="C44" s="5"/>
      <c r="D44" s="5"/>
      <c r="E44" s="5"/>
      <c r="F44" s="5"/>
      <c r="G44" s="5"/>
      <c r="H44" s="5"/>
      <c r="I44" s="5"/>
    </row>
    <row r="45" spans="1:9" x14ac:dyDescent="0.25">
      <c r="A45" s="5"/>
      <c r="B45" s="5"/>
      <c r="C45" s="5"/>
      <c r="D45" s="5"/>
      <c r="E45" s="5"/>
      <c r="F45" s="5"/>
      <c r="G45" s="5"/>
      <c r="H45" s="5"/>
      <c r="I45" s="5"/>
    </row>
    <row r="46" spans="1:9" x14ac:dyDescent="0.25">
      <c r="A46" s="5"/>
      <c r="B46" s="5"/>
      <c r="C46" s="5"/>
      <c r="D46" s="5"/>
      <c r="E46" s="5"/>
      <c r="F46" s="5"/>
      <c r="G46" s="5"/>
      <c r="H46" s="5"/>
      <c r="I46" s="5"/>
    </row>
    <row r="47" spans="1:9" x14ac:dyDescent="0.25">
      <c r="A47" s="5"/>
      <c r="B47" s="5"/>
      <c r="C47" s="5"/>
      <c r="D47" s="5"/>
      <c r="E47" s="5"/>
      <c r="F47" s="5"/>
      <c r="G47" s="5"/>
      <c r="H47" s="5"/>
      <c r="I47" s="5"/>
    </row>
    <row r="48" spans="1:9" x14ac:dyDescent="0.25">
      <c r="A48" s="5"/>
      <c r="B48" s="5"/>
      <c r="C48" s="5"/>
      <c r="D48" s="5"/>
      <c r="E48" s="5"/>
      <c r="F48" s="5"/>
      <c r="G48" s="5"/>
      <c r="H48" s="5"/>
      <c r="I48" s="5"/>
    </row>
  </sheetData>
  <mergeCells count="4">
    <mergeCell ref="B10:H11"/>
    <mergeCell ref="B12:H14"/>
    <mergeCell ref="B29:H31"/>
    <mergeCell ref="B20:H23"/>
  </mergeCells>
  <pageMargins left="0.25" right="0.25" top="0.75" bottom="0.75" header="0.3" footer="0.3"/>
  <pageSetup paperSize="9" scale="9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B15"/>
  <sheetViews>
    <sheetView tabSelected="1" view="pageLayout" zoomScale="70" zoomScaleNormal="100" zoomScaleSheetLayoutView="80" zoomScalePageLayoutView="70" workbookViewId="0">
      <selection activeCell="L70" sqref="L70"/>
    </sheetView>
  </sheetViews>
  <sheetFormatPr baseColWidth="10" defaultColWidth="11.44140625" defaultRowHeight="13.8" x14ac:dyDescent="0.25"/>
  <cols>
    <col min="1" max="1" width="10.6640625" style="1" customWidth="1"/>
    <col min="2" max="2" width="60.6640625" style="1" customWidth="1"/>
    <col min="3" max="3" width="11.6640625" style="1" customWidth="1"/>
    <col min="4" max="4" width="15.6640625" style="1" customWidth="1"/>
    <col min="5" max="5" width="11.6640625" style="1" customWidth="1"/>
    <col min="6" max="6" width="15.6640625" style="1" customWidth="1"/>
    <col min="7" max="7" width="11.6640625" style="1" customWidth="1"/>
    <col min="8" max="8" width="15.6640625" style="1" customWidth="1"/>
    <col min="9" max="9" width="11.6640625" style="1" customWidth="1"/>
    <col min="10" max="10" width="15.6640625" style="1" customWidth="1"/>
    <col min="11" max="11" width="11.6640625" style="1" customWidth="1"/>
    <col min="12" max="12" width="15.6640625" style="1" customWidth="1"/>
    <col min="13" max="13" width="11.6640625" style="1" customWidth="1"/>
    <col min="14" max="14" width="15.6640625" style="1" customWidth="1"/>
    <col min="15" max="15" width="11.6640625" style="1" customWidth="1"/>
    <col min="16" max="16" width="15.6640625" style="1" customWidth="1"/>
    <col min="17" max="17" width="20.6640625" style="1" customWidth="1"/>
    <col min="18" max="18" width="11.6640625" style="1" customWidth="1"/>
    <col min="19" max="16384" width="11.44140625" style="1"/>
  </cols>
  <sheetData>
    <row r="1" spans="1:28" ht="159.9" customHeight="1" x14ac:dyDescent="0.25">
      <c r="A1" s="76" t="s">
        <v>21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</row>
    <row r="2" spans="1:28" s="2" customFormat="1" ht="30" customHeight="1" x14ac:dyDescent="0.25">
      <c r="A2" s="78" t="s">
        <v>5</v>
      </c>
      <c r="B2" s="79"/>
      <c r="C2" s="84" t="s">
        <v>6</v>
      </c>
      <c r="D2" s="85"/>
      <c r="E2" s="86" t="s">
        <v>7</v>
      </c>
      <c r="F2" s="87"/>
      <c r="G2" s="86" t="s">
        <v>8</v>
      </c>
      <c r="H2" s="87"/>
      <c r="I2" s="86" t="s">
        <v>11</v>
      </c>
      <c r="J2" s="87"/>
      <c r="K2" s="86" t="s">
        <v>12</v>
      </c>
      <c r="L2" s="87"/>
      <c r="M2" s="86" t="s">
        <v>13</v>
      </c>
      <c r="N2" s="87"/>
      <c r="O2" s="86" t="s">
        <v>14</v>
      </c>
      <c r="P2" s="88"/>
      <c r="Q2" s="89" t="s">
        <v>10</v>
      </c>
      <c r="R2" s="85"/>
      <c r="S2" s="1"/>
      <c r="T2" s="1"/>
      <c r="U2" s="1"/>
      <c r="V2" s="1"/>
    </row>
    <row r="3" spans="1:28" s="15" customFormat="1" ht="25.5" customHeight="1" x14ac:dyDescent="0.25">
      <c r="A3" s="82" t="s">
        <v>23</v>
      </c>
      <c r="B3" s="83"/>
      <c r="C3" s="80"/>
      <c r="D3" s="81"/>
      <c r="E3" s="80"/>
      <c r="F3" s="81"/>
      <c r="G3" s="80"/>
      <c r="H3" s="81"/>
      <c r="I3" s="80"/>
      <c r="J3" s="81"/>
      <c r="K3" s="80"/>
      <c r="L3" s="81"/>
      <c r="M3" s="80"/>
      <c r="N3" s="81"/>
      <c r="O3" s="80"/>
      <c r="P3" s="90"/>
      <c r="Q3" s="13" t="s">
        <v>24</v>
      </c>
      <c r="R3" s="14">
        <f>SUM(C3:P3)/7</f>
        <v>0</v>
      </c>
    </row>
    <row r="4" spans="1:28" s="2" customFormat="1" ht="25.5" customHeight="1" x14ac:dyDescent="0.25">
      <c r="A4" s="12" t="s">
        <v>33</v>
      </c>
      <c r="B4" s="12" t="s">
        <v>15</v>
      </c>
      <c r="C4" s="40" t="s">
        <v>22</v>
      </c>
      <c r="D4" s="40" t="s">
        <v>9</v>
      </c>
      <c r="E4" s="40" t="s">
        <v>22</v>
      </c>
      <c r="F4" s="40" t="s">
        <v>9</v>
      </c>
      <c r="G4" s="40" t="s">
        <v>22</v>
      </c>
      <c r="H4" s="40" t="s">
        <v>9</v>
      </c>
      <c r="I4" s="40" t="s">
        <v>22</v>
      </c>
      <c r="J4" s="40" t="s">
        <v>9</v>
      </c>
      <c r="K4" s="40" t="s">
        <v>22</v>
      </c>
      <c r="L4" s="40" t="s">
        <v>9</v>
      </c>
      <c r="M4" s="40" t="s">
        <v>22</v>
      </c>
      <c r="N4" s="40" t="s">
        <v>9</v>
      </c>
      <c r="O4" s="40" t="s">
        <v>22</v>
      </c>
      <c r="P4" s="40" t="s">
        <v>9</v>
      </c>
      <c r="Q4" s="40" t="s">
        <v>25</v>
      </c>
      <c r="R4" s="16" t="s">
        <v>22</v>
      </c>
      <c r="S4" s="4"/>
      <c r="T4" s="4"/>
      <c r="U4" s="4"/>
      <c r="V4" s="4"/>
    </row>
    <row r="5" spans="1:28" ht="20.100000000000001" customHeight="1" x14ac:dyDescent="0.25">
      <c r="A5" s="35" t="s">
        <v>38</v>
      </c>
      <c r="B5" s="35" t="s">
        <v>34</v>
      </c>
      <c r="C5" s="36"/>
      <c r="D5" s="37">
        <f>$C$3*C5</f>
        <v>0</v>
      </c>
      <c r="E5" s="36"/>
      <c r="F5" s="37">
        <f>$E$3*E5</f>
        <v>0</v>
      </c>
      <c r="G5" s="36"/>
      <c r="H5" s="37">
        <f>$G$3*G5</f>
        <v>0</v>
      </c>
      <c r="I5" s="36"/>
      <c r="J5" s="37">
        <f>$I$3*I5</f>
        <v>0</v>
      </c>
      <c r="K5" s="36"/>
      <c r="L5" s="37">
        <f>$K$3*K5</f>
        <v>0</v>
      </c>
      <c r="M5" s="36"/>
      <c r="N5" s="37">
        <f>$M$3*M5</f>
        <v>0</v>
      </c>
      <c r="O5" s="36"/>
      <c r="P5" s="37">
        <f>$O$3*O5</f>
        <v>0</v>
      </c>
      <c r="Q5" s="37">
        <f>D5+F5+H5+J5+L5+N5+P5</f>
        <v>0</v>
      </c>
      <c r="R5" s="38">
        <f>C5+E5+G5+I5+K5+M5+O5</f>
        <v>0</v>
      </c>
      <c r="S5" s="4"/>
      <c r="T5" s="4"/>
      <c r="U5" s="4"/>
      <c r="V5" s="4"/>
      <c r="AB5" s="3"/>
    </row>
    <row r="6" spans="1:28" ht="20.100000000000001" customHeight="1" x14ac:dyDescent="0.25">
      <c r="A6" s="35" t="s">
        <v>38</v>
      </c>
      <c r="B6" s="35" t="s">
        <v>35</v>
      </c>
      <c r="C6" s="36"/>
      <c r="D6" s="37">
        <f t="shared" ref="D6:D14" si="0">$C$3*C6</f>
        <v>0</v>
      </c>
      <c r="E6" s="36"/>
      <c r="F6" s="37">
        <f t="shared" ref="F6:F14" si="1">$E$3*E6</f>
        <v>0</v>
      </c>
      <c r="G6" s="36"/>
      <c r="H6" s="37">
        <f t="shared" ref="H6:H14" si="2">$G$3*G6</f>
        <v>0</v>
      </c>
      <c r="I6" s="36"/>
      <c r="J6" s="37">
        <f t="shared" ref="J6:J14" si="3">$I$3*I6</f>
        <v>0</v>
      </c>
      <c r="K6" s="36"/>
      <c r="L6" s="37">
        <f t="shared" ref="L6:L14" si="4">$K$3*K6</f>
        <v>0</v>
      </c>
      <c r="M6" s="36"/>
      <c r="N6" s="37">
        <f t="shared" ref="N6:N14" si="5">$M$3*M6</f>
        <v>0</v>
      </c>
      <c r="O6" s="36"/>
      <c r="P6" s="37">
        <f t="shared" ref="P6:P14" si="6">$O$3*O6</f>
        <v>0</v>
      </c>
      <c r="Q6" s="37"/>
      <c r="R6" s="38"/>
      <c r="S6" s="4"/>
      <c r="T6" s="4"/>
      <c r="U6" s="4"/>
      <c r="V6" s="4"/>
      <c r="AB6" s="3"/>
    </row>
    <row r="7" spans="1:28" ht="20.100000000000001" customHeight="1" x14ac:dyDescent="0.25">
      <c r="A7" s="39" t="s">
        <v>42</v>
      </c>
      <c r="B7" s="35" t="s">
        <v>16</v>
      </c>
      <c r="C7" s="36"/>
      <c r="D7" s="37">
        <f t="shared" si="0"/>
        <v>0</v>
      </c>
      <c r="E7" s="36"/>
      <c r="F7" s="37">
        <f t="shared" si="1"/>
        <v>0</v>
      </c>
      <c r="G7" s="36"/>
      <c r="H7" s="37">
        <f t="shared" si="2"/>
        <v>0</v>
      </c>
      <c r="I7" s="36"/>
      <c r="J7" s="37">
        <f t="shared" si="3"/>
        <v>0</v>
      </c>
      <c r="K7" s="36"/>
      <c r="L7" s="37">
        <f t="shared" si="4"/>
        <v>0</v>
      </c>
      <c r="M7" s="36"/>
      <c r="N7" s="37">
        <f t="shared" si="5"/>
        <v>0</v>
      </c>
      <c r="O7" s="36"/>
      <c r="P7" s="37">
        <f t="shared" si="6"/>
        <v>0</v>
      </c>
      <c r="Q7" s="37">
        <f t="shared" ref="Q7:Q13" si="7">D7+F7+H7+J7+L7+N7+P7</f>
        <v>0</v>
      </c>
      <c r="R7" s="38">
        <f t="shared" ref="R7:R14" si="8">C7+E7+G7+I7+K7+M7+O7</f>
        <v>0</v>
      </c>
      <c r="S7" s="4"/>
      <c r="T7" s="4"/>
      <c r="U7" s="4"/>
      <c r="V7" s="4"/>
    </row>
    <row r="8" spans="1:28" ht="20.100000000000001" customHeight="1" x14ac:dyDescent="0.25">
      <c r="A8" s="39" t="s">
        <v>42</v>
      </c>
      <c r="B8" s="35" t="s">
        <v>17</v>
      </c>
      <c r="C8" s="36"/>
      <c r="D8" s="37">
        <f t="shared" si="0"/>
        <v>0</v>
      </c>
      <c r="E8" s="36"/>
      <c r="F8" s="37">
        <f t="shared" si="1"/>
        <v>0</v>
      </c>
      <c r="G8" s="36"/>
      <c r="H8" s="37">
        <f t="shared" si="2"/>
        <v>0</v>
      </c>
      <c r="I8" s="36"/>
      <c r="J8" s="37">
        <f t="shared" si="3"/>
        <v>0</v>
      </c>
      <c r="K8" s="36"/>
      <c r="L8" s="37">
        <f t="shared" si="4"/>
        <v>0</v>
      </c>
      <c r="M8" s="36"/>
      <c r="N8" s="37">
        <f t="shared" si="5"/>
        <v>0</v>
      </c>
      <c r="O8" s="36"/>
      <c r="P8" s="37">
        <f t="shared" si="6"/>
        <v>0</v>
      </c>
      <c r="Q8" s="37">
        <f t="shared" si="7"/>
        <v>0</v>
      </c>
      <c r="R8" s="38">
        <f t="shared" si="8"/>
        <v>0</v>
      </c>
      <c r="S8" s="4"/>
      <c r="T8" s="4"/>
      <c r="U8" s="4"/>
      <c r="V8" s="4"/>
    </row>
    <row r="9" spans="1:28" ht="20.100000000000001" customHeight="1" x14ac:dyDescent="0.25">
      <c r="A9" s="39" t="s">
        <v>42</v>
      </c>
      <c r="B9" s="35" t="s">
        <v>18</v>
      </c>
      <c r="C9" s="36"/>
      <c r="D9" s="37">
        <f t="shared" si="0"/>
        <v>0</v>
      </c>
      <c r="E9" s="36"/>
      <c r="F9" s="37">
        <f t="shared" si="1"/>
        <v>0</v>
      </c>
      <c r="G9" s="36"/>
      <c r="H9" s="37">
        <f t="shared" si="2"/>
        <v>0</v>
      </c>
      <c r="I9" s="36"/>
      <c r="J9" s="37">
        <f t="shared" si="3"/>
        <v>0</v>
      </c>
      <c r="K9" s="36"/>
      <c r="L9" s="37">
        <f t="shared" si="4"/>
        <v>0</v>
      </c>
      <c r="M9" s="36"/>
      <c r="N9" s="37">
        <f t="shared" si="5"/>
        <v>0</v>
      </c>
      <c r="O9" s="36"/>
      <c r="P9" s="37">
        <f t="shared" si="6"/>
        <v>0</v>
      </c>
      <c r="Q9" s="37">
        <f t="shared" si="7"/>
        <v>0</v>
      </c>
      <c r="R9" s="38">
        <f t="shared" si="8"/>
        <v>0</v>
      </c>
      <c r="S9" s="4"/>
      <c r="T9" s="4"/>
      <c r="U9" s="4"/>
      <c r="V9" s="4"/>
    </row>
    <row r="10" spans="1:28" ht="20.100000000000001" customHeight="1" x14ac:dyDescent="0.25">
      <c r="A10" s="39" t="s">
        <v>42</v>
      </c>
      <c r="B10" s="35" t="s">
        <v>29</v>
      </c>
      <c r="C10" s="36"/>
      <c r="D10" s="37">
        <f t="shared" si="0"/>
        <v>0</v>
      </c>
      <c r="E10" s="36"/>
      <c r="F10" s="37">
        <f t="shared" si="1"/>
        <v>0</v>
      </c>
      <c r="G10" s="36"/>
      <c r="H10" s="37">
        <f t="shared" si="2"/>
        <v>0</v>
      </c>
      <c r="I10" s="36"/>
      <c r="J10" s="37">
        <f t="shared" si="3"/>
        <v>0</v>
      </c>
      <c r="K10" s="36"/>
      <c r="L10" s="37">
        <f t="shared" si="4"/>
        <v>0</v>
      </c>
      <c r="M10" s="36"/>
      <c r="N10" s="37">
        <f t="shared" si="5"/>
        <v>0</v>
      </c>
      <c r="O10" s="36"/>
      <c r="P10" s="37">
        <f t="shared" si="6"/>
        <v>0</v>
      </c>
      <c r="Q10" s="37">
        <f t="shared" ref="Q10" si="9">D10+F10+H10+J10+L10+N10+P10</f>
        <v>0</v>
      </c>
      <c r="R10" s="38">
        <f t="shared" ref="R10" si="10">C10+E10+G10+I10+K10+M10+O10</f>
        <v>0</v>
      </c>
      <c r="S10" s="4"/>
      <c r="T10" s="4"/>
      <c r="U10" s="4"/>
      <c r="V10" s="4"/>
    </row>
    <row r="11" spans="1:28" ht="20.100000000000001" customHeight="1" x14ac:dyDescent="0.25">
      <c r="A11" s="39" t="s">
        <v>42</v>
      </c>
      <c r="B11" s="35" t="s">
        <v>19</v>
      </c>
      <c r="C11" s="36"/>
      <c r="D11" s="37">
        <f t="shared" si="0"/>
        <v>0</v>
      </c>
      <c r="E11" s="36"/>
      <c r="F11" s="37">
        <f t="shared" si="1"/>
        <v>0</v>
      </c>
      <c r="G11" s="36"/>
      <c r="H11" s="37">
        <f t="shared" si="2"/>
        <v>0</v>
      </c>
      <c r="I11" s="36"/>
      <c r="J11" s="37">
        <f t="shared" si="3"/>
        <v>0</v>
      </c>
      <c r="K11" s="36"/>
      <c r="L11" s="37">
        <f t="shared" si="4"/>
        <v>0</v>
      </c>
      <c r="M11" s="36"/>
      <c r="N11" s="37">
        <f t="shared" si="5"/>
        <v>0</v>
      </c>
      <c r="O11" s="36"/>
      <c r="P11" s="37">
        <f t="shared" si="6"/>
        <v>0</v>
      </c>
      <c r="Q11" s="37">
        <f t="shared" si="7"/>
        <v>0</v>
      </c>
      <c r="R11" s="38">
        <f t="shared" si="8"/>
        <v>0</v>
      </c>
      <c r="S11" s="4"/>
      <c r="T11" s="4"/>
      <c r="U11" s="4"/>
      <c r="V11" s="4"/>
    </row>
    <row r="12" spans="1:28" ht="20.100000000000001" customHeight="1" x14ac:dyDescent="0.25">
      <c r="A12" s="39" t="s">
        <v>39</v>
      </c>
      <c r="B12" s="35" t="s">
        <v>40</v>
      </c>
      <c r="C12" s="36"/>
      <c r="D12" s="37">
        <f t="shared" si="0"/>
        <v>0</v>
      </c>
      <c r="E12" s="36"/>
      <c r="F12" s="37">
        <f t="shared" si="1"/>
        <v>0</v>
      </c>
      <c r="G12" s="36"/>
      <c r="H12" s="37">
        <f t="shared" si="2"/>
        <v>0</v>
      </c>
      <c r="I12" s="36"/>
      <c r="J12" s="37">
        <f t="shared" si="3"/>
        <v>0</v>
      </c>
      <c r="K12" s="36"/>
      <c r="L12" s="37">
        <f t="shared" si="4"/>
        <v>0</v>
      </c>
      <c r="M12" s="36"/>
      <c r="N12" s="37">
        <f t="shared" si="5"/>
        <v>0</v>
      </c>
      <c r="O12" s="36"/>
      <c r="P12" s="37">
        <f t="shared" si="6"/>
        <v>0</v>
      </c>
      <c r="Q12" s="37">
        <f t="shared" si="7"/>
        <v>0</v>
      </c>
      <c r="R12" s="38">
        <f t="shared" si="8"/>
        <v>0</v>
      </c>
      <c r="S12" s="4"/>
      <c r="T12" s="4"/>
      <c r="U12" s="4"/>
      <c r="V12" s="4"/>
    </row>
    <row r="13" spans="1:28" ht="20.100000000000001" customHeight="1" x14ac:dyDescent="0.25">
      <c r="A13" s="39" t="s">
        <v>39</v>
      </c>
      <c r="B13" s="35" t="s">
        <v>41</v>
      </c>
      <c r="C13" s="36"/>
      <c r="D13" s="37">
        <f t="shared" si="0"/>
        <v>0</v>
      </c>
      <c r="E13" s="36"/>
      <c r="F13" s="37">
        <f t="shared" si="1"/>
        <v>0</v>
      </c>
      <c r="G13" s="36"/>
      <c r="H13" s="37">
        <f t="shared" si="2"/>
        <v>0</v>
      </c>
      <c r="I13" s="36"/>
      <c r="J13" s="37">
        <f t="shared" si="3"/>
        <v>0</v>
      </c>
      <c r="K13" s="36"/>
      <c r="L13" s="37">
        <f t="shared" si="4"/>
        <v>0</v>
      </c>
      <c r="M13" s="36"/>
      <c r="N13" s="37">
        <f t="shared" si="5"/>
        <v>0</v>
      </c>
      <c r="O13" s="36"/>
      <c r="P13" s="37">
        <f t="shared" si="6"/>
        <v>0</v>
      </c>
      <c r="Q13" s="37">
        <f t="shared" si="7"/>
        <v>0</v>
      </c>
      <c r="R13" s="38">
        <f t="shared" si="8"/>
        <v>0</v>
      </c>
      <c r="S13" s="4"/>
      <c r="T13" s="4"/>
      <c r="U13" s="4"/>
      <c r="V13" s="4"/>
    </row>
    <row r="14" spans="1:28" ht="20.100000000000001" customHeight="1" x14ac:dyDescent="0.25">
      <c r="A14" s="35" t="s">
        <v>36</v>
      </c>
      <c r="B14" s="35" t="s">
        <v>37</v>
      </c>
      <c r="C14" s="36"/>
      <c r="D14" s="37">
        <f t="shared" si="0"/>
        <v>0</v>
      </c>
      <c r="E14" s="36"/>
      <c r="F14" s="37">
        <f t="shared" si="1"/>
        <v>0</v>
      </c>
      <c r="G14" s="36"/>
      <c r="H14" s="37">
        <f t="shared" si="2"/>
        <v>0</v>
      </c>
      <c r="I14" s="36"/>
      <c r="J14" s="37">
        <f t="shared" si="3"/>
        <v>0</v>
      </c>
      <c r="K14" s="36"/>
      <c r="L14" s="37">
        <f t="shared" si="4"/>
        <v>0</v>
      </c>
      <c r="M14" s="36"/>
      <c r="N14" s="37">
        <f t="shared" si="5"/>
        <v>0</v>
      </c>
      <c r="O14" s="36"/>
      <c r="P14" s="37">
        <f t="shared" si="6"/>
        <v>0</v>
      </c>
      <c r="Q14" s="37">
        <f>D14+F14+H14+J14+L14+N14+P14</f>
        <v>0</v>
      </c>
      <c r="R14" s="38">
        <f t="shared" si="8"/>
        <v>0</v>
      </c>
      <c r="S14" s="4"/>
      <c r="T14" s="4"/>
      <c r="U14" s="4"/>
      <c r="V14" s="4"/>
    </row>
    <row r="15" spans="1:28" ht="25.5" customHeight="1" x14ac:dyDescent="0.25">
      <c r="A15" s="74" t="s">
        <v>20</v>
      </c>
      <c r="B15" s="75"/>
      <c r="C15" s="32">
        <f t="shared" ref="C15:Q15" si="11">SUM(C5:C14)</f>
        <v>0</v>
      </c>
      <c r="D15" s="32">
        <f t="shared" si="11"/>
        <v>0</v>
      </c>
      <c r="E15" s="32">
        <f t="shared" si="11"/>
        <v>0</v>
      </c>
      <c r="F15" s="32">
        <f t="shared" si="11"/>
        <v>0</v>
      </c>
      <c r="G15" s="32">
        <f t="shared" si="11"/>
        <v>0</v>
      </c>
      <c r="H15" s="32">
        <f t="shared" si="11"/>
        <v>0</v>
      </c>
      <c r="I15" s="32">
        <f t="shared" si="11"/>
        <v>0</v>
      </c>
      <c r="J15" s="32">
        <f t="shared" si="11"/>
        <v>0</v>
      </c>
      <c r="K15" s="32">
        <f t="shared" si="11"/>
        <v>0</v>
      </c>
      <c r="L15" s="32">
        <f t="shared" si="11"/>
        <v>0</v>
      </c>
      <c r="M15" s="32">
        <f t="shared" si="11"/>
        <v>0</v>
      </c>
      <c r="N15" s="32">
        <f t="shared" si="11"/>
        <v>0</v>
      </c>
      <c r="O15" s="32">
        <f t="shared" si="11"/>
        <v>0</v>
      </c>
      <c r="P15" s="32">
        <f t="shared" si="11"/>
        <v>0</v>
      </c>
      <c r="Q15" s="32">
        <f t="shared" si="11"/>
        <v>0</v>
      </c>
      <c r="R15" s="32">
        <f>SUM(R5:R14)</f>
        <v>0</v>
      </c>
      <c r="S15" s="4"/>
      <c r="T15" s="4"/>
      <c r="U15" s="4"/>
      <c r="V15" s="4"/>
    </row>
  </sheetData>
  <mergeCells count="19">
    <mergeCell ref="I2:J2"/>
    <mergeCell ref="I3:J3"/>
    <mergeCell ref="K2:L2"/>
    <mergeCell ref="A15:B15"/>
    <mergeCell ref="A1:R1"/>
    <mergeCell ref="A2:B2"/>
    <mergeCell ref="C3:D3"/>
    <mergeCell ref="E3:F3"/>
    <mergeCell ref="A3:B3"/>
    <mergeCell ref="C2:D2"/>
    <mergeCell ref="K3:L3"/>
    <mergeCell ref="M2:N2"/>
    <mergeCell ref="M3:N3"/>
    <mergeCell ref="O2:P2"/>
    <mergeCell ref="Q2:R2"/>
    <mergeCell ref="O3:P3"/>
    <mergeCell ref="E2:F2"/>
    <mergeCell ref="G2:H2"/>
    <mergeCell ref="G3:H3"/>
  </mergeCells>
  <phoneticPr fontId="27" type="noConversion"/>
  <printOptions horizontalCentered="1" verticalCentered="1"/>
  <pageMargins left="0.70866141732283472" right="0.70866141732283472" top="0.47244094488188981" bottom="0.74803149606299213" header="0.31496062992125984" footer="0.31496062992125984"/>
  <pageSetup paperSize="9" scale="44" fitToHeight="2" orientation="landscape" r:id="rId1"/>
  <headerFooter>
    <oddHeader>&amp;LMARCHE DE PRESTATIONS INTELLECTUELLES&amp;CConfortement et restauration de la Cathédrale de Montrauban - Mission OPC &amp;RDPGF</oddHeader>
    <oddFooter>&amp;LOPPIC - 30, rue du Château des Rentiers - CS 61336 - 75647 Paris Cedex 13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610DC-74B2-4810-8696-D93F8C5FC673}">
  <sheetPr>
    <pageSetUpPr fitToPage="1"/>
  </sheetPr>
  <dimension ref="A1:U15"/>
  <sheetViews>
    <sheetView view="pageLayout" zoomScale="70" zoomScaleNormal="60" zoomScaleSheetLayoutView="80" zoomScalePageLayoutView="70" workbookViewId="0">
      <selection activeCell="K5" sqref="K5"/>
    </sheetView>
  </sheetViews>
  <sheetFormatPr baseColWidth="10" defaultColWidth="11.44140625" defaultRowHeight="13.8" x14ac:dyDescent="0.25"/>
  <cols>
    <col min="1" max="1" width="10.6640625" style="1" customWidth="1"/>
    <col min="2" max="2" width="60.6640625" style="1" customWidth="1"/>
    <col min="3" max="3" width="11.6640625" style="1" customWidth="1"/>
    <col min="4" max="4" width="15.6640625" style="1" customWidth="1"/>
    <col min="5" max="5" width="11.6640625" style="1" customWidth="1"/>
    <col min="6" max="6" width="15.6640625" style="1" hidden="1" customWidth="1"/>
    <col min="7" max="7" width="11.6640625" style="1" hidden="1" customWidth="1"/>
    <col min="8" max="8" width="15.6640625" style="1" hidden="1" customWidth="1"/>
    <col min="9" max="9" width="11.6640625" style="1" hidden="1" customWidth="1"/>
    <col min="10" max="10" width="15.6640625" style="1" hidden="1" customWidth="1"/>
    <col min="11" max="11" width="11.6640625" style="1" customWidth="1"/>
    <col min="12" max="12" width="15.6640625" style="1" customWidth="1"/>
    <col min="13" max="13" width="11.6640625" style="1" customWidth="1"/>
    <col min="14" max="14" width="15.6640625" style="1" customWidth="1"/>
    <col min="15" max="15" width="11.6640625" style="1" customWidth="1"/>
    <col min="16" max="16" width="15.6640625" style="1" customWidth="1"/>
    <col min="17" max="17" width="20.6640625" style="1" customWidth="1"/>
    <col min="18" max="18" width="11.6640625" style="1" customWidth="1"/>
    <col min="19" max="16384" width="11.44140625" style="1"/>
  </cols>
  <sheetData>
    <row r="1" spans="1:21" ht="159.9" customHeight="1" x14ac:dyDescent="0.25">
      <c r="A1" s="91" t="s">
        <v>21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</row>
    <row r="2" spans="1:21" ht="30" customHeight="1" x14ac:dyDescent="0.25">
      <c r="A2" s="17"/>
      <c r="B2" s="18"/>
      <c r="C2" s="19"/>
      <c r="D2" s="20"/>
      <c r="E2" s="19"/>
      <c r="F2" s="20"/>
      <c r="G2" s="19"/>
      <c r="H2" s="20"/>
      <c r="I2" s="19"/>
      <c r="J2" s="20"/>
      <c r="K2" s="19"/>
      <c r="L2" s="20"/>
      <c r="M2" s="19"/>
      <c r="N2" s="20"/>
      <c r="O2" s="19"/>
      <c r="P2" s="20"/>
      <c r="Q2" s="20"/>
      <c r="R2" s="27"/>
    </row>
    <row r="3" spans="1:21" ht="30" customHeight="1" x14ac:dyDescent="0.3">
      <c r="A3" s="2" t="s">
        <v>1</v>
      </c>
      <c r="B3" s="21"/>
      <c r="C3" s="2" t="s">
        <v>2</v>
      </c>
      <c r="D3" s="20"/>
      <c r="E3" s="19"/>
      <c r="F3" s="20"/>
      <c r="G3" s="19"/>
      <c r="H3" s="20"/>
      <c r="I3" s="19"/>
      <c r="J3" s="20"/>
      <c r="K3" s="19"/>
      <c r="L3" s="20"/>
      <c r="M3" s="93" t="s">
        <v>30</v>
      </c>
      <c r="N3" s="94"/>
      <c r="O3" s="94"/>
      <c r="P3" s="94"/>
      <c r="Q3" s="30">
        <f>'DPGF OPC'!Q15</f>
        <v>0</v>
      </c>
      <c r="R3" s="27"/>
    </row>
    <row r="4" spans="1:21" ht="30" customHeight="1" x14ac:dyDescent="0.25">
      <c r="A4" s="2" t="s">
        <v>3</v>
      </c>
      <c r="B4" s="22"/>
      <c r="C4" s="2" t="s">
        <v>4</v>
      </c>
      <c r="D4" s="20"/>
      <c r="E4" s="19"/>
      <c r="F4" s="20"/>
      <c r="G4" s="19"/>
      <c r="H4" s="20"/>
      <c r="I4" s="19"/>
      <c r="J4" s="20"/>
      <c r="K4" s="19"/>
      <c r="L4" s="20"/>
      <c r="M4" s="33"/>
      <c r="N4" s="95"/>
      <c r="O4" s="96"/>
      <c r="P4" s="96"/>
      <c r="Q4" s="34"/>
      <c r="R4" s="27"/>
    </row>
    <row r="5" spans="1:21" ht="30" customHeight="1" x14ac:dyDescent="0.25">
      <c r="D5" s="20"/>
      <c r="E5" s="19"/>
      <c r="F5" s="20"/>
      <c r="G5" s="19"/>
      <c r="H5" s="20"/>
      <c r="I5" s="19"/>
      <c r="J5" s="20"/>
      <c r="K5" s="19"/>
      <c r="L5" s="20"/>
      <c r="M5" s="93" t="s">
        <v>26</v>
      </c>
      <c r="N5" s="94"/>
      <c r="O5" s="94"/>
      <c r="P5" s="94"/>
      <c r="Q5" s="30">
        <f>SUM(Q3:Q3)</f>
        <v>0</v>
      </c>
      <c r="R5" s="27"/>
    </row>
    <row r="6" spans="1:21" ht="18.600000000000001" customHeight="1" x14ac:dyDescent="0.25">
      <c r="D6" s="20"/>
      <c r="E6" s="19"/>
      <c r="F6" s="20"/>
      <c r="G6" s="19"/>
      <c r="H6" s="20"/>
      <c r="I6" s="19"/>
      <c r="J6" s="20"/>
      <c r="K6" s="19"/>
      <c r="L6" s="20"/>
      <c r="M6" s="93" t="s">
        <v>31</v>
      </c>
      <c r="N6" s="94"/>
      <c r="O6" s="94"/>
      <c r="P6" s="94"/>
      <c r="Q6" s="30">
        <f>Q5*20%</f>
        <v>0</v>
      </c>
      <c r="R6" s="27"/>
    </row>
    <row r="7" spans="1:21" ht="30" customHeight="1" x14ac:dyDescent="0.25">
      <c r="A7" s="17"/>
      <c r="B7" s="18"/>
      <c r="C7" s="19"/>
      <c r="D7" s="20"/>
      <c r="E7" s="19"/>
      <c r="F7" s="20"/>
      <c r="G7" s="19"/>
      <c r="H7" s="20"/>
      <c r="I7" s="19"/>
      <c r="J7" s="20"/>
      <c r="K7" s="19"/>
      <c r="L7" s="20"/>
      <c r="M7" s="93" t="s">
        <v>27</v>
      </c>
      <c r="N7" s="94"/>
      <c r="O7" s="94"/>
      <c r="P7" s="94"/>
      <c r="Q7" s="30">
        <f>SUM(Q5:Q6)</f>
        <v>0</v>
      </c>
      <c r="R7" s="27"/>
    </row>
    <row r="8" spans="1:21" ht="30" customHeight="1" x14ac:dyDescent="0.25">
      <c r="A8" s="17"/>
      <c r="B8" s="18"/>
      <c r="C8" s="19"/>
      <c r="D8" s="20"/>
      <c r="E8" s="19"/>
      <c r="F8" s="20"/>
      <c r="G8" s="19"/>
      <c r="H8" s="20"/>
      <c r="I8" s="19"/>
      <c r="J8" s="20"/>
      <c r="K8" s="19"/>
      <c r="L8" s="20"/>
      <c r="M8" s="25"/>
      <c r="N8" s="25"/>
      <c r="O8" s="25"/>
      <c r="P8" s="25"/>
      <c r="Q8" s="23"/>
      <c r="R8" s="27"/>
    </row>
    <row r="9" spans="1:21" ht="30" customHeight="1" x14ac:dyDescent="0.25">
      <c r="A9" s="17"/>
      <c r="B9" s="18"/>
      <c r="C9" s="19"/>
      <c r="D9" s="20"/>
      <c r="E9" s="19"/>
      <c r="F9" s="20"/>
      <c r="G9" s="19"/>
      <c r="H9" s="20"/>
      <c r="I9" s="19"/>
      <c r="J9" s="20"/>
      <c r="K9" s="19"/>
      <c r="L9" s="20"/>
      <c r="M9" s="25"/>
      <c r="N9" s="25"/>
      <c r="O9" s="25"/>
      <c r="P9" s="25"/>
      <c r="Q9" s="23"/>
      <c r="R9" s="27"/>
    </row>
    <row r="10" spans="1:21" ht="15.6" x14ac:dyDescent="0.25">
      <c r="D10" s="2"/>
      <c r="E10" s="2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3"/>
      <c r="R10" s="28"/>
      <c r="U10" s="24"/>
    </row>
    <row r="11" spans="1:21" ht="15.6" x14ac:dyDescent="0.25">
      <c r="D11" s="2"/>
      <c r="E11" s="2"/>
      <c r="F11" s="25"/>
      <c r="G11" s="25"/>
      <c r="H11" s="25"/>
      <c r="I11" s="25"/>
      <c r="J11" s="25"/>
      <c r="K11" s="25"/>
      <c r="L11" s="25"/>
      <c r="M11" s="26"/>
      <c r="N11" s="26"/>
      <c r="O11" s="26"/>
      <c r="P11" s="26"/>
      <c r="Q11" s="23"/>
      <c r="R11" s="29"/>
    </row>
    <row r="12" spans="1:21" ht="15.6" x14ac:dyDescent="0.25">
      <c r="B12" s="23"/>
      <c r="F12" s="25"/>
      <c r="G12" s="25"/>
      <c r="H12" s="25"/>
      <c r="I12" s="25"/>
      <c r="J12" s="25"/>
      <c r="K12" s="25"/>
      <c r="L12" s="25"/>
      <c r="M12" s="23"/>
      <c r="N12" s="23"/>
      <c r="O12" s="23"/>
      <c r="P12" s="23"/>
      <c r="Q12" s="23"/>
      <c r="R12" s="29"/>
    </row>
    <row r="13" spans="1:21" ht="15" x14ac:dyDescent="0.25">
      <c r="F13" s="26"/>
      <c r="G13" s="26"/>
      <c r="H13" s="26"/>
      <c r="I13" s="26"/>
      <c r="J13" s="26"/>
      <c r="K13" s="26"/>
      <c r="L13" s="26"/>
      <c r="M13" s="23"/>
      <c r="N13" s="23"/>
      <c r="O13" s="23"/>
      <c r="P13" s="23"/>
      <c r="Q13" s="23"/>
      <c r="R13" s="25"/>
    </row>
    <row r="14" spans="1:21" ht="14.4" x14ac:dyDescent="0.25">
      <c r="F14" s="23"/>
      <c r="G14" s="23"/>
      <c r="H14" s="23"/>
      <c r="I14" s="23"/>
      <c r="J14" s="23"/>
      <c r="K14" s="23"/>
      <c r="L14" s="23"/>
      <c r="R14" s="3"/>
    </row>
    <row r="15" spans="1:21" ht="14.4" x14ac:dyDescent="0.25">
      <c r="F15" s="23"/>
      <c r="G15" s="23"/>
      <c r="H15" s="23"/>
      <c r="I15" s="23"/>
      <c r="J15" s="23"/>
      <c r="K15" s="23"/>
      <c r="L15" s="23"/>
      <c r="R15" s="3"/>
    </row>
  </sheetData>
  <mergeCells count="6">
    <mergeCell ref="A1:R1"/>
    <mergeCell ref="M7:P7"/>
    <mergeCell ref="N4:P4"/>
    <mergeCell ref="M3:P3"/>
    <mergeCell ref="M5:P5"/>
    <mergeCell ref="M6:P6"/>
  </mergeCells>
  <printOptions horizontalCentered="1" verticalCentered="1"/>
  <pageMargins left="0.70866141732283472" right="0.70866141732283472" top="0.47244094488188981" bottom="0.74803149606299213" header="0.31496062992125984" footer="0.31496062992125984"/>
  <pageSetup paperSize="9" scale="61" fitToHeight="2" orientation="landscape" r:id="rId1"/>
  <headerFooter>
    <oddHeader>&amp;LMARCHE DE PRESTATIONS INTELLECTUELLES&amp;CConfortement et restauration de la Cathédrale de Montrauban - Mission OPC &amp;RDPGF</oddHeader>
    <oddFooter xml:space="preserve">&amp;LOPPIC - 30, rue du Château des Rentiers - CS 61336 - 75647 Paris Cedex 13&amp;R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DPGF page de garde</vt:lpstr>
      <vt:lpstr>DPGF OPC</vt:lpstr>
      <vt:lpstr>DPGF total global</vt:lpstr>
      <vt:lpstr>'DPGF OPC'!Zone_d_impression</vt:lpstr>
      <vt:lpstr>'DPGF page de garde'!Zone_d_impression</vt:lpstr>
      <vt:lpstr>'DPGF total global'!Zone_d_impression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win7cmn</dc:creator>
  <cp:lastModifiedBy>Mahamedbhay K</cp:lastModifiedBy>
  <cp:lastPrinted>2019-07-31T08:44:55Z</cp:lastPrinted>
  <dcterms:created xsi:type="dcterms:W3CDTF">2018-10-12T10:08:36Z</dcterms:created>
  <dcterms:modified xsi:type="dcterms:W3CDTF">2025-04-07T16:06:05Z</dcterms:modified>
</cp:coreProperties>
</file>