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9_Autres operations\09_Chaufferie\0.5_Marches_BC\3_Réutilisation CPER\2025.XXX - CSPS_relance_EN_COURS\1_DCE\DCE work\"/>
    </mc:Choice>
  </mc:AlternateContent>
  <xr:revisionPtr revIDLastSave="0" documentId="13_ncr:1_{B4DA7B14-0CA6-4061-A388-408959E69FE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PGF" sheetId="1" r:id="rId1"/>
  </sheets>
  <definedNames>
    <definedName name="_xlnm.Print_Titles" localSheetId="0">DPGF!$6:$10</definedName>
    <definedName name="_xlnm.Print_Area" localSheetId="0">DPGF!$B$1:$J$51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H44" i="1"/>
  <c r="F44" i="1"/>
  <c r="J44" i="1" s="1"/>
  <c r="I43" i="1"/>
  <c r="H43" i="1"/>
  <c r="F43" i="1"/>
  <c r="I42" i="1"/>
  <c r="H42" i="1"/>
  <c r="F42" i="1"/>
  <c r="I41" i="1"/>
  <c r="H41" i="1"/>
  <c r="F41" i="1"/>
  <c r="I40" i="1"/>
  <c r="H40" i="1"/>
  <c r="F40" i="1"/>
  <c r="J40" i="1" s="1"/>
  <c r="I39" i="1"/>
  <c r="H39" i="1"/>
  <c r="F39" i="1"/>
  <c r="I38" i="1"/>
  <c r="H38" i="1"/>
  <c r="F38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G46" i="1"/>
  <c r="E46" i="1"/>
  <c r="J28" i="1" l="1"/>
  <c r="J38" i="1"/>
  <c r="J42" i="1"/>
  <c r="J41" i="1"/>
  <c r="J43" i="1"/>
  <c r="J27" i="1"/>
  <c r="J39" i="1"/>
  <c r="J29" i="1"/>
  <c r="J30" i="1"/>
  <c r="J26" i="1"/>
  <c r="J31" i="1"/>
  <c r="J25" i="1"/>
  <c r="I20" i="1"/>
  <c r="I21" i="1"/>
  <c r="I22" i="1"/>
  <c r="I23" i="1"/>
  <c r="I24" i="1"/>
  <c r="I32" i="1"/>
  <c r="I33" i="1"/>
  <c r="I34" i="1"/>
  <c r="I35" i="1"/>
  <c r="I36" i="1"/>
  <c r="I37" i="1"/>
  <c r="I19" i="1"/>
  <c r="H32" i="1"/>
  <c r="H33" i="1"/>
  <c r="H34" i="1"/>
  <c r="H35" i="1"/>
  <c r="H36" i="1"/>
  <c r="H37" i="1"/>
  <c r="F32" i="1"/>
  <c r="F33" i="1"/>
  <c r="F34" i="1"/>
  <c r="F35" i="1"/>
  <c r="F36" i="1"/>
  <c r="F37" i="1"/>
  <c r="J34" i="1" l="1"/>
  <c r="J37" i="1"/>
  <c r="J33" i="1"/>
  <c r="J36" i="1"/>
  <c r="J32" i="1"/>
  <c r="J35" i="1"/>
  <c r="I46" i="1"/>
  <c r="F20" i="1"/>
  <c r="H20" i="1"/>
  <c r="F21" i="1"/>
  <c r="H21" i="1"/>
  <c r="F22" i="1"/>
  <c r="H22" i="1"/>
  <c r="F23" i="1"/>
  <c r="H23" i="1"/>
  <c r="F24" i="1"/>
  <c r="H24" i="1"/>
  <c r="F19" i="1"/>
  <c r="H19" i="1"/>
  <c r="H47" i="1" l="1"/>
  <c r="F47" i="1"/>
  <c r="J24" i="1"/>
  <c r="J22" i="1"/>
  <c r="J20" i="1"/>
  <c r="J23" i="1"/>
  <c r="J19" i="1"/>
  <c r="J21" i="1"/>
  <c r="H48" i="1" l="1"/>
  <c r="H49" i="1" s="1"/>
  <c r="J47" i="1"/>
  <c r="J48" i="1" s="1"/>
  <c r="J49" i="1" s="1"/>
  <c r="F48" i="1"/>
  <c r="F49" i="1" s="1"/>
</calcChain>
</file>

<file path=xl/sharedStrings.xml><?xml version="1.0" encoding="utf-8"?>
<sst xmlns="http://schemas.openxmlformats.org/spreadsheetml/2006/main" count="77" uniqueCount="48">
  <si>
    <t>Décomposition de la mission</t>
  </si>
  <si>
    <t>TOTAL</t>
  </si>
  <si>
    <t>CADRE DE DECOMPOSITION DU PRIX GLOBAL ET FORFAITAIRE</t>
  </si>
  <si>
    <t xml:space="preserve"> </t>
  </si>
  <si>
    <t>Temps (heures)</t>
  </si>
  <si>
    <t>Prix € HT</t>
  </si>
  <si>
    <t>TVA 20%</t>
  </si>
  <si>
    <t>Total TTC</t>
  </si>
  <si>
    <t>MARCHÉ PUBLIC DE PRESTATIONS INTELLECTUELLES</t>
  </si>
  <si>
    <t>Elaboration du Plan Général de Coordination SPS (PGC)</t>
  </si>
  <si>
    <t>Participation aux réunions de chantier hebdomadaire</t>
  </si>
  <si>
    <t>Indication des temps d'intervention prévus par phase (8 heures = 1 jour)</t>
  </si>
  <si>
    <t>Ces coût intègrent les coûts liés aux déplacements et les frais généraux relatifs à l'exécution de la mission.</t>
  </si>
  <si>
    <t>Temps passé
(en heure)</t>
  </si>
  <si>
    <t>Coût horaire
(en € H.T.) :</t>
  </si>
  <si>
    <t>Temps passé
(en heure) :</t>
  </si>
  <si>
    <r>
      <t xml:space="preserve">Intervenant principal
qualification : </t>
    </r>
    <r>
      <rPr>
        <b/>
        <sz val="9"/>
        <color rgb="FFFF0000"/>
        <rFont val="Verdana"/>
        <family val="2"/>
      </rPr>
      <t>à compléter</t>
    </r>
  </si>
  <si>
    <r>
      <t xml:space="preserve">Autre intervenant
qualification : </t>
    </r>
    <r>
      <rPr>
        <b/>
        <sz val="9"/>
        <color rgb="FFFF0000"/>
        <rFont val="Verdana"/>
        <family val="2"/>
      </rPr>
      <t>à compléter</t>
    </r>
  </si>
  <si>
    <t>Coût total
(en € HT)</t>
  </si>
  <si>
    <t>sous-total
(en € HT)</t>
  </si>
  <si>
    <t>Le titulaire est tenu de vérifier la cohérence des formules de calcul appliquées à la présente DPGF et de les corriger si nécessaire.</t>
  </si>
  <si>
    <t>A1</t>
  </si>
  <si>
    <t>Examen des études de conception et analyse des risques</t>
  </si>
  <si>
    <t>Rédaction de la Déclaration Préalable</t>
  </si>
  <si>
    <t>A2</t>
  </si>
  <si>
    <t>A3</t>
  </si>
  <si>
    <t>Ouverture du registre-journal</t>
  </si>
  <si>
    <t>A4</t>
  </si>
  <si>
    <t>Constitution du Dossier d'Intervention Ultérieure sur les Ouvrages (DIUO)</t>
  </si>
  <si>
    <t>A5</t>
  </si>
  <si>
    <t>A6</t>
  </si>
  <si>
    <t>Dossier de Consultation des Entreprises et analyse des offres</t>
  </si>
  <si>
    <t>B1</t>
  </si>
  <si>
    <t>Assistance à l’ouverture du chantier – Inspections communes préalables</t>
  </si>
  <si>
    <t>B2</t>
  </si>
  <si>
    <t>Examen et harmonisation des Plans Particuliers de Sécurité et de Protection de la Santé (PPSPS)</t>
  </si>
  <si>
    <t>B3</t>
  </si>
  <si>
    <t>Constitution et animation du CISSCT</t>
  </si>
  <si>
    <t>B4</t>
  </si>
  <si>
    <t>B5</t>
  </si>
  <si>
    <t xml:space="preserve">Tenue et mise à jour du registre journal </t>
  </si>
  <si>
    <t>B7</t>
  </si>
  <si>
    <t>Suivi, mise à jour et finalisation du DIUO</t>
  </si>
  <si>
    <t>B6</t>
  </si>
  <si>
    <t xml:space="preserve">Tenue et mise à jour du PGC </t>
  </si>
  <si>
    <t>Mission CSPS relative à l’opération de réutilisation de l'ancienne chaufferie de la Doua</t>
  </si>
  <si>
    <t>Tranche optionnelle 1: Réutilisation</t>
  </si>
  <si>
    <t>Tranche ferme : Démantèlement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</si>
</sst>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&quot; h&quot;"/>
    <numFmt numFmtId="166" formatCode="#,##0.00&quot; h&quot;"/>
  </numFmts>
  <fonts count="21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2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4"/>
      <color theme="0"/>
      <name val="Verdana"/>
      <family val="2"/>
    </font>
    <font>
      <b/>
      <sz val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9"/>
      <color rgb="FFFF0000"/>
      <name val="Verdana"/>
      <family val="2"/>
    </font>
    <font>
      <b/>
      <sz val="10"/>
      <color rgb="FFFF0000"/>
      <name val="Verdana"/>
      <family val="2"/>
    </font>
    <font>
      <i/>
      <sz val="9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7" fontId="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7" fontId="7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7" fontId="3" fillId="3" borderId="0" xfId="0" applyNumberFormat="1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7" fontId="7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6" fillId="3" borderId="0" xfId="0" applyFont="1" applyFill="1"/>
    <xf numFmtId="164" fontId="11" fillId="0" borderId="0" xfId="0" applyNumberFormat="1" applyFont="1" applyAlignment="1">
      <alignment horizontal="center"/>
    </xf>
    <xf numFmtId="0" fontId="15" fillId="3" borderId="0" xfId="0" applyFont="1" applyFill="1"/>
    <xf numFmtId="0" fontId="1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6" fillId="3" borderId="0" xfId="0" applyFont="1" applyFill="1"/>
    <xf numFmtId="0" fontId="19" fillId="3" borderId="0" xfId="0" applyFont="1" applyFill="1"/>
    <xf numFmtId="0" fontId="11" fillId="2" borderId="15" xfId="0" applyFont="1" applyFill="1" applyBorder="1" applyAlignment="1">
      <alignment horizontal="center" vertical="center" wrapText="1"/>
    </xf>
    <xf numFmtId="4" fontId="20" fillId="0" borderId="0" xfId="0" applyNumberFormat="1" applyFont="1"/>
    <xf numFmtId="0" fontId="11" fillId="2" borderId="2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164" fontId="11" fillId="5" borderId="22" xfId="0" applyNumberFormat="1" applyFont="1" applyFill="1" applyBorder="1" applyAlignment="1" applyProtection="1">
      <alignment horizontal="center" vertical="center"/>
      <protection locked="0"/>
    </xf>
    <xf numFmtId="164" fontId="11" fillId="5" borderId="15" xfId="0" applyNumberFormat="1" applyFont="1" applyFill="1" applyBorder="1" applyAlignment="1" applyProtection="1">
      <alignment horizontal="center" vertical="center"/>
      <protection locked="0"/>
    </xf>
    <xf numFmtId="164" fontId="11" fillId="5" borderId="20" xfId="0" applyNumberFormat="1" applyFont="1" applyFill="1" applyBorder="1" applyAlignment="1" applyProtection="1">
      <alignment horizontal="center" vertical="center"/>
      <protection locked="0"/>
    </xf>
    <xf numFmtId="164" fontId="14" fillId="7" borderId="15" xfId="0" applyNumberFormat="1" applyFont="1" applyFill="1" applyBorder="1" applyAlignment="1">
      <alignment horizontal="right" vertical="center"/>
    </xf>
    <xf numFmtId="166" fontId="10" fillId="5" borderId="4" xfId="0" applyNumberFormat="1" applyFont="1" applyFill="1" applyBorder="1" applyAlignment="1">
      <alignment horizontal="center" vertical="center"/>
    </xf>
    <xf numFmtId="164" fontId="10" fillId="5" borderId="5" xfId="0" applyNumberFormat="1" applyFont="1" applyFill="1" applyBorder="1" applyAlignment="1">
      <alignment horizontal="center" vertical="center"/>
    </xf>
    <xf numFmtId="7" fontId="5" fillId="2" borderId="5" xfId="1" applyNumberFormat="1" applyFont="1" applyFill="1" applyBorder="1" applyAlignment="1">
      <alignment horizontal="center" vertical="center"/>
    </xf>
    <xf numFmtId="164" fontId="10" fillId="5" borderId="11" xfId="0" applyNumberFormat="1" applyFont="1" applyFill="1" applyBorder="1" applyAlignment="1">
      <alignment horizontal="center" vertical="center"/>
    </xf>
    <xf numFmtId="7" fontId="5" fillId="2" borderId="11" xfId="1" applyNumberFormat="1" applyFont="1" applyFill="1" applyBorder="1" applyAlignment="1">
      <alignment horizontal="center" vertical="center"/>
    </xf>
    <xf numFmtId="164" fontId="10" fillId="5" borderId="7" xfId="0" applyNumberFormat="1" applyFont="1" applyFill="1" applyBorder="1" applyAlignment="1">
      <alignment horizontal="center" vertical="center"/>
    </xf>
    <xf numFmtId="7" fontId="10" fillId="2" borderId="7" xfId="1" applyNumberFormat="1" applyFont="1" applyFill="1" applyBorder="1" applyAlignment="1">
      <alignment horizontal="center" vertical="center"/>
    </xf>
    <xf numFmtId="7" fontId="10" fillId="2" borderId="8" xfId="1" applyNumberFormat="1" applyFont="1" applyFill="1" applyBorder="1" applyAlignment="1" applyProtection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3" borderId="2" xfId="0" applyFont="1" applyFill="1" applyBorder="1" applyAlignment="1" applyProtection="1">
      <alignment horizontal="left" vertical="center" wrapText="1"/>
      <protection locked="0"/>
    </xf>
    <xf numFmtId="0" fontId="11" fillId="3" borderId="17" xfId="0" applyFont="1" applyFill="1" applyBorder="1" applyAlignment="1" applyProtection="1">
      <alignment horizontal="left" vertical="center" wrapText="1"/>
      <protection locked="0"/>
    </xf>
    <xf numFmtId="0" fontId="11" fillId="3" borderId="30" xfId="0" applyFont="1" applyFill="1" applyBorder="1" applyAlignment="1" applyProtection="1">
      <alignment horizontal="left" vertical="center" wrapText="1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7" fontId="10" fillId="2" borderId="6" xfId="1" applyNumberFormat="1" applyFont="1" applyFill="1" applyBorder="1" applyAlignment="1" applyProtection="1">
      <alignment horizontal="center" vertical="center"/>
    </xf>
    <xf numFmtId="164" fontId="10" fillId="2" borderId="12" xfId="1" applyNumberFormat="1" applyFont="1" applyFill="1" applyBorder="1" applyAlignment="1" applyProtection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6" fontId="11" fillId="7" borderId="22" xfId="0" applyNumberFormat="1" applyFont="1" applyFill="1" applyBorder="1" applyAlignment="1" applyProtection="1">
      <alignment horizontal="center" vertical="center"/>
      <protection locked="0"/>
    </xf>
    <xf numFmtId="166" fontId="11" fillId="2" borderId="22" xfId="0" applyNumberFormat="1" applyFont="1" applyFill="1" applyBorder="1" applyAlignment="1" applyProtection="1">
      <alignment horizontal="center" vertical="center"/>
      <protection locked="0"/>
    </xf>
    <xf numFmtId="164" fontId="12" fillId="2" borderId="23" xfId="0" applyNumberFormat="1" applyFont="1" applyFill="1" applyBorder="1" applyAlignment="1" applyProtection="1">
      <alignment horizontal="center" vertical="center"/>
      <protection locked="0"/>
    </xf>
    <xf numFmtId="166" fontId="11" fillId="7" borderId="15" xfId="0" applyNumberFormat="1" applyFont="1" applyFill="1" applyBorder="1" applyAlignment="1" applyProtection="1">
      <alignment horizontal="center" vertical="center"/>
      <protection locked="0"/>
    </xf>
    <xf numFmtId="166" fontId="11" fillId="2" borderId="15" xfId="0" applyNumberFormat="1" applyFont="1" applyFill="1" applyBorder="1" applyAlignment="1" applyProtection="1">
      <alignment horizontal="center" vertical="center"/>
      <protection locked="0"/>
    </xf>
    <xf numFmtId="164" fontId="12" fillId="2" borderId="16" xfId="0" applyNumberFormat="1" applyFont="1" applyFill="1" applyBorder="1" applyAlignment="1" applyProtection="1">
      <alignment horizontal="center" vertical="center"/>
      <protection locked="0"/>
    </xf>
    <xf numFmtId="166" fontId="11" fillId="7" borderId="20" xfId="0" applyNumberFormat="1" applyFont="1" applyFill="1" applyBorder="1" applyAlignment="1" applyProtection="1">
      <alignment horizontal="center" vertical="center"/>
      <protection locked="0"/>
    </xf>
    <xf numFmtId="166" fontId="11" fillId="2" borderId="20" xfId="0" applyNumberFormat="1" applyFont="1" applyFill="1" applyBorder="1" applyAlignment="1" applyProtection="1">
      <alignment horizontal="center" vertical="center"/>
      <protection locked="0"/>
    </xf>
    <xf numFmtId="164" fontId="12" fillId="2" borderId="2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3" borderId="33" xfId="0" applyFont="1" applyFill="1" applyBorder="1" applyAlignment="1" applyProtection="1">
      <alignment horizontal="left" vertical="center" wrapText="1"/>
      <protection locked="0"/>
    </xf>
    <xf numFmtId="166" fontId="11" fillId="7" borderId="34" xfId="0" applyNumberFormat="1" applyFont="1" applyFill="1" applyBorder="1" applyAlignment="1" applyProtection="1">
      <alignment horizontal="center" vertical="center"/>
      <protection locked="0"/>
    </xf>
    <xf numFmtId="164" fontId="11" fillId="5" borderId="34" xfId="0" applyNumberFormat="1" applyFont="1" applyFill="1" applyBorder="1" applyAlignment="1" applyProtection="1">
      <alignment horizontal="center" vertical="center"/>
      <protection locked="0"/>
    </xf>
    <xf numFmtId="166" fontId="11" fillId="2" borderId="34" xfId="0" applyNumberFormat="1" applyFont="1" applyFill="1" applyBorder="1" applyAlignment="1" applyProtection="1">
      <alignment horizontal="center" vertical="center"/>
      <protection locked="0"/>
    </xf>
    <xf numFmtId="164" fontId="12" fillId="2" borderId="35" xfId="0" applyNumberFormat="1" applyFont="1" applyFill="1" applyBorder="1" applyAlignment="1" applyProtection="1">
      <alignment horizontal="center" vertical="center"/>
      <protection locked="0"/>
    </xf>
    <xf numFmtId="0" fontId="11" fillId="3" borderId="38" xfId="0" applyFont="1" applyFill="1" applyBorder="1" applyAlignment="1" applyProtection="1">
      <alignment horizontal="left" vertical="center" wrapText="1"/>
      <protection locked="0"/>
    </xf>
    <xf numFmtId="166" fontId="11" fillId="7" borderId="4" xfId="0" applyNumberFormat="1" applyFont="1" applyFill="1" applyBorder="1" applyAlignment="1" applyProtection="1">
      <alignment horizontal="center" vertical="center"/>
      <protection locked="0"/>
    </xf>
    <xf numFmtId="164" fontId="11" fillId="5" borderId="4" xfId="0" applyNumberFormat="1" applyFont="1" applyFill="1" applyBorder="1" applyAlignment="1" applyProtection="1">
      <alignment horizontal="center" vertical="center"/>
      <protection locked="0"/>
    </xf>
    <xf numFmtId="166" fontId="11" fillId="2" borderId="4" xfId="0" applyNumberFormat="1" applyFont="1" applyFill="1" applyBorder="1" applyAlignment="1" applyProtection="1">
      <alignment horizontal="center" vertical="center"/>
      <protection locked="0"/>
    </xf>
    <xf numFmtId="164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7" xfId="0" applyFont="1" applyBorder="1" applyAlignment="1" applyProtection="1">
      <alignment horizontal="center" vertical="center" wrapText="1"/>
      <protection locked="0"/>
    </xf>
    <xf numFmtId="0" fontId="17" fillId="3" borderId="0" xfId="0" applyFont="1" applyFill="1" applyAlignment="1">
      <alignment horizontal="left" vertical="top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7" fontId="12" fillId="6" borderId="4" xfId="0" applyNumberFormat="1" applyFont="1" applyFill="1" applyBorder="1" applyAlignment="1">
      <alignment horizontal="center" vertical="center" wrapText="1"/>
    </xf>
    <xf numFmtId="7" fontId="12" fillId="6" borderId="1" xfId="0" applyNumberFormat="1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7" fontId="12" fillId="2" borderId="16" xfId="0" applyNumberFormat="1" applyFont="1" applyFill="1" applyBorder="1" applyAlignment="1">
      <alignment horizontal="center" vertical="center" wrapText="1"/>
    </xf>
    <xf numFmtId="7" fontId="12" fillId="2" borderId="21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/>
    </xf>
    <xf numFmtId="0" fontId="10" fillId="3" borderId="28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29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25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27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1" fillId="3" borderId="36" xfId="0" applyFont="1" applyFill="1" applyBorder="1" applyAlignment="1" applyProtection="1">
      <alignment horizontal="center" vertical="center" wrapText="1"/>
      <protection locked="0"/>
    </xf>
    <xf numFmtId="0" fontId="11" fillId="3" borderId="31" xfId="0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DD402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250346</xdr:colOff>
      <xdr:row>0</xdr:row>
      <xdr:rowOff>95583</xdr:rowOff>
    </xdr:from>
    <xdr:to>
      <xdr:col>2</xdr:col>
      <xdr:colOff>375991</xdr:colOff>
      <xdr:row>3</xdr:row>
      <xdr:rowOff>65685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205" y="95583"/>
          <a:ext cx="1138657" cy="5617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3"/>
  <sheetViews>
    <sheetView tabSelected="1" showWhiteSpace="0" view="pageLayout" topLeftCell="A31" zoomScale="85" zoomScaleNormal="100" zoomScaleSheetLayoutView="100" zoomScalePageLayoutView="85" workbookViewId="0">
      <selection activeCell="D27" sqref="D27"/>
    </sheetView>
  </sheetViews>
  <sheetFormatPr baseColWidth="10" defaultColWidth="11.453125" defaultRowHeight="15.5" x14ac:dyDescent="0.35"/>
  <cols>
    <col min="1" max="1" width="11.453125" style="3"/>
    <col min="2" max="2" width="14.453125" style="3" customWidth="1"/>
    <col min="3" max="3" width="7.81640625" style="3" customWidth="1"/>
    <col min="4" max="4" width="44" style="3" customWidth="1"/>
    <col min="5" max="7" width="16.90625" style="2" customWidth="1"/>
    <col min="8" max="8" width="17.90625" style="2" bestFit="1" customWidth="1"/>
    <col min="9" max="9" width="14.36328125" style="1" customWidth="1"/>
    <col min="10" max="10" width="18.453125" style="4" customWidth="1"/>
    <col min="11" max="11" width="11.90625" style="3" bestFit="1" customWidth="1"/>
    <col min="12" max="16384" width="11.453125" style="3"/>
  </cols>
  <sheetData>
    <row r="1" spans="2:10" x14ac:dyDescent="0.35">
      <c r="B1" s="17"/>
      <c r="C1" s="17"/>
      <c r="D1" s="17"/>
      <c r="E1" s="18"/>
      <c r="F1" s="18"/>
      <c r="G1" s="18"/>
      <c r="H1" s="18"/>
      <c r="I1" s="19"/>
      <c r="J1" s="20"/>
    </row>
    <row r="2" spans="2:10" x14ac:dyDescent="0.35">
      <c r="B2" s="17"/>
      <c r="C2" s="17"/>
      <c r="D2" s="17"/>
      <c r="E2" s="18"/>
      <c r="F2" s="18"/>
      <c r="G2" s="18"/>
      <c r="H2" s="18"/>
      <c r="I2" s="19"/>
      <c r="J2" s="20"/>
    </row>
    <row r="3" spans="2:10" x14ac:dyDescent="0.35">
      <c r="B3" s="17"/>
      <c r="C3" s="17"/>
      <c r="D3" s="17"/>
      <c r="E3" s="18"/>
      <c r="F3" s="18"/>
      <c r="G3" s="18"/>
      <c r="H3" s="18"/>
      <c r="I3" s="19"/>
      <c r="J3" s="20"/>
    </row>
    <row r="4" spans="2:10" x14ac:dyDescent="0.35">
      <c r="B4" s="17"/>
      <c r="C4" s="17"/>
      <c r="D4" s="17"/>
      <c r="E4" s="18"/>
      <c r="F4" s="18"/>
      <c r="G4" s="18"/>
      <c r="H4" s="18"/>
      <c r="I4" s="19"/>
      <c r="J4" s="20"/>
    </row>
    <row r="5" spans="2:10" s="5" customFormat="1" ht="15" x14ac:dyDescent="0.3">
      <c r="B5" s="21"/>
      <c r="C5" s="21"/>
      <c r="D5" s="21"/>
      <c r="E5" s="22"/>
      <c r="F5" s="22"/>
      <c r="G5" s="22"/>
      <c r="H5" s="22"/>
      <c r="I5" s="23"/>
      <c r="J5" s="24"/>
    </row>
    <row r="6" spans="2:10" s="9" customFormat="1" ht="25.5" customHeight="1" x14ac:dyDescent="0.3">
      <c r="B6" s="85" t="s">
        <v>8</v>
      </c>
      <c r="C6" s="85"/>
      <c r="D6" s="85"/>
      <c r="E6" s="85"/>
      <c r="F6" s="85"/>
      <c r="G6" s="85"/>
      <c r="H6" s="85"/>
      <c r="I6" s="85"/>
      <c r="J6" s="85"/>
    </row>
    <row r="7" spans="2:10" s="9" customFormat="1" ht="78" customHeight="1" x14ac:dyDescent="0.3">
      <c r="B7" s="90" t="s">
        <v>45</v>
      </c>
      <c r="C7" s="91"/>
      <c r="D7" s="91"/>
      <c r="E7" s="91"/>
      <c r="F7" s="91"/>
      <c r="G7" s="91"/>
      <c r="H7" s="91"/>
      <c r="I7" s="91"/>
      <c r="J7" s="92"/>
    </row>
    <row r="8" spans="2:10" s="9" customFormat="1" ht="16.5" customHeight="1" x14ac:dyDescent="0.3">
      <c r="B8" s="25"/>
      <c r="C8" s="25"/>
      <c r="D8" s="25"/>
      <c r="E8" s="25"/>
      <c r="F8" s="25"/>
      <c r="G8" s="25"/>
      <c r="H8" s="25"/>
      <c r="I8" s="26"/>
      <c r="J8" s="26"/>
    </row>
    <row r="9" spans="2:10" s="5" customFormat="1" ht="17.25" customHeight="1" x14ac:dyDescent="0.3">
      <c r="B9" s="86"/>
      <c r="C9" s="86"/>
      <c r="D9" s="86"/>
      <c r="E9" s="86"/>
      <c r="F9" s="86"/>
      <c r="G9" s="86"/>
      <c r="H9" s="86"/>
      <c r="I9" s="86"/>
      <c r="J9" s="86"/>
    </row>
    <row r="10" spans="2:10" s="5" customFormat="1" ht="18.75" customHeight="1" x14ac:dyDescent="0.3">
      <c r="B10" s="89" t="s">
        <v>2</v>
      </c>
      <c r="C10" s="89"/>
      <c r="D10" s="89"/>
      <c r="E10" s="89"/>
      <c r="F10" s="89"/>
      <c r="G10" s="89"/>
      <c r="H10" s="89"/>
      <c r="I10" s="89"/>
      <c r="J10" s="89"/>
    </row>
    <row r="11" spans="2:10" s="5" customFormat="1" ht="15" x14ac:dyDescent="0.3">
      <c r="B11" s="87" t="s">
        <v>11</v>
      </c>
      <c r="C11" s="87"/>
      <c r="D11" s="87"/>
      <c r="E11" s="87"/>
      <c r="F11" s="87"/>
      <c r="G11" s="87"/>
      <c r="H11" s="87"/>
      <c r="I11" s="87"/>
      <c r="J11" s="87"/>
    </row>
    <row r="12" spans="2:10" s="5" customFormat="1" ht="15" x14ac:dyDescent="0.3">
      <c r="B12" s="88" t="s">
        <v>12</v>
      </c>
      <c r="C12" s="88"/>
      <c r="D12" s="88"/>
      <c r="E12" s="88"/>
      <c r="F12" s="88"/>
      <c r="G12" s="88"/>
      <c r="H12" s="88"/>
      <c r="I12" s="88"/>
      <c r="J12" s="88"/>
    </row>
    <row r="13" spans="2:10" s="9" customFormat="1" ht="14" x14ac:dyDescent="0.3">
      <c r="B13" s="27"/>
      <c r="C13" s="27"/>
      <c r="D13" s="27"/>
      <c r="E13" s="23"/>
      <c r="F13" s="23"/>
      <c r="G13" s="23"/>
      <c r="H13" s="23"/>
      <c r="I13" s="23"/>
      <c r="J13" s="24"/>
    </row>
    <row r="14" spans="2:10" s="9" customFormat="1" ht="14" x14ac:dyDescent="0.3">
      <c r="B14" s="33" t="s">
        <v>20</v>
      </c>
      <c r="C14" s="33"/>
      <c r="E14" s="23"/>
      <c r="F14" s="23"/>
      <c r="G14" s="23"/>
      <c r="H14" s="23"/>
      <c r="I14" s="23"/>
      <c r="J14" s="24"/>
    </row>
    <row r="15" spans="2:10" s="9" customFormat="1" ht="15" customHeight="1" thickBot="1" x14ac:dyDescent="0.35">
      <c r="B15" s="27" t="s">
        <v>3</v>
      </c>
      <c r="C15" s="27"/>
      <c r="D15" s="27"/>
      <c r="E15" s="23"/>
      <c r="F15" s="23"/>
      <c r="G15" s="23"/>
      <c r="H15" s="23"/>
      <c r="I15" s="23"/>
      <c r="J15" s="24"/>
    </row>
    <row r="16" spans="2:10" s="14" customFormat="1" ht="31.5" customHeight="1" x14ac:dyDescent="0.25">
      <c r="B16" s="98" t="s">
        <v>0</v>
      </c>
      <c r="C16" s="99"/>
      <c r="D16" s="97"/>
      <c r="E16" s="97" t="s">
        <v>16</v>
      </c>
      <c r="F16" s="97"/>
      <c r="G16" s="97" t="s">
        <v>17</v>
      </c>
      <c r="H16" s="97"/>
      <c r="I16" s="106" t="s">
        <v>1</v>
      </c>
      <c r="J16" s="107"/>
    </row>
    <row r="17" spans="2:10" s="14" customFormat="1" ht="31.5" customHeight="1" x14ac:dyDescent="0.25">
      <c r="B17" s="100"/>
      <c r="C17" s="101"/>
      <c r="D17" s="102"/>
      <c r="E17" s="34" t="s">
        <v>14</v>
      </c>
      <c r="F17" s="41">
        <v>0</v>
      </c>
      <c r="G17" s="34" t="s">
        <v>14</v>
      </c>
      <c r="H17" s="41">
        <v>0</v>
      </c>
      <c r="I17" s="108" t="s">
        <v>13</v>
      </c>
      <c r="J17" s="110" t="s">
        <v>18</v>
      </c>
    </row>
    <row r="18" spans="2:10" s="14" customFormat="1" ht="31.5" customHeight="1" thickBot="1" x14ac:dyDescent="0.3">
      <c r="B18" s="103"/>
      <c r="C18" s="104"/>
      <c r="D18" s="105"/>
      <c r="E18" s="36" t="s">
        <v>15</v>
      </c>
      <c r="F18" s="37" t="s">
        <v>19</v>
      </c>
      <c r="G18" s="36" t="s">
        <v>15</v>
      </c>
      <c r="H18" s="37" t="s">
        <v>19</v>
      </c>
      <c r="I18" s="109"/>
      <c r="J18" s="111"/>
    </row>
    <row r="19" spans="2:10" s="15" customFormat="1" ht="28.25" customHeight="1" x14ac:dyDescent="0.25">
      <c r="B19" s="124" t="s">
        <v>47</v>
      </c>
      <c r="C19" s="57" t="s">
        <v>21</v>
      </c>
      <c r="D19" s="54" t="s">
        <v>22</v>
      </c>
      <c r="E19" s="64"/>
      <c r="F19" s="38">
        <f>E19*$F$17</f>
        <v>0</v>
      </c>
      <c r="G19" s="64"/>
      <c r="H19" s="38">
        <f>G19*$H$17</f>
        <v>0</v>
      </c>
      <c r="I19" s="65">
        <f>E19+G19</f>
        <v>0</v>
      </c>
      <c r="J19" s="66">
        <f>F19+H19</f>
        <v>0</v>
      </c>
    </row>
    <row r="20" spans="2:10" s="15" customFormat="1" ht="28.25" customHeight="1" x14ac:dyDescent="0.25">
      <c r="B20" s="125"/>
      <c r="C20" s="58" t="s">
        <v>24</v>
      </c>
      <c r="D20" s="55" t="s">
        <v>23</v>
      </c>
      <c r="E20" s="67"/>
      <c r="F20" s="39">
        <f t="shared" ref="F20:F37" si="0">E20*$F$17</f>
        <v>0</v>
      </c>
      <c r="G20" s="67"/>
      <c r="H20" s="39">
        <f t="shared" ref="H20:H37" si="1">G20*$H$17</f>
        <v>0</v>
      </c>
      <c r="I20" s="68">
        <f t="shared" ref="I20:I37" si="2">E20+G20</f>
        <v>0</v>
      </c>
      <c r="J20" s="69">
        <f>F20+H20</f>
        <v>0</v>
      </c>
    </row>
    <row r="21" spans="2:10" s="15" customFormat="1" ht="28.25" customHeight="1" x14ac:dyDescent="0.25">
      <c r="B21" s="125"/>
      <c r="C21" s="58" t="s">
        <v>25</v>
      </c>
      <c r="D21" s="55" t="s">
        <v>26</v>
      </c>
      <c r="E21" s="67"/>
      <c r="F21" s="39">
        <f t="shared" si="0"/>
        <v>0</v>
      </c>
      <c r="G21" s="67"/>
      <c r="H21" s="39">
        <f t="shared" si="1"/>
        <v>0</v>
      </c>
      <c r="I21" s="68">
        <f t="shared" si="2"/>
        <v>0</v>
      </c>
      <c r="J21" s="69">
        <f>F21+H21</f>
        <v>0</v>
      </c>
    </row>
    <row r="22" spans="2:10" s="15" customFormat="1" ht="28.25" customHeight="1" x14ac:dyDescent="0.25">
      <c r="B22" s="125"/>
      <c r="C22" s="58" t="s">
        <v>27</v>
      </c>
      <c r="D22" s="55" t="s">
        <v>28</v>
      </c>
      <c r="E22" s="67"/>
      <c r="F22" s="39">
        <f t="shared" si="0"/>
        <v>0</v>
      </c>
      <c r="G22" s="67"/>
      <c r="H22" s="39">
        <f t="shared" si="1"/>
        <v>0</v>
      </c>
      <c r="I22" s="68">
        <f t="shared" si="2"/>
        <v>0</v>
      </c>
      <c r="J22" s="69">
        <f>F22+H22</f>
        <v>0</v>
      </c>
    </row>
    <row r="23" spans="2:10" s="15" customFormat="1" ht="28.25" customHeight="1" x14ac:dyDescent="0.25">
      <c r="B23" s="125"/>
      <c r="C23" s="58" t="s">
        <v>29</v>
      </c>
      <c r="D23" s="55" t="s">
        <v>9</v>
      </c>
      <c r="E23" s="67"/>
      <c r="F23" s="39">
        <f t="shared" si="0"/>
        <v>0</v>
      </c>
      <c r="G23" s="67"/>
      <c r="H23" s="39">
        <f t="shared" si="1"/>
        <v>0</v>
      </c>
      <c r="I23" s="68">
        <f t="shared" si="2"/>
        <v>0</v>
      </c>
      <c r="J23" s="69">
        <f t="shared" ref="J23:J37" si="3">F23+H23</f>
        <v>0</v>
      </c>
    </row>
    <row r="24" spans="2:10" s="15" customFormat="1" ht="28.25" customHeight="1" x14ac:dyDescent="0.25">
      <c r="B24" s="125"/>
      <c r="C24" s="58" t="s">
        <v>30</v>
      </c>
      <c r="D24" s="55" t="s">
        <v>31</v>
      </c>
      <c r="E24" s="67"/>
      <c r="F24" s="39">
        <f t="shared" si="0"/>
        <v>0</v>
      </c>
      <c r="G24" s="67"/>
      <c r="H24" s="39">
        <f t="shared" si="1"/>
        <v>0</v>
      </c>
      <c r="I24" s="68">
        <f t="shared" si="2"/>
        <v>0</v>
      </c>
      <c r="J24" s="69">
        <f t="shared" si="3"/>
        <v>0</v>
      </c>
    </row>
    <row r="25" spans="2:10" s="15" customFormat="1" ht="28.25" customHeight="1" x14ac:dyDescent="0.25">
      <c r="B25" s="125"/>
      <c r="C25" s="59" t="s">
        <v>32</v>
      </c>
      <c r="D25" s="55" t="s">
        <v>33</v>
      </c>
      <c r="E25" s="67"/>
      <c r="F25" s="39">
        <f t="shared" ref="F25:F31" si="4">E25*$F$17</f>
        <v>0</v>
      </c>
      <c r="G25" s="67"/>
      <c r="H25" s="39">
        <f t="shared" ref="H25:H31" si="5">G25*$H$17</f>
        <v>0</v>
      </c>
      <c r="I25" s="68">
        <f t="shared" ref="I25:I31" si="6">E25+G25</f>
        <v>0</v>
      </c>
      <c r="J25" s="69">
        <f t="shared" ref="J25:J31" si="7">F25+H25</f>
        <v>0</v>
      </c>
    </row>
    <row r="26" spans="2:10" s="15" customFormat="1" ht="28.25" customHeight="1" x14ac:dyDescent="0.25">
      <c r="B26" s="125"/>
      <c r="C26" s="59" t="s">
        <v>34</v>
      </c>
      <c r="D26" s="55" t="s">
        <v>35</v>
      </c>
      <c r="E26" s="67"/>
      <c r="F26" s="39">
        <f t="shared" si="4"/>
        <v>0</v>
      </c>
      <c r="G26" s="67"/>
      <c r="H26" s="39">
        <f t="shared" si="5"/>
        <v>0</v>
      </c>
      <c r="I26" s="68">
        <f t="shared" si="6"/>
        <v>0</v>
      </c>
      <c r="J26" s="69">
        <f t="shared" si="7"/>
        <v>0</v>
      </c>
    </row>
    <row r="27" spans="2:10" s="15" customFormat="1" ht="28.25" customHeight="1" x14ac:dyDescent="0.25">
      <c r="B27" s="125"/>
      <c r="C27" s="59" t="s">
        <v>36</v>
      </c>
      <c r="D27" s="55" t="s">
        <v>37</v>
      </c>
      <c r="E27" s="67"/>
      <c r="F27" s="39">
        <f t="shared" si="4"/>
        <v>0</v>
      </c>
      <c r="G27" s="67"/>
      <c r="H27" s="39">
        <f t="shared" si="5"/>
        <v>0</v>
      </c>
      <c r="I27" s="68">
        <f t="shared" si="6"/>
        <v>0</v>
      </c>
      <c r="J27" s="69">
        <f t="shared" si="7"/>
        <v>0</v>
      </c>
    </row>
    <row r="28" spans="2:10" s="15" customFormat="1" ht="28.25" customHeight="1" x14ac:dyDescent="0.25">
      <c r="B28" s="125"/>
      <c r="C28" s="59" t="s">
        <v>38</v>
      </c>
      <c r="D28" s="55" t="s">
        <v>10</v>
      </c>
      <c r="E28" s="67"/>
      <c r="F28" s="39">
        <f t="shared" si="4"/>
        <v>0</v>
      </c>
      <c r="G28" s="67"/>
      <c r="H28" s="39">
        <f t="shared" si="5"/>
        <v>0</v>
      </c>
      <c r="I28" s="68">
        <f t="shared" si="6"/>
        <v>0</v>
      </c>
      <c r="J28" s="69">
        <f t="shared" si="7"/>
        <v>0</v>
      </c>
    </row>
    <row r="29" spans="2:10" s="15" customFormat="1" ht="28.25" customHeight="1" x14ac:dyDescent="0.25">
      <c r="B29" s="125"/>
      <c r="C29" s="59" t="s">
        <v>39</v>
      </c>
      <c r="D29" s="55" t="s">
        <v>40</v>
      </c>
      <c r="E29" s="67"/>
      <c r="F29" s="39">
        <f t="shared" si="4"/>
        <v>0</v>
      </c>
      <c r="G29" s="67"/>
      <c r="H29" s="39">
        <f t="shared" si="5"/>
        <v>0</v>
      </c>
      <c r="I29" s="68">
        <f t="shared" si="6"/>
        <v>0</v>
      </c>
      <c r="J29" s="69">
        <f t="shared" si="7"/>
        <v>0</v>
      </c>
    </row>
    <row r="30" spans="2:10" s="15" customFormat="1" ht="28.25" customHeight="1" x14ac:dyDescent="0.25">
      <c r="B30" s="125"/>
      <c r="C30" s="59" t="s">
        <v>43</v>
      </c>
      <c r="D30" s="55" t="s">
        <v>44</v>
      </c>
      <c r="E30" s="67"/>
      <c r="F30" s="39">
        <f t="shared" si="4"/>
        <v>0</v>
      </c>
      <c r="G30" s="67"/>
      <c r="H30" s="39">
        <f t="shared" si="5"/>
        <v>0</v>
      </c>
      <c r="I30" s="68">
        <f t="shared" si="6"/>
        <v>0</v>
      </c>
      <c r="J30" s="69">
        <f t="shared" si="7"/>
        <v>0</v>
      </c>
    </row>
    <row r="31" spans="2:10" s="15" customFormat="1" ht="28.25" customHeight="1" thickBot="1" x14ac:dyDescent="0.3">
      <c r="B31" s="125"/>
      <c r="C31" s="74" t="s">
        <v>41</v>
      </c>
      <c r="D31" s="75" t="s">
        <v>42</v>
      </c>
      <c r="E31" s="76"/>
      <c r="F31" s="77">
        <f t="shared" si="4"/>
        <v>0</v>
      </c>
      <c r="G31" s="76"/>
      <c r="H31" s="77">
        <f t="shared" si="5"/>
        <v>0</v>
      </c>
      <c r="I31" s="78">
        <f t="shared" si="6"/>
        <v>0</v>
      </c>
      <c r="J31" s="79">
        <f t="shared" si="7"/>
        <v>0</v>
      </c>
    </row>
    <row r="32" spans="2:10" s="15" customFormat="1" ht="28.25" customHeight="1" x14ac:dyDescent="0.25">
      <c r="B32" s="93" t="s">
        <v>46</v>
      </c>
      <c r="C32" s="57" t="s">
        <v>21</v>
      </c>
      <c r="D32" s="80" t="s">
        <v>22</v>
      </c>
      <c r="E32" s="81"/>
      <c r="F32" s="82">
        <f t="shared" si="0"/>
        <v>0</v>
      </c>
      <c r="G32" s="81"/>
      <c r="H32" s="82">
        <f t="shared" si="1"/>
        <v>0</v>
      </c>
      <c r="I32" s="83">
        <f t="shared" si="2"/>
        <v>0</v>
      </c>
      <c r="J32" s="84">
        <f t="shared" si="3"/>
        <v>0</v>
      </c>
    </row>
    <row r="33" spans="2:11" s="15" customFormat="1" ht="28.25" customHeight="1" x14ac:dyDescent="0.25">
      <c r="B33" s="94"/>
      <c r="C33" s="58" t="s">
        <v>24</v>
      </c>
      <c r="D33" s="55" t="s">
        <v>23</v>
      </c>
      <c r="E33" s="67"/>
      <c r="F33" s="39">
        <f t="shared" si="0"/>
        <v>0</v>
      </c>
      <c r="G33" s="67"/>
      <c r="H33" s="39">
        <f t="shared" si="1"/>
        <v>0</v>
      </c>
      <c r="I33" s="68">
        <f t="shared" si="2"/>
        <v>0</v>
      </c>
      <c r="J33" s="69">
        <f t="shared" si="3"/>
        <v>0</v>
      </c>
    </row>
    <row r="34" spans="2:11" s="15" customFormat="1" ht="28.25" customHeight="1" x14ac:dyDescent="0.25">
      <c r="B34" s="94"/>
      <c r="C34" s="58" t="s">
        <v>25</v>
      </c>
      <c r="D34" s="55" t="s">
        <v>26</v>
      </c>
      <c r="E34" s="67"/>
      <c r="F34" s="39">
        <f t="shared" si="0"/>
        <v>0</v>
      </c>
      <c r="G34" s="67"/>
      <c r="H34" s="39">
        <f t="shared" si="1"/>
        <v>0</v>
      </c>
      <c r="I34" s="68">
        <f t="shared" si="2"/>
        <v>0</v>
      </c>
      <c r="J34" s="69">
        <f t="shared" si="3"/>
        <v>0</v>
      </c>
    </row>
    <row r="35" spans="2:11" s="15" customFormat="1" ht="28.25" customHeight="1" x14ac:dyDescent="0.25">
      <c r="B35" s="94"/>
      <c r="C35" s="58" t="s">
        <v>27</v>
      </c>
      <c r="D35" s="55" t="s">
        <v>28</v>
      </c>
      <c r="E35" s="67"/>
      <c r="F35" s="39">
        <f t="shared" si="0"/>
        <v>0</v>
      </c>
      <c r="G35" s="67"/>
      <c r="H35" s="39">
        <f t="shared" si="1"/>
        <v>0</v>
      </c>
      <c r="I35" s="68">
        <f t="shared" si="2"/>
        <v>0</v>
      </c>
      <c r="J35" s="69">
        <f t="shared" si="3"/>
        <v>0</v>
      </c>
    </row>
    <row r="36" spans="2:11" s="15" customFormat="1" ht="28.25" customHeight="1" x14ac:dyDescent="0.25">
      <c r="B36" s="94"/>
      <c r="C36" s="58" t="s">
        <v>29</v>
      </c>
      <c r="D36" s="55" t="s">
        <v>9</v>
      </c>
      <c r="E36" s="67"/>
      <c r="F36" s="39">
        <f t="shared" si="0"/>
        <v>0</v>
      </c>
      <c r="G36" s="67"/>
      <c r="H36" s="39">
        <f t="shared" si="1"/>
        <v>0</v>
      </c>
      <c r="I36" s="68">
        <f t="shared" si="2"/>
        <v>0</v>
      </c>
      <c r="J36" s="69">
        <f t="shared" si="3"/>
        <v>0</v>
      </c>
    </row>
    <row r="37" spans="2:11" s="15" customFormat="1" ht="28.25" customHeight="1" x14ac:dyDescent="0.25">
      <c r="B37" s="94"/>
      <c r="C37" s="58" t="s">
        <v>30</v>
      </c>
      <c r="D37" s="55" t="s">
        <v>31</v>
      </c>
      <c r="E37" s="67"/>
      <c r="F37" s="39">
        <f t="shared" si="0"/>
        <v>0</v>
      </c>
      <c r="G37" s="67"/>
      <c r="H37" s="39">
        <f t="shared" si="1"/>
        <v>0</v>
      </c>
      <c r="I37" s="68">
        <f t="shared" si="2"/>
        <v>0</v>
      </c>
      <c r="J37" s="69">
        <f t="shared" si="3"/>
        <v>0</v>
      </c>
    </row>
    <row r="38" spans="2:11" s="15" customFormat="1" ht="28.25" customHeight="1" x14ac:dyDescent="0.25">
      <c r="B38" s="94"/>
      <c r="C38" s="59" t="s">
        <v>32</v>
      </c>
      <c r="D38" s="55" t="s">
        <v>33</v>
      </c>
      <c r="E38" s="67"/>
      <c r="F38" s="39">
        <f t="shared" ref="F38:F44" si="8">E38*$F$17</f>
        <v>0</v>
      </c>
      <c r="G38" s="67"/>
      <c r="H38" s="39">
        <f t="shared" ref="H38:H44" si="9">G38*$H$17</f>
        <v>0</v>
      </c>
      <c r="I38" s="68">
        <f t="shared" ref="I38:I44" si="10">E38+G38</f>
        <v>0</v>
      </c>
      <c r="J38" s="69">
        <f t="shared" ref="J38:J44" si="11">F38+H38</f>
        <v>0</v>
      </c>
    </row>
    <row r="39" spans="2:11" s="15" customFormat="1" ht="28.25" customHeight="1" x14ac:dyDescent="0.25">
      <c r="B39" s="94"/>
      <c r="C39" s="59" t="s">
        <v>34</v>
      </c>
      <c r="D39" s="55" t="s">
        <v>35</v>
      </c>
      <c r="E39" s="67"/>
      <c r="F39" s="39">
        <f t="shared" si="8"/>
        <v>0</v>
      </c>
      <c r="G39" s="67"/>
      <c r="H39" s="39">
        <f t="shared" si="9"/>
        <v>0</v>
      </c>
      <c r="I39" s="68">
        <f t="shared" si="10"/>
        <v>0</v>
      </c>
      <c r="J39" s="69">
        <f t="shared" si="11"/>
        <v>0</v>
      </c>
    </row>
    <row r="40" spans="2:11" s="15" customFormat="1" ht="28.25" customHeight="1" x14ac:dyDescent="0.25">
      <c r="B40" s="94"/>
      <c r="C40" s="59" t="s">
        <v>36</v>
      </c>
      <c r="D40" s="55" t="s">
        <v>37</v>
      </c>
      <c r="E40" s="67"/>
      <c r="F40" s="39">
        <f t="shared" si="8"/>
        <v>0</v>
      </c>
      <c r="G40" s="67"/>
      <c r="H40" s="39">
        <f t="shared" si="9"/>
        <v>0</v>
      </c>
      <c r="I40" s="68">
        <f t="shared" si="10"/>
        <v>0</v>
      </c>
      <c r="J40" s="69">
        <f t="shared" si="11"/>
        <v>0</v>
      </c>
    </row>
    <row r="41" spans="2:11" s="15" customFormat="1" ht="28.25" customHeight="1" x14ac:dyDescent="0.25">
      <c r="B41" s="94"/>
      <c r="C41" s="59" t="s">
        <v>38</v>
      </c>
      <c r="D41" s="55" t="s">
        <v>10</v>
      </c>
      <c r="E41" s="67"/>
      <c r="F41" s="39">
        <f t="shared" si="8"/>
        <v>0</v>
      </c>
      <c r="G41" s="67"/>
      <c r="H41" s="39">
        <f t="shared" si="9"/>
        <v>0</v>
      </c>
      <c r="I41" s="68">
        <f t="shared" si="10"/>
        <v>0</v>
      </c>
      <c r="J41" s="69">
        <f t="shared" si="11"/>
        <v>0</v>
      </c>
    </row>
    <row r="42" spans="2:11" s="15" customFormat="1" ht="28.25" customHeight="1" x14ac:dyDescent="0.25">
      <c r="B42" s="94"/>
      <c r="C42" s="59" t="s">
        <v>39</v>
      </c>
      <c r="D42" s="55" t="s">
        <v>40</v>
      </c>
      <c r="E42" s="67"/>
      <c r="F42" s="39">
        <f t="shared" si="8"/>
        <v>0</v>
      </c>
      <c r="G42" s="67"/>
      <c r="H42" s="39">
        <f t="shared" si="9"/>
        <v>0</v>
      </c>
      <c r="I42" s="68">
        <f t="shared" si="10"/>
        <v>0</v>
      </c>
      <c r="J42" s="69">
        <f t="shared" si="11"/>
        <v>0</v>
      </c>
    </row>
    <row r="43" spans="2:11" s="15" customFormat="1" ht="28.25" customHeight="1" x14ac:dyDescent="0.25">
      <c r="B43" s="94"/>
      <c r="C43" s="59" t="s">
        <v>43</v>
      </c>
      <c r="D43" s="55" t="s">
        <v>44</v>
      </c>
      <c r="E43" s="67"/>
      <c r="F43" s="39">
        <f t="shared" si="8"/>
        <v>0</v>
      </c>
      <c r="G43" s="67"/>
      <c r="H43" s="39">
        <f t="shared" si="9"/>
        <v>0</v>
      </c>
      <c r="I43" s="68">
        <f t="shared" si="10"/>
        <v>0</v>
      </c>
      <c r="J43" s="69">
        <f t="shared" si="11"/>
        <v>0</v>
      </c>
    </row>
    <row r="44" spans="2:11" s="15" customFormat="1" ht="28.25" customHeight="1" thickBot="1" x14ac:dyDescent="0.3">
      <c r="B44" s="95"/>
      <c r="C44" s="60" t="s">
        <v>41</v>
      </c>
      <c r="D44" s="56" t="s">
        <v>42</v>
      </c>
      <c r="E44" s="70"/>
      <c r="F44" s="40">
        <f t="shared" si="8"/>
        <v>0</v>
      </c>
      <c r="G44" s="70"/>
      <c r="H44" s="40">
        <f t="shared" si="9"/>
        <v>0</v>
      </c>
      <c r="I44" s="71">
        <f t="shared" si="10"/>
        <v>0</v>
      </c>
      <c r="J44" s="72">
        <f t="shared" si="11"/>
        <v>0</v>
      </c>
    </row>
    <row r="45" spans="2:11" s="15" customFormat="1" ht="30" customHeight="1" thickBot="1" x14ac:dyDescent="0.3">
      <c r="E45" s="11"/>
      <c r="F45" s="11"/>
      <c r="G45" s="11"/>
      <c r="H45" s="11"/>
      <c r="I45" s="28"/>
      <c r="J45" s="28"/>
    </row>
    <row r="46" spans="2:11" s="15" customFormat="1" ht="30" customHeight="1" x14ac:dyDescent="0.25">
      <c r="B46" s="118" t="s">
        <v>4</v>
      </c>
      <c r="C46" s="119"/>
      <c r="D46" s="120"/>
      <c r="E46" s="50">
        <f>SUM(E19:E44)</f>
        <v>0</v>
      </c>
      <c r="F46" s="42"/>
      <c r="G46" s="50">
        <f>SUM(G19:G44)</f>
        <v>0</v>
      </c>
      <c r="H46" s="42"/>
      <c r="I46" s="63">
        <f>SUM(I19:I44)</f>
        <v>0</v>
      </c>
      <c r="J46" s="73"/>
      <c r="K46" s="35"/>
    </row>
    <row r="47" spans="2:11" s="15" customFormat="1" ht="30" customHeight="1" x14ac:dyDescent="0.25">
      <c r="B47" s="121" t="s">
        <v>5</v>
      </c>
      <c r="C47" s="122"/>
      <c r="D47" s="123"/>
      <c r="E47" s="51"/>
      <c r="F47" s="43">
        <f>SUM(F19:F44)</f>
        <v>0</v>
      </c>
      <c r="G47" s="51"/>
      <c r="H47" s="43">
        <f>SUM(H19:H44)</f>
        <v>0</v>
      </c>
      <c r="I47" s="44"/>
      <c r="J47" s="61">
        <f>SUM(J19:J44)</f>
        <v>0</v>
      </c>
      <c r="K47" s="35"/>
    </row>
    <row r="48" spans="2:11" s="16" customFormat="1" ht="30" customHeight="1" x14ac:dyDescent="0.25">
      <c r="B48" s="112" t="s">
        <v>6</v>
      </c>
      <c r="C48" s="113"/>
      <c r="D48" s="114"/>
      <c r="E48" s="52"/>
      <c r="F48" s="45">
        <f>F47*0.2</f>
        <v>0</v>
      </c>
      <c r="G48" s="52"/>
      <c r="H48" s="45">
        <f>H47*0.2</f>
        <v>0</v>
      </c>
      <c r="I48" s="46"/>
      <c r="J48" s="62">
        <f>J47*0.2</f>
        <v>0</v>
      </c>
    </row>
    <row r="49" spans="2:10" s="15" customFormat="1" ht="30" customHeight="1" thickBot="1" x14ac:dyDescent="0.3">
      <c r="B49" s="115" t="s">
        <v>7</v>
      </c>
      <c r="C49" s="116"/>
      <c r="D49" s="117"/>
      <c r="E49" s="53"/>
      <c r="F49" s="47">
        <f>F47+F48</f>
        <v>0</v>
      </c>
      <c r="G49" s="53"/>
      <c r="H49" s="47">
        <f>H47+H48</f>
        <v>0</v>
      </c>
      <c r="I49" s="48"/>
      <c r="J49" s="49">
        <f>J47+J48</f>
        <v>0</v>
      </c>
    </row>
    <row r="50" spans="2:10" s="5" customFormat="1" ht="15" x14ac:dyDescent="0.3">
      <c r="B50" s="10"/>
      <c r="C50" s="10"/>
      <c r="D50" s="10"/>
      <c r="E50" s="11"/>
      <c r="F50" s="11"/>
      <c r="G50" s="11"/>
      <c r="H50" s="11"/>
      <c r="I50" s="12"/>
      <c r="J50" s="13"/>
    </row>
    <row r="51" spans="2:10" s="5" customFormat="1" x14ac:dyDescent="0.35">
      <c r="B51" s="29"/>
      <c r="C51" s="29"/>
      <c r="D51" s="30"/>
      <c r="E51" s="31"/>
      <c r="F51" s="6"/>
      <c r="G51" s="31"/>
      <c r="H51" s="6"/>
      <c r="I51" s="7"/>
      <c r="J51" s="8"/>
    </row>
    <row r="52" spans="2:10" s="5" customFormat="1" x14ac:dyDescent="0.35">
      <c r="B52" s="32"/>
      <c r="C52" s="32"/>
      <c r="D52" s="30"/>
      <c r="E52" s="31"/>
      <c r="F52" s="6"/>
      <c r="G52" s="31"/>
      <c r="H52" s="6"/>
      <c r="I52" s="7"/>
      <c r="J52" s="8"/>
    </row>
    <row r="53" spans="2:10" s="5" customFormat="1" ht="15" customHeight="1" x14ac:dyDescent="0.3">
      <c r="B53" s="96"/>
      <c r="C53" s="96"/>
      <c r="D53" s="96"/>
      <c r="E53" s="96"/>
      <c r="F53" s="96"/>
      <c r="G53" s="96"/>
      <c r="H53" s="96"/>
      <c r="I53" s="96"/>
      <c r="J53" s="96"/>
    </row>
  </sheetData>
  <sheetProtection formatCells="0"/>
  <mergeCells count="19">
    <mergeCell ref="B32:B44"/>
    <mergeCell ref="B53:J53"/>
    <mergeCell ref="E16:F16"/>
    <mergeCell ref="G16:H16"/>
    <mergeCell ref="B16:D18"/>
    <mergeCell ref="I16:J16"/>
    <mergeCell ref="I17:I18"/>
    <mergeCell ref="J17:J18"/>
    <mergeCell ref="B48:D48"/>
    <mergeCell ref="B49:D49"/>
    <mergeCell ref="B46:D46"/>
    <mergeCell ref="B47:D47"/>
    <mergeCell ref="B19:B31"/>
    <mergeCell ref="B6:J6"/>
    <mergeCell ref="B9:J9"/>
    <mergeCell ref="B11:J11"/>
    <mergeCell ref="B12:J12"/>
    <mergeCell ref="B10:J10"/>
    <mergeCell ref="B7:J7"/>
  </mergeCells>
  <phoneticPr fontId="0" type="noConversion"/>
  <printOptions horizontalCentered="1"/>
  <pageMargins left="0.19685039370078741" right="0.19685039370078741" top="0.59055118110236227" bottom="0.27559055118110237" header="0.19685039370078741" footer="0.19685039370078741"/>
  <pageSetup paperSize="9" scale="52" orientation="portrait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Ministère équipement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MOYOT TRISTAN</dc:creator>
  <cp:lastModifiedBy>Remi Pele</cp:lastModifiedBy>
  <cp:lastPrinted>2020-09-22T11:16:17Z</cp:lastPrinted>
  <dcterms:created xsi:type="dcterms:W3CDTF">2005-01-25T14:19:18Z</dcterms:created>
  <dcterms:modified xsi:type="dcterms:W3CDTF">2025-04-02T08:46:08Z</dcterms:modified>
</cp:coreProperties>
</file>