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/>
  <mc:AlternateContent xmlns:mc="http://schemas.openxmlformats.org/markup-compatibility/2006">
    <mc:Choice Requires="x15">
      <x15ac:absPath xmlns:x15ac="http://schemas.microsoft.com/office/spreadsheetml/2010/11/ac" url="https://tbseducation-my.sharepoint.com/personal/m_pinoteau_tbs-education_fr/Documents/Bureau/"/>
    </mc:Choice>
  </mc:AlternateContent>
  <xr:revisionPtr revIDLastSave="118" documentId="8_{A7388319-8150-464E-AC66-3BCD0C6A6419}" xr6:coauthVersionLast="47" xr6:coauthVersionMax="47" xr10:uidLastSave="{8E349B8D-2F33-47FA-81C0-539B78DAA7FA}"/>
  <bookViews>
    <workbookView xWindow="-120" yWindow="-120" windowWidth="29040" windowHeight="17520" xr2:uid="{68D22747-0543-4907-B48B-DB85F2AF674A}"/>
  </bookViews>
  <sheets>
    <sheet name="DQE - BPU" sheetId="1" r:id="rId1"/>
  </sheets>
  <definedNames>
    <definedName name="_xlnm.Print_Area" localSheetId="0">'DQE - BPU'!$A$1:$F$18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8" i="1" l="1"/>
  <c r="D13" i="1"/>
  <c r="E13" i="1" s="1"/>
  <c r="D12" i="1"/>
  <c r="E12" i="1"/>
  <c r="D17" i="1" l="1"/>
</calcChain>
</file>

<file path=xl/sharedStrings.xml><?xml version="1.0" encoding="utf-8"?>
<sst xmlns="http://schemas.openxmlformats.org/spreadsheetml/2006/main" count="18" uniqueCount="18">
  <si>
    <t>Prestations annexes</t>
  </si>
  <si>
    <t>taux en %</t>
  </si>
  <si>
    <t>prix unitaire 
en € HT</t>
  </si>
  <si>
    <t>en € HT</t>
  </si>
  <si>
    <t>soit en € TTC</t>
  </si>
  <si>
    <t>coût total estimatif annuel</t>
  </si>
  <si>
    <t>Frais de remplacement d'une carte  : suite à perte ou vol, expiration de sa période de validité.</t>
  </si>
  <si>
    <t>Frais de mise en opposition d'une carte</t>
  </si>
  <si>
    <t>DETAIL QUANTITATIF ESTIMATIF valant BORDEREAU DES PRIX UNITAIRES</t>
  </si>
  <si>
    <t xml:space="preserve">quantité annuelle estimative * </t>
  </si>
  <si>
    <t>* Les quantités sont mentionnés à titre indicatif et non contractuel sur la base d'une estimation annuelle pour permettre l'analyse des offres.</t>
  </si>
  <si>
    <t>Composantes du prix</t>
  </si>
  <si>
    <t>Montant total estimatif annuel
en € TTC</t>
  </si>
  <si>
    <t>Fourniture et livraison de titres-restaurant  pour TBS EDUCATION</t>
  </si>
  <si>
    <r>
      <t xml:space="preserve">quantité estimative annuelle *
</t>
    </r>
    <r>
      <rPr>
        <b/>
        <i/>
        <sz val="12"/>
        <color indexed="9"/>
        <rFont val="Roboto"/>
        <scheme val="minor"/>
      </rPr>
      <t>valeur faciale 9€</t>
    </r>
  </si>
  <si>
    <t>Frais de gestion des titres dématérialisés</t>
  </si>
  <si>
    <t xml:space="preserve">Soit un coût global annuel TTC pour TBS EDUCATION </t>
  </si>
  <si>
    <r>
      <t xml:space="preserve">= (valeur faciale) </t>
    </r>
    <r>
      <rPr>
        <sz val="12"/>
        <rFont val="Roboto"/>
        <scheme val="minor"/>
      </rPr>
      <t>x</t>
    </r>
    <r>
      <rPr>
        <sz val="11"/>
        <rFont val="Roboto"/>
        <scheme val="minor"/>
      </rPr>
      <t xml:space="preserve"> (nombre de titres) </t>
    </r>
    <r>
      <rPr>
        <sz val="12"/>
        <rFont val="Roboto"/>
        <scheme val="minor"/>
      </rPr>
      <t>+</t>
    </r>
    <r>
      <rPr>
        <sz val="11"/>
        <rFont val="Roboto"/>
        <scheme val="minor"/>
      </rPr>
      <t xml:space="preserve"> (frais de gestion) </t>
    </r>
    <r>
      <rPr>
        <sz val="12"/>
        <rFont val="Roboto"/>
        <scheme val="minor"/>
      </rPr>
      <t>+</t>
    </r>
    <r>
      <rPr>
        <sz val="11"/>
        <rFont val="Roboto"/>
        <scheme val="minor"/>
      </rPr>
      <t xml:space="preserve"> (coût prestations annexes)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</si>
</sst>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\ _€_-;\-* #,##0.00\ _€_-;_-* &quot;-&quot;??\ _€_-;_-@_-"/>
    <numFmt numFmtId="165" formatCode="#,##0&quot; titres&quot;_ ;\-#,##0,"/>
    <numFmt numFmtId="166" formatCode="#,##0.00\ &quot;€&quot;"/>
    <numFmt numFmtId="167" formatCode="0&quot; cartes&quot;"/>
    <numFmt numFmtId="169" formatCode="#,##0\ &quot;€&quot;\ \T\T\C;\-#,##0\ &quot;€&quot;"/>
  </numFmts>
  <fonts count="19" x14ac:knownFonts="1">
    <font>
      <sz val="11"/>
      <color theme="1"/>
      <name val="Roboto"/>
      <family val="2"/>
      <scheme val="minor"/>
    </font>
    <font>
      <sz val="12"/>
      <name val="Times New Roman"/>
      <family val="1"/>
    </font>
    <font>
      <sz val="11"/>
      <color theme="1"/>
      <name val="Roboto"/>
      <family val="2"/>
      <scheme val="minor"/>
    </font>
    <font>
      <sz val="11"/>
      <color theme="1"/>
      <name val="Roboto"/>
      <scheme val="minor"/>
    </font>
    <font>
      <b/>
      <sz val="10"/>
      <name val="Roboto"/>
      <scheme val="minor"/>
    </font>
    <font>
      <b/>
      <sz val="12"/>
      <color theme="0"/>
      <name val="Roboto"/>
      <scheme val="minor"/>
    </font>
    <font>
      <sz val="11"/>
      <name val="Roboto"/>
      <scheme val="minor"/>
    </font>
    <font>
      <sz val="10"/>
      <color theme="1"/>
      <name val="Roboto"/>
      <scheme val="minor"/>
    </font>
    <font>
      <sz val="9"/>
      <color theme="1"/>
      <name val="Roboto"/>
      <scheme val="minor"/>
    </font>
    <font>
      <b/>
      <sz val="10"/>
      <color rgb="FF3366FF"/>
      <name val="Roboto"/>
      <scheme val="minor"/>
    </font>
    <font>
      <b/>
      <sz val="11"/>
      <color theme="1"/>
      <name val="Roboto"/>
      <scheme val="minor"/>
    </font>
    <font>
      <b/>
      <u/>
      <sz val="18"/>
      <color theme="4"/>
      <name val="Oswald"/>
      <scheme val="major"/>
    </font>
    <font>
      <b/>
      <sz val="24"/>
      <color theme="5"/>
      <name val="Oswald"/>
      <scheme val="major"/>
    </font>
    <font>
      <b/>
      <i/>
      <sz val="12"/>
      <color indexed="9"/>
      <name val="Roboto"/>
      <scheme val="minor"/>
    </font>
    <font>
      <b/>
      <sz val="16"/>
      <color theme="1"/>
      <name val="Roboto"/>
      <scheme val="minor"/>
    </font>
    <font>
      <sz val="12"/>
      <color theme="1"/>
      <name val="Roboto"/>
      <scheme val="minor"/>
    </font>
    <font>
      <i/>
      <sz val="12"/>
      <color theme="1"/>
      <name val="Roboto"/>
      <scheme val="minor"/>
    </font>
    <font>
      <sz val="12"/>
      <name val="Roboto"/>
      <scheme val="minor"/>
    </font>
    <font>
      <b/>
      <sz val="18"/>
      <color theme="4"/>
      <name val="Roboto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-0.249977111117893"/>
        <bgColor indexed="64"/>
      </patternFill>
    </fill>
    <fill>
      <patternFill patternType="solid">
        <fgColor theme="7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4">
    <xf numFmtId="0" fontId="0" fillId="0" borderId="0"/>
    <xf numFmtId="164" fontId="2" fillId="0" borderId="0" applyFont="0" applyFill="0" applyBorder="0" applyAlignment="0" applyProtection="0"/>
    <xf numFmtId="0" fontId="1" fillId="0" borderId="0"/>
    <xf numFmtId="9" fontId="2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0" applyFont="1"/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/>
    </xf>
    <xf numFmtId="0" fontId="7" fillId="0" borderId="0" xfId="0" applyFont="1" applyAlignment="1">
      <alignment vertical="center"/>
    </xf>
    <xf numFmtId="0" fontId="5" fillId="2" borderId="7" xfId="2" applyFont="1" applyFill="1" applyBorder="1" applyAlignment="1">
      <alignment horizontal="center" vertical="center"/>
    </xf>
    <xf numFmtId="0" fontId="5" fillId="2" borderId="8" xfId="2" applyFont="1" applyFill="1" applyBorder="1" applyAlignment="1">
      <alignment horizontal="center" vertical="center"/>
    </xf>
    <xf numFmtId="0" fontId="8" fillId="0" borderId="0" xfId="0" applyFont="1"/>
    <xf numFmtId="0" fontId="9" fillId="0" borderId="0" xfId="0" applyFont="1" applyAlignment="1">
      <alignment vertical="center" wrapText="1"/>
    </xf>
    <xf numFmtId="0" fontId="11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5" fillId="2" borderId="9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5" fillId="2" borderId="5" xfId="2" applyFont="1" applyFill="1" applyBorder="1" applyAlignment="1">
      <alignment horizontal="center" vertical="center"/>
    </xf>
    <xf numFmtId="0" fontId="4" fillId="0" borderId="5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/>
    </xf>
    <xf numFmtId="0" fontId="10" fillId="0" borderId="5" xfId="0" quotePrefix="1" applyFont="1" applyBorder="1" applyAlignment="1">
      <alignment horizontal="center" vertical="center"/>
    </xf>
    <xf numFmtId="169" fontId="14" fillId="3" borderId="12" xfId="0" applyNumberFormat="1" applyFont="1" applyFill="1" applyBorder="1" applyAlignment="1">
      <alignment horizontal="center" vertical="center"/>
    </xf>
    <xf numFmtId="169" fontId="14" fillId="3" borderId="13" xfId="0" applyNumberFormat="1" applyFont="1" applyFill="1" applyBorder="1" applyAlignment="1">
      <alignment horizontal="center" vertical="center"/>
    </xf>
    <xf numFmtId="169" fontId="14" fillId="3" borderId="14" xfId="0" applyNumberFormat="1" applyFont="1" applyFill="1" applyBorder="1" applyAlignment="1">
      <alignment horizontal="center" vertical="center"/>
    </xf>
    <xf numFmtId="169" fontId="14" fillId="3" borderId="11" xfId="0" applyNumberFormat="1" applyFont="1" applyFill="1" applyBorder="1" applyAlignment="1">
      <alignment horizontal="center" vertical="center"/>
    </xf>
    <xf numFmtId="166" fontId="15" fillId="0" borderId="3" xfId="0" applyNumberFormat="1" applyFont="1" applyBorder="1" applyAlignment="1">
      <alignment horizontal="center" vertical="center"/>
    </xf>
    <xf numFmtId="166" fontId="15" fillId="0" borderId="4" xfId="0" applyNumberFormat="1" applyFont="1" applyBorder="1" applyAlignment="1">
      <alignment horizontal="center" vertical="center"/>
    </xf>
    <xf numFmtId="9" fontId="15" fillId="0" borderId="2" xfId="3" applyFont="1" applyBorder="1" applyAlignment="1">
      <alignment horizontal="center" vertical="center"/>
    </xf>
    <xf numFmtId="165" fontId="15" fillId="0" borderId="2" xfId="1" applyNumberFormat="1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167" fontId="15" fillId="0" borderId="1" xfId="0" applyNumberFormat="1" applyFont="1" applyBorder="1" applyAlignment="1">
      <alignment horizontal="center" vertical="center"/>
    </xf>
    <xf numFmtId="166" fontId="15" fillId="0" borderId="1" xfId="0" applyNumberFormat="1" applyFont="1" applyBorder="1" applyAlignment="1">
      <alignment horizontal="center" vertical="center"/>
    </xf>
    <xf numFmtId="0" fontId="6" fillId="0" borderId="0" xfId="0" quotePrefix="1" applyFont="1" applyAlignment="1">
      <alignment vertical="center"/>
    </xf>
    <xf numFmtId="0" fontId="16" fillId="0" borderId="0" xfId="0" applyFont="1"/>
    <xf numFmtId="0" fontId="18" fillId="0" borderId="0" xfId="0" applyFont="1"/>
  </cellXfs>
  <cellStyles count="4">
    <cellStyle name="Milliers" xfId="1" builtinId="3"/>
    <cellStyle name="Normal" xfId="0" builtinId="0"/>
    <cellStyle name="Normal_FACTURATION SEPT04" xfId="2" xr:uid="{FFB8F5F0-4445-4FE0-8889-FCF72BA28383}"/>
    <cellStyle name="Pourcentage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802820</xdr:colOff>
      <xdr:row>0</xdr:row>
      <xdr:rowOff>272141</xdr:rowOff>
    </xdr:from>
    <xdr:to>
      <xdr:col>2</xdr:col>
      <xdr:colOff>775606</xdr:colOff>
      <xdr:row>0</xdr:row>
      <xdr:rowOff>1877784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4346CB75-427B-8920-4136-584E6CD17A1A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5517" t="14394" r="16092" b="17671"/>
        <a:stretch/>
      </xdr:blipFill>
      <xdr:spPr>
        <a:xfrm>
          <a:off x="4612820" y="272141"/>
          <a:ext cx="1619250" cy="160564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TBS 2024">
  <a:themeElements>
    <a:clrScheme name="TBS EDUCATION">
      <a:dk1>
        <a:srgbClr val="1F1F1F"/>
      </a:dk1>
      <a:lt1>
        <a:srgbClr val="FFFFFF"/>
      </a:lt1>
      <a:dk2>
        <a:srgbClr val="202020"/>
      </a:dk2>
      <a:lt2>
        <a:srgbClr val="FFFFFF"/>
      </a:lt2>
      <a:accent1>
        <a:srgbClr val="FF3A51"/>
      </a:accent1>
      <a:accent2>
        <a:srgbClr val="4000BE"/>
      </a:accent2>
      <a:accent3>
        <a:srgbClr val="FFD7D6"/>
      </a:accent3>
      <a:accent4>
        <a:srgbClr val="EEE6FF"/>
      </a:accent4>
      <a:accent5>
        <a:srgbClr val="CA2D41"/>
      </a:accent5>
      <a:accent6>
        <a:srgbClr val="021572"/>
      </a:accent6>
      <a:hlink>
        <a:srgbClr val="4E00E8"/>
      </a:hlink>
      <a:folHlink>
        <a:srgbClr val="BFBFBF"/>
      </a:folHlink>
    </a:clrScheme>
    <a:fontScheme name="TBS">
      <a:majorFont>
        <a:latin typeface="Oswald"/>
        <a:ea typeface=""/>
        <a:cs typeface=""/>
      </a:majorFont>
      <a:minorFont>
        <a:latin typeface="Roboto"/>
        <a:ea typeface=""/>
        <a:cs typeface="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>
        <a:solidFill>
          <a:schemeClr val="tx2"/>
        </a:solidFill>
        <a:ln>
          <a:noFill/>
        </a:ln>
      </a:spPr>
      <a:bodyPr rtlCol="0" anchor="ctr"/>
      <a:lstStyle>
        <a:defPPr algn="ctr">
          <a:defRPr/>
        </a:defPPr>
      </a:lstStyle>
      <a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a:style>
    </a:spDef>
  </a:objectDefaults>
  <a:extraClrSchemeLst/>
  <a:extLst>
    <a:ext uri="{05A4C25C-085E-4340-85A3-A5531E510DB2}">
      <thm15:themeFamily xmlns:thm15="http://schemas.microsoft.com/office/thememl/2012/main" name="Thème TBS 2024" id="{AFE453F3-DF75-4C8B-A1E4-F574B32799CD}" vid="{5720ADBE-35A2-4543-A1C9-C891AC57B6F0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522D34-CDC1-441B-BC42-A458A8C4525F}">
  <sheetPr>
    <pageSetUpPr fitToPage="1"/>
  </sheetPr>
  <dimension ref="A1:E18"/>
  <sheetViews>
    <sheetView tabSelected="1" zoomScale="70" zoomScaleNormal="70" workbookViewId="0">
      <selection activeCell="I20" sqref="I20"/>
    </sheetView>
  </sheetViews>
  <sheetFormatPr baseColWidth="10" defaultRowHeight="15" x14ac:dyDescent="0.25"/>
  <cols>
    <col min="1" max="1" width="50" style="1" customWidth="1"/>
    <col min="2" max="2" width="21.625" style="1" customWidth="1"/>
    <col min="3" max="3" width="30.625" style="1" customWidth="1"/>
    <col min="4" max="4" width="15.25" style="1" customWidth="1"/>
    <col min="5" max="5" width="19.875" style="1" customWidth="1"/>
    <col min="6" max="16384" width="11" style="1"/>
  </cols>
  <sheetData>
    <row r="1" spans="1:5" ht="162.75" customHeight="1" x14ac:dyDescent="0.25"/>
    <row r="2" spans="1:5" ht="51" customHeight="1" x14ac:dyDescent="0.25">
      <c r="A2" s="10" t="s">
        <v>13</v>
      </c>
      <c r="B2" s="10"/>
      <c r="C2" s="10"/>
      <c r="D2" s="10"/>
      <c r="E2" s="10"/>
    </row>
    <row r="3" spans="1:5" ht="30.75" customHeight="1" x14ac:dyDescent="0.25">
      <c r="A3" s="9" t="s">
        <v>8</v>
      </c>
      <c r="B3" s="9"/>
      <c r="C3" s="9"/>
      <c r="D3" s="9"/>
      <c r="E3" s="9"/>
    </row>
    <row r="6" spans="1:5" ht="12" customHeight="1" x14ac:dyDescent="0.25"/>
    <row r="7" spans="1:5" ht="39" customHeight="1" x14ac:dyDescent="0.25">
      <c r="A7" s="18" t="s">
        <v>11</v>
      </c>
      <c r="B7" s="13" t="s">
        <v>1</v>
      </c>
      <c r="C7" s="11" t="s">
        <v>14</v>
      </c>
      <c r="D7" s="12" t="s">
        <v>12</v>
      </c>
      <c r="E7" s="12"/>
    </row>
    <row r="8" spans="1:5" ht="42.75" customHeight="1" x14ac:dyDescent="0.25">
      <c r="A8" s="21" t="s">
        <v>15</v>
      </c>
      <c r="B8" s="28">
        <v>0</v>
      </c>
      <c r="C8" s="29">
        <v>63600</v>
      </c>
      <c r="D8" s="26">
        <f>C8*9*B8</f>
        <v>0</v>
      </c>
      <c r="E8" s="27"/>
    </row>
    <row r="9" spans="1:5" ht="25.5" customHeight="1" x14ac:dyDescent="0.25">
      <c r="A9" s="2"/>
      <c r="B9" s="3"/>
      <c r="C9" s="3"/>
      <c r="E9" s="4"/>
    </row>
    <row r="10" spans="1:5" ht="22.5" customHeight="1" x14ac:dyDescent="0.25">
      <c r="A10" s="5" t="s">
        <v>0</v>
      </c>
      <c r="B10" s="14" t="s">
        <v>2</v>
      </c>
      <c r="C10" s="14" t="s">
        <v>9</v>
      </c>
      <c r="D10" s="15" t="s">
        <v>5</v>
      </c>
      <c r="E10" s="16"/>
    </row>
    <row r="11" spans="1:5" ht="21" customHeight="1" x14ac:dyDescent="0.25">
      <c r="A11" s="6"/>
      <c r="B11" s="17"/>
      <c r="C11" s="17"/>
      <c r="D11" s="11" t="s">
        <v>3</v>
      </c>
      <c r="E11" s="11" t="s">
        <v>4</v>
      </c>
    </row>
    <row r="12" spans="1:5" ht="61.5" customHeight="1" x14ac:dyDescent="0.25">
      <c r="A12" s="19" t="s">
        <v>6</v>
      </c>
      <c r="B12" s="30">
        <v>0</v>
      </c>
      <c r="C12" s="31">
        <v>10</v>
      </c>
      <c r="D12" s="32">
        <f>C12*B12</f>
        <v>0</v>
      </c>
      <c r="E12" s="32">
        <f>D12*1.2</f>
        <v>0</v>
      </c>
    </row>
    <row r="13" spans="1:5" ht="61.5" customHeight="1" x14ac:dyDescent="0.25">
      <c r="A13" s="20" t="s">
        <v>7</v>
      </c>
      <c r="B13" s="30">
        <v>0</v>
      </c>
      <c r="C13" s="31">
        <v>10</v>
      </c>
      <c r="D13" s="32">
        <f>C13*B13</f>
        <v>0</v>
      </c>
      <c r="E13" s="32">
        <f>D13*1.2</f>
        <v>0</v>
      </c>
    </row>
    <row r="14" spans="1:5" ht="15" customHeight="1" x14ac:dyDescent="0.25">
      <c r="A14" s="7"/>
      <c r="D14" s="8"/>
      <c r="E14" s="4"/>
    </row>
    <row r="15" spans="1:5" ht="15.75" x14ac:dyDescent="0.25">
      <c r="A15" s="34" t="s">
        <v>10</v>
      </c>
    </row>
    <row r="16" spans="1:5" ht="15.75" thickBot="1" x14ac:dyDescent="0.3"/>
    <row r="17" spans="1:5" ht="23.25" x14ac:dyDescent="0.35">
      <c r="A17" s="35" t="s">
        <v>16</v>
      </c>
      <c r="D17" s="22">
        <f>D8+E12+E13</f>
        <v>0</v>
      </c>
      <c r="E17" s="23"/>
    </row>
    <row r="18" spans="1:5" ht="16.5" thickBot="1" x14ac:dyDescent="0.3">
      <c r="A18" s="33" t="s">
        <v>17</v>
      </c>
      <c r="D18" s="24"/>
      <c r="E18" s="25"/>
    </row>
  </sheetData>
  <mergeCells count="9">
    <mergeCell ref="D7:E7"/>
    <mergeCell ref="D8:E8"/>
    <mergeCell ref="D10:E10"/>
    <mergeCell ref="D17:E18"/>
    <mergeCell ref="A2:E2"/>
    <mergeCell ref="A3:E3"/>
    <mergeCell ref="A10:A11"/>
    <mergeCell ref="B10:B11"/>
    <mergeCell ref="C10:C11"/>
  </mergeCells>
  <printOptions horizontalCentered="1"/>
  <pageMargins left="0.23622047244094491" right="0.23622047244094491" top="0.17" bottom="0.33" header="0.27559055118110237" footer="0.31496062992125984"/>
  <pageSetup paperSize="8" scale="81" orientation="landscape" r:id="rId1"/>
  <headerFooter>
    <oddFooter>&amp;L&amp;1#&amp;"Calibri"&amp;1&amp;KFFFFFFC1 - Public Natixis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F75D9275A7A9C4388A1AF5CCD49BCFB" ma:contentTypeVersion="8" ma:contentTypeDescription="Create a new document." ma:contentTypeScope="" ma:versionID="b7d3a62ad0706cde91c4c0eabce05a3f">
  <xsd:schema xmlns:xsd="http://www.w3.org/2001/XMLSchema" xmlns:xs="http://www.w3.org/2001/XMLSchema" xmlns:p="http://schemas.microsoft.com/office/2006/metadata/properties" xmlns:ns2="69118853-4747-420a-ad8b-1f050c74d102" targetNamespace="http://schemas.microsoft.com/office/2006/metadata/properties" ma:root="true" ma:fieldsID="7f589a4762ea4b349c0acf1766c425df" ns2:_="">
    <xsd:import namespace="69118853-4747-420a-ad8b-1f050c74d10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9118853-4747-420a-ad8b-1f050c74d10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LongProperties xmlns="http://schemas.microsoft.com/office/2006/metadata/longProperties"/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60B784EA-5381-4728-BA9C-0E69690EBC37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87E46044-277C-4984-A9EE-E9D2C0ECEE81}"/>
</file>

<file path=customXml/itemProps3.xml><?xml version="1.0" encoding="utf-8"?>
<ds:datastoreItem xmlns:ds="http://schemas.openxmlformats.org/officeDocument/2006/customXml" ds:itemID="{4E2BA92A-1F09-4A7D-AACA-E800588042C9}">
  <ds:schemaRefs>
    <ds:schemaRef ds:uri="http://schemas.microsoft.com/office/2006/metadata/longProperties"/>
  </ds:schemaRefs>
</ds:datastoreItem>
</file>

<file path=customXml/itemProps4.xml><?xml version="1.0" encoding="utf-8"?>
<ds:datastoreItem xmlns:ds="http://schemas.openxmlformats.org/officeDocument/2006/customXml" ds:itemID="{63944063-FD68-47D3-A918-E5F9EA012038}">
  <ds:schemaRefs>
    <ds:schemaRef ds:uri="http://purl.org/dc/elements/1.1/"/>
    <ds:schemaRef ds:uri="69118853-4747-420a-ad8b-1f050c74d102"/>
    <ds:schemaRef ds:uri="http://schemas.microsoft.com/office/2006/metadata/properties"/>
    <ds:schemaRef ds:uri="http://www.w3.org/XML/1998/namespac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dcmitype/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DQE - BPU</vt:lpstr>
      <vt:lpstr>'DQE - BPU'!Zone_d_impression</vt:lpstr>
    </vt:vector>
  </TitlesOfParts>
  <Company>CCIT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LOILLIER, Maeva</dc:creator>
  <cp:lastModifiedBy>PINOTEAU Maeva</cp:lastModifiedBy>
  <cp:lastPrinted>2025-04-09T12:37:34Z</cp:lastPrinted>
  <dcterms:created xsi:type="dcterms:W3CDTF">2012-09-06T08:39:34Z</dcterms:created>
  <dcterms:modified xsi:type="dcterms:W3CDTF">2025-04-09T12:38:11Z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e83a6fe-0b6e-4399-9d09-a1c8d8d5000c_Enabled">
    <vt:lpwstr>True</vt:lpwstr>
  </property>
  <property fmtid="{D5CDD505-2E9C-101B-9397-08002B2CF9AE}" pid="3" name="MSIP_Label_6e83a6fe-0b6e-4399-9d09-a1c8d8d5000c_SiteId">
    <vt:lpwstr>d5bb6d35-8a82-4329-b49a-5030bd6497ab</vt:lpwstr>
  </property>
  <property fmtid="{D5CDD505-2E9C-101B-9397-08002B2CF9AE}" pid="4" name="MSIP_Label_6e83a6fe-0b6e-4399-9d09-a1c8d8d5000c_Owner">
    <vt:lpwstr>manon.malenfant@natixis.com</vt:lpwstr>
  </property>
  <property fmtid="{D5CDD505-2E9C-101B-9397-08002B2CF9AE}" pid="5" name="MSIP_Label_6e83a6fe-0b6e-4399-9d09-a1c8d8d5000c_SetDate">
    <vt:lpwstr>2021-06-07T13:45:50.4204576Z</vt:lpwstr>
  </property>
  <property fmtid="{D5CDD505-2E9C-101B-9397-08002B2CF9AE}" pid="6" name="MSIP_Label_6e83a6fe-0b6e-4399-9d09-a1c8d8d5000c_Name">
    <vt:lpwstr>C1 - Public Natixis</vt:lpwstr>
  </property>
  <property fmtid="{D5CDD505-2E9C-101B-9397-08002B2CF9AE}" pid="7" name="MSIP_Label_6e83a6fe-0b6e-4399-9d09-a1c8d8d5000c_Application">
    <vt:lpwstr>Microsoft Azure Information Protection</vt:lpwstr>
  </property>
  <property fmtid="{D5CDD505-2E9C-101B-9397-08002B2CF9AE}" pid="8" name="MSIP_Label_6e83a6fe-0b6e-4399-9d09-a1c8d8d5000c_ActionId">
    <vt:lpwstr>f679c2b2-4326-41c9-a75e-1291793974a7</vt:lpwstr>
  </property>
  <property fmtid="{D5CDD505-2E9C-101B-9397-08002B2CF9AE}" pid="9" name="MSIP_Label_6e83a6fe-0b6e-4399-9d09-a1c8d8d5000c_Extended_MSFT_Method">
    <vt:lpwstr>Manual</vt:lpwstr>
  </property>
  <property fmtid="{D5CDD505-2E9C-101B-9397-08002B2CF9AE}" pid="10" name="Sensitivity">
    <vt:lpwstr>C1 - Public Natixis</vt:lpwstr>
  </property>
  <property fmtid="{D5CDD505-2E9C-101B-9397-08002B2CF9AE}" pid="11" name="xd_Signature">
    <vt:lpwstr/>
  </property>
  <property fmtid="{D5CDD505-2E9C-101B-9397-08002B2CF9AE}" pid="12" name="display_urn:schemas-microsoft-com:office:office#Editor">
    <vt:lpwstr>CUNY Vincent</vt:lpwstr>
  </property>
  <property fmtid="{D5CDD505-2E9C-101B-9397-08002B2CF9AE}" pid="13" name="Order">
    <vt:lpwstr>6100.00000000000</vt:lpwstr>
  </property>
  <property fmtid="{D5CDD505-2E9C-101B-9397-08002B2CF9AE}" pid="14" name="display_urn:schemas-microsoft-com:office:office#Author">
    <vt:lpwstr>CUNY Vincent</vt:lpwstr>
  </property>
  <property fmtid="{D5CDD505-2E9C-101B-9397-08002B2CF9AE}" pid="15" name="xd_ProgID">
    <vt:lpwstr/>
  </property>
  <property fmtid="{D5CDD505-2E9C-101B-9397-08002B2CF9AE}" pid="16" name="_ExtendedDescription">
    <vt:lpwstr/>
  </property>
  <property fmtid="{D5CDD505-2E9C-101B-9397-08002B2CF9AE}" pid="17" name="ComplianceAssetId">
    <vt:lpwstr/>
  </property>
  <property fmtid="{D5CDD505-2E9C-101B-9397-08002B2CF9AE}" pid="18" name="TemplateUrl">
    <vt:lpwstr/>
  </property>
  <property fmtid="{D5CDD505-2E9C-101B-9397-08002B2CF9AE}" pid="19" name="TriggerFlowInfo">
    <vt:lpwstr/>
  </property>
  <property fmtid="{D5CDD505-2E9C-101B-9397-08002B2CF9AE}" pid="20" name="ContentTypeId">
    <vt:lpwstr>0x0101000F75D9275A7A9C4388A1AF5CCD49BCFB</vt:lpwstr>
  </property>
</Properties>
</file>