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nsvrfs0009.ird.priv\ServicesMPL$\ADMINISTRATION\MARCHES\MARCHES-passation_exécution\MP-Pass-Exé2025\25Gxx_SRH_Assistante soc 2025\2. DCE\2.1 Version projet\20250408\"/>
    </mc:Choice>
  </mc:AlternateContent>
  <xr:revisionPtr revIDLastSave="0" documentId="13_ncr:1_{2F60AFE3-D2E5-43B3-8235-349978066803}" xr6:coauthVersionLast="36" xr6:coauthVersionMax="47" xr10:uidLastSave="{00000000-0000-0000-0000-000000000000}"/>
  <bookViews>
    <workbookView xWindow="4065" yWindow="1440" windowWidth="24735" windowHeight="10485" xr2:uid="{00000000-000D-0000-FFFF-FFFF00000000}"/>
  </bookViews>
  <sheets>
    <sheet name="BPU - ANN1 AE" sheetId="2" r:id="rId1"/>
    <sheet name="DQE (sans valeur contractuelle)" sheetId="13" r:id="rId2"/>
  </sheets>
  <definedNames>
    <definedName name="_xlnm.Print_Area" localSheetId="0">'BPU - ANN1 AE'!$A$1:$L$18</definedName>
    <definedName name="_xlnm.Print_Area" localSheetId="1">'DQE (sans valeur contractuelle)'!$A$1:$G$20</definedName>
  </definedNames>
  <calcPr calcId="191029"/>
</workbook>
</file>

<file path=xl/calcChain.xml><?xml version="1.0" encoding="utf-8"?>
<calcChain xmlns="http://schemas.openxmlformats.org/spreadsheetml/2006/main">
  <c r="E16" i="13" l="1"/>
  <c r="E13" i="13"/>
  <c r="G16" i="13"/>
  <c r="G13" i="13"/>
  <c r="G17" i="13" s="1"/>
  <c r="G18" i="13" l="1"/>
  <c r="G19" i="13" s="1"/>
</calcChain>
</file>

<file path=xl/sharedStrings.xml><?xml version="1.0" encoding="utf-8"?>
<sst xmlns="http://schemas.openxmlformats.org/spreadsheetml/2006/main" count="77" uniqueCount="47">
  <si>
    <t>N°</t>
  </si>
  <si>
    <t>Montant de la TVA
(Taux : ….. %)</t>
  </si>
  <si>
    <t>Désignation</t>
  </si>
  <si>
    <t>Descriptif</t>
  </si>
  <si>
    <t>IRD</t>
  </si>
  <si>
    <t>Prix unitaire 
EUR HT</t>
  </si>
  <si>
    <t>Prix unitaire 
EUR TTC</t>
  </si>
  <si>
    <t>Cirad</t>
  </si>
  <si>
    <t>Toutes les lignes préremplies doivent obligatoirement être renseignées.</t>
  </si>
  <si>
    <r>
      <t>Prix d'une</t>
    </r>
    <r>
      <rPr>
        <b/>
        <sz val="11"/>
        <color theme="1"/>
        <rFont val="Corbel"/>
        <family val="2"/>
      </rPr>
      <t xml:space="preserve"> demi-journée</t>
    </r>
    <r>
      <rPr>
        <sz val="11"/>
        <color theme="1"/>
        <rFont val="Corbel"/>
        <family val="2"/>
      </rPr>
      <t xml:space="preserve"> de prestations </t>
    </r>
  </si>
  <si>
    <t>Tout compris, dont permanences sur sites et expertise.</t>
  </si>
  <si>
    <t>Unité</t>
  </si>
  <si>
    <t>Demi-journée</t>
  </si>
  <si>
    <t>1 repas</t>
  </si>
  <si>
    <t>ANNEXE 1 DE L'ACTE D'ENGAGEMENT - BORDEREAU DES PRIX UNITAIRES (BPU)</t>
  </si>
  <si>
    <t>BORDEREAU DES PRIX UNITAIRES POUR LES PRESTATIONS D'ASSISTANT(E) DE SERVICE SOCIAL</t>
  </si>
  <si>
    <t xml:space="preserve">NOM DE L'ENTREPRISE    </t>
  </si>
  <si>
    <r>
      <rPr>
        <b/>
        <sz val="11"/>
        <rFont val="Corbel"/>
        <family val="2"/>
      </rPr>
      <t xml:space="preserve">Les prix du marché seront exprimés en Euros (€), avec </t>
    </r>
    <r>
      <rPr>
        <b/>
        <sz val="11"/>
        <color rgb="FFFF0000"/>
        <rFont val="Corbel"/>
        <family val="2"/>
      </rPr>
      <t>au plus deux (2) décimales</t>
    </r>
    <r>
      <rPr>
        <b/>
        <sz val="11"/>
        <rFont val="Corbel"/>
        <family val="2"/>
      </rPr>
      <t>, hors taxe (HT) et toutes taxes comprises (TTC).</t>
    </r>
    <r>
      <rPr>
        <sz val="11"/>
        <color theme="1"/>
        <rFont val="Corbel"/>
        <family val="2"/>
      </rPr>
      <t xml:space="preserve">
Les prix sont réputés comprendre toutes les charges fiscales, parafiscales ou autres frappant obligatoirement les prestations, les frais afférents au conditionnement, au stockage, à l’emballage, à l’assurance et au transport jusqu’au lieu de livraison, ainsi que toutes les autres dépenses nécessaires à l’exécution des prestations, les marges pour risque et les marges bénéficiaires.	
</t>
    </r>
    <r>
      <rPr>
        <sz val="11"/>
        <color rgb="FF0070C0"/>
        <rFont val="Corbel"/>
        <family val="2"/>
      </rPr>
      <t xml:space="preserve"> * Pour les modalités de remboursement des frais d'hébergement : voir article xx du CCAP.	</t>
    </r>
  </si>
  <si>
    <t xml:space="preserve">Prestations de service d’assistant(e) de service social pour 
l’IRD – Délégation régionale Occitanie et le Cirad </t>
  </si>
  <si>
    <t>1 nuitée</t>
  </si>
  <si>
    <t>Forfait</t>
  </si>
  <si>
    <t>Frais d'hébergement
+ petit déjeuner
(montant plafond)</t>
  </si>
  <si>
    <t>20,00 € TTC</t>
  </si>
  <si>
    <t>150,00 € TTC</t>
  </si>
  <si>
    <r>
      <t xml:space="preserve">Frais de déplacements en France métropolitaine  </t>
    </r>
    <r>
      <rPr>
        <b/>
        <sz val="11"/>
        <color theme="1"/>
        <rFont val="Corbel"/>
      </rPr>
      <t>(transport uniquement)</t>
    </r>
  </si>
  <si>
    <r>
      <t xml:space="preserve">Conditions : 
</t>
    </r>
    <r>
      <rPr>
        <sz val="11"/>
        <color theme="1"/>
        <rFont val="Corbel"/>
        <family val="2"/>
      </rPr>
      <t>- Sur présentation d’un justificatif (facture).
- Dans la limite de 1 par jour.</t>
    </r>
  </si>
  <si>
    <t>01_IRD</t>
  </si>
  <si>
    <t>02_IRD</t>
  </si>
  <si>
    <t>03_IRD</t>
  </si>
  <si>
    <t>04_IRD</t>
  </si>
  <si>
    <t>01_Cirad</t>
  </si>
  <si>
    <t>02_Cirad</t>
  </si>
  <si>
    <t>03_Cirad</t>
  </si>
  <si>
    <t>04_Cirad</t>
  </si>
  <si>
    <t>IRD /MARCHÉ N° 2025002DF2G070</t>
  </si>
  <si>
    <t>Cirad /MARCHÉ N° 2025DHRDG0700</t>
  </si>
  <si>
    <t>Quantité pour toute la durée du marché</t>
  </si>
  <si>
    <t>Montant total 
EUR HT</t>
  </si>
  <si>
    <t>MONTANT TOTAL IRD-Cirad EUR HT</t>
  </si>
  <si>
    <t>MONTANT DE LA TVA (20%)</t>
  </si>
  <si>
    <t>MONTANT TOTAL IRD-Cirad EUR TTC</t>
  </si>
  <si>
    <t>Prestations de service d’assistant(e) de service social pour 
l’IRD – Délégation régionale Occitanie et le Cirad 
Consultation n°2025002DF2A07</t>
  </si>
  <si>
    <t>DÉTAIL QUANTITATIF ESTIMATIF (DQE)</t>
  </si>
  <si>
    <t>A compléter par le soumissionnaire / Ne vaut que pour l'analyse des offres / N'a pas de valeur contractuelle.</t>
  </si>
  <si>
    <t>Frais de déplacements (repas /montant forfaitaire)</t>
  </si>
  <si>
    <r>
      <rPr>
        <b/>
        <sz val="11"/>
        <color theme="1"/>
        <rFont val="Corbel"/>
        <family val="2"/>
      </rPr>
      <t xml:space="preserve">Conditions : </t>
    </r>
    <r>
      <rPr>
        <sz val="11"/>
        <color theme="1"/>
        <rFont val="Corbel"/>
        <family val="2"/>
      </rPr>
      <t xml:space="preserve">
- Sur présentation d’un </t>
    </r>
    <r>
      <rPr>
        <b/>
        <sz val="11"/>
        <color theme="1"/>
        <rFont val="Corbel"/>
        <family val="2"/>
      </rPr>
      <t>justificatif</t>
    </r>
    <r>
      <rPr>
        <sz val="11"/>
        <color theme="1"/>
        <rFont val="Corbel"/>
        <family val="2"/>
      </rPr>
      <t xml:space="preserve"> (facture).
- Dans la </t>
    </r>
    <r>
      <rPr>
        <b/>
        <sz val="11"/>
        <color theme="1"/>
        <rFont val="Corbel"/>
        <family val="2"/>
      </rPr>
      <t>limite de 2 par jour.</t>
    </r>
  </si>
  <si>
    <r>
      <rPr>
        <b/>
        <sz val="11"/>
        <color theme="1"/>
        <rFont val="Corbel"/>
      </rPr>
      <t xml:space="preserve">Conditions : </t>
    </r>
    <r>
      <rPr>
        <sz val="11"/>
        <color theme="1"/>
        <rFont val="Corbel"/>
        <family val="2"/>
      </rPr>
      <t xml:space="preserve">
- Sur présentation de </t>
    </r>
    <r>
      <rPr>
        <b/>
        <sz val="11"/>
        <color theme="1"/>
        <rFont val="Corbel"/>
        <family val="2"/>
      </rPr>
      <t>justificatifs</t>
    </r>
    <r>
      <rPr>
        <sz val="11"/>
        <color theme="1"/>
        <rFont val="Corbel"/>
        <family val="2"/>
      </rPr>
      <t xml:space="preserve"> (factures+copie des billets).
- Dans la</t>
    </r>
    <r>
      <rPr>
        <b/>
        <sz val="11"/>
        <color theme="1"/>
        <rFont val="Corbel"/>
        <family val="2"/>
      </rPr>
      <t xml:space="preserve"> limite de 1 billet aller et 1 billet retour.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</si>
</sst>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orbel"/>
      <family val="2"/>
    </font>
    <font>
      <b/>
      <sz val="11"/>
      <color theme="1"/>
      <name val="Corbel"/>
      <family val="2"/>
    </font>
    <font>
      <i/>
      <sz val="11"/>
      <color theme="1"/>
      <name val="Corbel"/>
      <family val="2"/>
    </font>
    <font>
      <b/>
      <sz val="11"/>
      <name val="Corbel"/>
      <family val="2"/>
    </font>
    <font>
      <sz val="11"/>
      <color rgb="FFFF0000"/>
      <name val="Corbel"/>
      <family val="2"/>
    </font>
    <font>
      <b/>
      <sz val="12"/>
      <color theme="0"/>
      <name val="Corbel"/>
      <family val="2"/>
    </font>
    <font>
      <b/>
      <sz val="14"/>
      <color theme="1"/>
      <name val="Corbel"/>
      <family val="2"/>
    </font>
    <font>
      <b/>
      <sz val="16"/>
      <color theme="1"/>
      <name val="Corbel"/>
      <family val="2"/>
    </font>
    <font>
      <sz val="12"/>
      <color theme="1"/>
      <name val="Corbel"/>
      <family val="2"/>
    </font>
    <font>
      <b/>
      <sz val="11"/>
      <color theme="1"/>
      <name val="Corbel"/>
      <family val="2"/>
    </font>
    <font>
      <b/>
      <sz val="11"/>
      <color rgb="FFFF0000"/>
      <name val="Corbel"/>
      <family val="2"/>
    </font>
    <font>
      <sz val="11"/>
      <color theme="1"/>
      <name val="Calibri"/>
      <family val="2"/>
      <scheme val="minor"/>
    </font>
    <font>
      <b/>
      <sz val="18"/>
      <color theme="1"/>
      <name val="Corbel"/>
      <family val="2"/>
    </font>
    <font>
      <b/>
      <sz val="12"/>
      <color rgb="FFFF0000"/>
      <name val="Corbel"/>
      <family val="2"/>
    </font>
    <font>
      <b/>
      <sz val="12"/>
      <color theme="1"/>
      <name val="Corbel"/>
      <family val="2"/>
    </font>
    <font>
      <b/>
      <sz val="12"/>
      <color rgb="FF0070C0"/>
      <name val="Corbel"/>
      <family val="2"/>
    </font>
    <font>
      <b/>
      <sz val="12"/>
      <name val="Corbel"/>
      <family val="2"/>
    </font>
    <font>
      <sz val="11"/>
      <color rgb="FF0070C0"/>
      <name val="Corbel"/>
      <family val="2"/>
    </font>
    <font>
      <b/>
      <sz val="11"/>
      <color theme="1"/>
      <name val="Corbel"/>
    </font>
    <font>
      <b/>
      <sz val="12"/>
      <color theme="1"/>
      <name val="Corbel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" fillId="0" borderId="0" xfId="0" applyFont="1"/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13" fillId="0" borderId="8" xfId="0" applyFont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4" fontId="6" fillId="0" borderId="1" xfId="1" applyFont="1" applyBorder="1" applyAlignment="1">
      <alignment horizontal="right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6" fontId="6" fillId="0" borderId="9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4" fontId="6" fillId="0" borderId="0" xfId="1" applyFont="1" applyFill="1" applyBorder="1" applyAlignment="1">
      <alignment horizontal="center" vertical="center" wrapText="1"/>
    </xf>
    <xf numFmtId="44" fontId="6" fillId="0" borderId="0" xfId="1" applyFont="1" applyFill="1" applyBorder="1" applyAlignment="1">
      <alignment horizontal="right" vertical="center" wrapText="1"/>
    </xf>
    <xf numFmtId="44" fontId="2" fillId="0" borderId="0" xfId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 wrapText="1"/>
    </xf>
    <xf numFmtId="44" fontId="8" fillId="0" borderId="1" xfId="1" applyFont="1" applyBorder="1" applyAlignment="1" applyProtection="1">
      <alignment horizontal="right" vertical="center" wrapText="1"/>
      <protection locked="0"/>
    </xf>
    <xf numFmtId="44" fontId="15" fillId="0" borderId="1" xfId="1" applyFont="1" applyBorder="1" applyAlignment="1" applyProtection="1">
      <alignment horizontal="right" vertical="center" wrapText="1"/>
      <protection locked="0"/>
    </xf>
    <xf numFmtId="44" fontId="6" fillId="0" borderId="1" xfId="1" applyFont="1" applyBorder="1" applyAlignment="1" applyProtection="1">
      <alignment horizontal="right" vertical="center" wrapText="1"/>
      <protection locked="0"/>
    </xf>
    <xf numFmtId="44" fontId="2" fillId="0" borderId="1" xfId="1" applyFont="1" applyBorder="1" applyAlignment="1" applyProtection="1">
      <alignment horizontal="right" vertical="center"/>
      <protection locked="0"/>
    </xf>
    <xf numFmtId="0" fontId="6" fillId="7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2" fillId="0" borderId="8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25" fillId="6" borderId="1" xfId="0" applyFont="1" applyFill="1" applyBorder="1" applyAlignment="1">
      <alignment horizontal="left" vertical="center"/>
    </xf>
    <xf numFmtId="1" fontId="6" fillId="0" borderId="1" xfId="1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Alignment="1"/>
    <xf numFmtId="0" fontId="13" fillId="0" borderId="0" xfId="0" applyFont="1" applyBorder="1" applyAlignment="1">
      <alignment vertical="center" wrapText="1"/>
    </xf>
    <xf numFmtId="0" fontId="18" fillId="0" borderId="8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25" fillId="0" borderId="0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25" fillId="7" borderId="3" xfId="0" applyFont="1" applyFill="1" applyBorder="1" applyAlignment="1">
      <alignment horizontal="left" vertical="center"/>
    </xf>
    <xf numFmtId="0" fontId="25" fillId="7" borderId="2" xfId="0" applyFont="1" applyFill="1" applyBorder="1" applyAlignment="1">
      <alignment horizontal="left" vertical="center"/>
    </xf>
    <xf numFmtId="44" fontId="8" fillId="8" borderId="3" xfId="1" applyFont="1" applyFill="1" applyBorder="1" applyAlignment="1">
      <alignment horizontal="center" vertical="center" wrapText="1"/>
    </xf>
    <xf numFmtId="44" fontId="8" fillId="8" borderId="2" xfId="1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top" wrapText="1"/>
    </xf>
    <xf numFmtId="0" fontId="10" fillId="8" borderId="2" xfId="0" applyFont="1" applyFill="1" applyBorder="1" applyAlignment="1">
      <alignment horizontal="center" vertical="top" wrapText="1"/>
    </xf>
    <xf numFmtId="44" fontId="8" fillId="8" borderId="4" xfId="1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top" wrapText="1"/>
    </xf>
    <xf numFmtId="0" fontId="6" fillId="8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2" xfId="0" applyFont="1" applyBorder="1" applyAlignment="1">
      <alignment horizontal="right" vertical="center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0" fontId="19" fillId="5" borderId="0" xfId="0" applyFont="1" applyFill="1" applyAlignment="1">
      <alignment vertical="center" wrapText="1"/>
    </xf>
    <xf numFmtId="0" fontId="14" fillId="5" borderId="0" xfId="0" applyFont="1" applyFill="1" applyAlignment="1">
      <alignment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0" fillId="7" borderId="9" xfId="0" applyFont="1" applyFill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35721</xdr:colOff>
      <xdr:row>0</xdr:row>
      <xdr:rowOff>83346</xdr:rowOff>
    </xdr:from>
    <xdr:to>
      <xdr:col>11</xdr:col>
      <xdr:colOff>1044995</xdr:colOff>
      <xdr:row>0</xdr:row>
      <xdr:rowOff>925746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FE450E-944E-4FA2-A19D-88FEC1957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96815" y="83346"/>
          <a:ext cx="2390399" cy="842400"/>
        </a:xfrm>
        <a:prstGeom prst="rect">
          <a:avLst/>
        </a:prstGeom>
      </xdr:spPr>
    </xdr:pic>
    <xdr:clientData/>
  </xdr:twoCellAnchor>
  <xdr:twoCellAnchor>
    <xdr:from>
      <xdr:col>0</xdr:col>
      <xdr:colOff>511247</xdr:colOff>
      <xdr:row>0</xdr:row>
      <xdr:rowOff>115455</xdr:rowOff>
    </xdr:from>
    <xdr:to>
      <xdr:col>1</xdr:col>
      <xdr:colOff>841013</xdr:colOff>
      <xdr:row>0</xdr:row>
      <xdr:rowOff>1009526</xdr:rowOff>
    </xdr:to>
    <xdr:grpSp>
      <xdr:nvGrpSpPr>
        <xdr:cNvPr id="11" name="Groupe 10">
          <a:extLst>
            <a:ext uri="{FF2B5EF4-FFF2-40B4-BE49-F238E27FC236}">
              <a16:creationId xmlns:a16="http://schemas.microsoft.com/office/drawing/2014/main" id="{CC67C43D-3307-409E-9463-1C3AFE2188E0}"/>
            </a:ext>
          </a:extLst>
        </xdr:cNvPr>
        <xdr:cNvGrpSpPr>
          <a:grpSpLocks noChangeAspect="1"/>
        </xdr:cNvGrpSpPr>
      </xdr:nvGrpSpPr>
      <xdr:grpSpPr>
        <a:xfrm>
          <a:off x="511247" y="115455"/>
          <a:ext cx="1710891" cy="894071"/>
          <a:chOff x="0" y="0"/>
          <a:chExt cx="1724025" cy="843915"/>
        </a:xfrm>
      </xdr:grpSpPr>
      <xdr:pic>
        <xdr:nvPicPr>
          <xdr:cNvPr id="12" name="image4.png">
            <a:extLst>
              <a:ext uri="{FF2B5EF4-FFF2-40B4-BE49-F238E27FC236}">
                <a16:creationId xmlns:a16="http://schemas.microsoft.com/office/drawing/2014/main" id="{851FE477-F589-420F-B180-7C2624EBD96A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937895" cy="84391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Image 12">
            <a:extLst>
              <a:ext uri="{FF2B5EF4-FFF2-40B4-BE49-F238E27FC236}">
                <a16:creationId xmlns:a16="http://schemas.microsoft.com/office/drawing/2014/main" id="{B3E103E9-28A3-45AA-9BCB-238414BDE43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3450" y="95250"/>
            <a:ext cx="790575" cy="67183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208904</xdr:colOff>
      <xdr:row>0</xdr:row>
      <xdr:rowOff>129528</xdr:rowOff>
    </xdr:from>
    <xdr:to>
      <xdr:col>6</xdr:col>
      <xdr:colOff>1218180</xdr:colOff>
      <xdr:row>0</xdr:row>
      <xdr:rowOff>971928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886415C-7DB7-F14B-9331-D28E4347B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78504" y="129528"/>
          <a:ext cx="2584075" cy="8424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95610</xdr:rowOff>
    </xdr:from>
    <xdr:to>
      <xdr:col>0</xdr:col>
      <xdr:colOff>1899949</xdr:colOff>
      <xdr:row>0</xdr:row>
      <xdr:rowOff>989681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9B7F9AF-6A7A-2E43-9988-E452DEFE86ED}"/>
            </a:ext>
          </a:extLst>
        </xdr:cNvPr>
        <xdr:cNvGrpSpPr>
          <a:grpSpLocks noChangeAspect="1"/>
        </xdr:cNvGrpSpPr>
      </xdr:nvGrpSpPr>
      <xdr:grpSpPr>
        <a:xfrm>
          <a:off x="0" y="95610"/>
          <a:ext cx="1899949" cy="894071"/>
          <a:chOff x="0" y="0"/>
          <a:chExt cx="1724025" cy="843915"/>
        </a:xfrm>
      </xdr:grpSpPr>
      <xdr:pic>
        <xdr:nvPicPr>
          <xdr:cNvPr id="4" name="image4.png">
            <a:extLst>
              <a:ext uri="{FF2B5EF4-FFF2-40B4-BE49-F238E27FC236}">
                <a16:creationId xmlns:a16="http://schemas.microsoft.com/office/drawing/2014/main" id="{59D1D0A7-FC14-260A-BFE0-BD71E422F45B}"/>
              </a:ext>
            </a:extLst>
          </xdr:cNvPr>
          <xdr:cNvPicPr>
            <a:picLocks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937895" cy="84391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Image 4">
            <a:extLst>
              <a:ext uri="{FF2B5EF4-FFF2-40B4-BE49-F238E27FC236}">
                <a16:creationId xmlns:a16="http://schemas.microsoft.com/office/drawing/2014/main" id="{9401BEF8-16EC-26FF-AC97-EE91178F7E4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3450" y="95250"/>
            <a:ext cx="790575" cy="67183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7"/>
  <sheetViews>
    <sheetView tabSelected="1" zoomScale="80" zoomScaleNormal="80" zoomScaleSheetLayoutView="50" workbookViewId="0">
      <selection activeCell="C17" sqref="C17"/>
    </sheetView>
  </sheetViews>
  <sheetFormatPr baseColWidth="10" defaultColWidth="11.42578125" defaultRowHeight="14.25" x14ac:dyDescent="0.2"/>
  <cols>
    <col min="1" max="2" width="20.7109375" style="1" customWidth="1"/>
    <col min="3" max="3" width="46.85546875" style="1" customWidth="1"/>
    <col min="4" max="4" width="25.28515625" style="1" customWidth="1"/>
    <col min="5" max="5" width="8" style="1" customWidth="1"/>
    <col min="6" max="8" width="20.7109375" style="1" customWidth="1"/>
    <col min="9" max="9" width="8.7109375" style="1" customWidth="1"/>
    <col min="10" max="12" width="20.7109375" style="1" customWidth="1"/>
    <col min="13" max="13" width="21.42578125" style="1" customWidth="1"/>
    <col min="14" max="16384" width="11.42578125" style="1"/>
  </cols>
  <sheetData>
    <row r="1" spans="1:14" ht="83.1" customHeight="1" x14ac:dyDescent="0.2">
      <c r="A1" s="86"/>
      <c r="B1" s="86"/>
      <c r="C1" s="83" t="s">
        <v>18</v>
      </c>
      <c r="D1" s="84"/>
      <c r="E1" s="84"/>
      <c r="F1" s="84"/>
      <c r="G1" s="84"/>
      <c r="H1" s="84"/>
      <c r="I1" s="84"/>
      <c r="J1" s="84"/>
      <c r="K1" s="23"/>
      <c r="L1" s="24"/>
      <c r="M1" s="20"/>
    </row>
    <row r="2" spans="1:14" ht="20.100000000000001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" ht="27" customHeight="1" x14ac:dyDescent="0.25">
      <c r="A3" s="90" t="s">
        <v>14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18"/>
      <c r="N3" s="3"/>
    </row>
    <row r="4" spans="1:14" ht="13.5" customHeight="1" thickBot="1" x14ac:dyDescent="0.3">
      <c r="A4" s="10"/>
      <c r="B4" s="10"/>
      <c r="C4" s="10"/>
      <c r="D4" s="10"/>
      <c r="E4" s="10"/>
      <c r="F4" s="10"/>
      <c r="G4" s="10"/>
      <c r="H4" s="10"/>
      <c r="I4" s="10"/>
      <c r="J4" s="3"/>
      <c r="K4" s="3"/>
    </row>
    <row r="5" spans="1:14" ht="33" customHeight="1" thickBot="1" x14ac:dyDescent="0.25">
      <c r="A5" s="65" t="s">
        <v>34</v>
      </c>
      <c r="B5" s="66"/>
      <c r="C5" s="52" t="s">
        <v>35</v>
      </c>
      <c r="H5" s="78" t="s">
        <v>16</v>
      </c>
      <c r="I5" s="78"/>
      <c r="J5" s="79"/>
      <c r="K5" s="76"/>
      <c r="L5" s="77"/>
    </row>
    <row r="6" spans="1:14" ht="13.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3"/>
      <c r="K6" s="3"/>
    </row>
    <row r="7" spans="1:14" s="8" customFormat="1" ht="68.25" customHeight="1" x14ac:dyDescent="0.25">
      <c r="A7" s="87" t="s">
        <v>17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9"/>
      <c r="M7" s="17"/>
    </row>
    <row r="8" spans="1:14" s="8" customFormat="1" ht="20.25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4" s="8" customFormat="1" ht="27.75" customHeight="1" x14ac:dyDescent="0.25">
      <c r="A9" s="91" t="s">
        <v>8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19"/>
    </row>
    <row r="10" spans="1:14" ht="24.7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4" ht="38.1" customHeight="1" x14ac:dyDescent="0.2">
      <c r="A11" s="85" t="s">
        <v>15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11"/>
    </row>
    <row r="12" spans="1:14" ht="71.25" customHeight="1" x14ac:dyDescent="0.2">
      <c r="A12" s="97" t="s">
        <v>2</v>
      </c>
      <c r="B12" s="98"/>
      <c r="C12" s="82" t="s">
        <v>3</v>
      </c>
      <c r="D12" s="82" t="s">
        <v>11</v>
      </c>
      <c r="E12" s="95" t="s">
        <v>0</v>
      </c>
      <c r="F12" s="93" t="s">
        <v>4</v>
      </c>
      <c r="G12" s="93"/>
      <c r="H12" s="93"/>
      <c r="I12" s="80" t="s">
        <v>0</v>
      </c>
      <c r="J12" s="94" t="s">
        <v>7</v>
      </c>
      <c r="K12" s="94"/>
      <c r="L12" s="94"/>
    </row>
    <row r="13" spans="1:14" ht="42" customHeight="1" x14ac:dyDescent="0.2">
      <c r="A13" s="99"/>
      <c r="B13" s="100"/>
      <c r="C13" s="82"/>
      <c r="D13" s="82"/>
      <c r="E13" s="96"/>
      <c r="F13" s="22" t="s">
        <v>5</v>
      </c>
      <c r="G13" s="22" t="s">
        <v>1</v>
      </c>
      <c r="H13" s="22" t="s">
        <v>6</v>
      </c>
      <c r="I13" s="81"/>
      <c r="J13" s="21" t="s">
        <v>5</v>
      </c>
      <c r="K13" s="21" t="s">
        <v>1</v>
      </c>
      <c r="L13" s="21" t="s">
        <v>6</v>
      </c>
    </row>
    <row r="14" spans="1:14" ht="39.950000000000003" customHeight="1" x14ac:dyDescent="0.2">
      <c r="A14" s="59" t="s">
        <v>9</v>
      </c>
      <c r="B14" s="60"/>
      <c r="C14" s="9" t="s">
        <v>10</v>
      </c>
      <c r="D14" s="25" t="s">
        <v>12</v>
      </c>
      <c r="E14" s="46" t="s">
        <v>26</v>
      </c>
      <c r="F14" s="42"/>
      <c r="G14" s="43"/>
      <c r="H14" s="44"/>
      <c r="I14" s="47" t="s">
        <v>30</v>
      </c>
      <c r="J14" s="44"/>
      <c r="K14" s="45"/>
      <c r="L14" s="45"/>
    </row>
    <row r="15" spans="1:14" ht="45" x14ac:dyDescent="0.2">
      <c r="A15" s="61" t="s">
        <v>44</v>
      </c>
      <c r="B15" s="62"/>
      <c r="C15" s="27" t="s">
        <v>45</v>
      </c>
      <c r="D15" s="28" t="s">
        <v>13</v>
      </c>
      <c r="E15" s="46" t="s">
        <v>27</v>
      </c>
      <c r="F15" s="67"/>
      <c r="G15" s="68"/>
      <c r="H15" s="33" t="s">
        <v>22</v>
      </c>
      <c r="I15" s="47" t="s">
        <v>31</v>
      </c>
      <c r="J15" s="67"/>
      <c r="K15" s="68"/>
      <c r="L15" s="33" t="s">
        <v>22</v>
      </c>
    </row>
    <row r="16" spans="1:14" ht="45" x14ac:dyDescent="0.2">
      <c r="A16" s="63" t="s">
        <v>21</v>
      </c>
      <c r="B16" s="64"/>
      <c r="C16" s="34" t="s">
        <v>25</v>
      </c>
      <c r="D16" s="25" t="s">
        <v>19</v>
      </c>
      <c r="E16" s="46" t="s">
        <v>28</v>
      </c>
      <c r="F16" s="69"/>
      <c r="G16" s="70"/>
      <c r="H16" s="26" t="s">
        <v>23</v>
      </c>
      <c r="I16" s="47" t="s">
        <v>32</v>
      </c>
      <c r="J16" s="72"/>
      <c r="K16" s="73"/>
      <c r="L16" s="26" t="s">
        <v>23</v>
      </c>
    </row>
    <row r="17" spans="1:14" ht="60" x14ac:dyDescent="0.2">
      <c r="A17" s="61" t="s">
        <v>24</v>
      </c>
      <c r="B17" s="62"/>
      <c r="C17" s="9" t="s">
        <v>46</v>
      </c>
      <c r="D17" s="25" t="s">
        <v>20</v>
      </c>
      <c r="E17" s="46" t="s">
        <v>29</v>
      </c>
      <c r="F17" s="67"/>
      <c r="G17" s="71"/>
      <c r="H17" s="68"/>
      <c r="I17" s="47" t="s">
        <v>33</v>
      </c>
      <c r="J17" s="67"/>
      <c r="K17" s="71"/>
      <c r="L17" s="68"/>
    </row>
    <row r="18" spans="1:14" ht="15" x14ac:dyDescent="0.25">
      <c r="A18" s="7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4" ht="15" x14ac:dyDescent="0.25">
      <c r="A19" s="5"/>
      <c r="B19" s="6"/>
      <c r="C19" s="6"/>
      <c r="D19" s="6"/>
      <c r="E19" s="6"/>
      <c r="F19" s="6"/>
      <c r="G19" s="5"/>
      <c r="H19" s="5"/>
      <c r="I19" s="5"/>
      <c r="J19" s="5"/>
      <c r="K19" s="5"/>
      <c r="L19" s="5"/>
    </row>
    <row r="20" spans="1:14" ht="15" customHeight="1" x14ac:dyDescent="0.25">
      <c r="A20" s="5"/>
      <c r="B20" s="6"/>
      <c r="C20" s="6"/>
      <c r="D20" s="6"/>
      <c r="E20" s="6"/>
      <c r="F20" s="6"/>
      <c r="G20" s="6"/>
      <c r="H20" s="13"/>
      <c r="I20" s="13"/>
      <c r="J20" s="13"/>
      <c r="K20" s="12"/>
      <c r="L20" s="12"/>
      <c r="M20" s="2"/>
      <c r="N20" s="2"/>
    </row>
    <row r="21" spans="1:14" ht="15.75" customHeight="1" x14ac:dyDescent="0.25">
      <c r="A21" s="5"/>
      <c r="B21" s="15"/>
      <c r="C21" s="15"/>
      <c r="D21" s="15"/>
      <c r="E21" s="15"/>
      <c r="F21" s="15"/>
      <c r="G21" s="15"/>
      <c r="H21" s="13"/>
      <c r="I21" s="13"/>
      <c r="J21" s="13"/>
      <c r="K21" s="12"/>
      <c r="L21" s="12"/>
      <c r="M21" s="2"/>
      <c r="N21" s="2"/>
    </row>
    <row r="22" spans="1:14" ht="13.5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14"/>
      <c r="N22" s="14"/>
    </row>
    <row r="23" spans="1:14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75"/>
      <c r="N23" s="75"/>
    </row>
    <row r="24" spans="1:14" x14ac:dyDescent="0.2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">
      <c r="B25" s="2"/>
      <c r="C25" s="2"/>
      <c r="D25" s="2"/>
      <c r="E25" s="2"/>
      <c r="F25" s="2"/>
      <c r="G25" s="2"/>
      <c r="H25" s="74"/>
      <c r="I25" s="74"/>
      <c r="J25" s="74"/>
      <c r="K25" s="4"/>
      <c r="L25" s="4"/>
      <c r="M25" s="2"/>
      <c r="N25" s="2"/>
    </row>
    <row r="26" spans="1:14" x14ac:dyDescent="0.2">
      <c r="M26" s="2"/>
      <c r="N26" s="2"/>
    </row>
    <row r="27" spans="1:14" x14ac:dyDescent="0.2">
      <c r="M27" s="74"/>
      <c r="N27" s="74"/>
    </row>
  </sheetData>
  <mergeCells count="29">
    <mergeCell ref="D12:D13"/>
    <mergeCell ref="C1:J1"/>
    <mergeCell ref="A11:L11"/>
    <mergeCell ref="A1:B1"/>
    <mergeCell ref="A7:L7"/>
    <mergeCell ref="A3:L3"/>
    <mergeCell ref="A9:L9"/>
    <mergeCell ref="C12:C13"/>
    <mergeCell ref="F12:H12"/>
    <mergeCell ref="J12:L12"/>
    <mergeCell ref="E12:E13"/>
    <mergeCell ref="A12:B13"/>
    <mergeCell ref="M27:N27"/>
    <mergeCell ref="H25:J25"/>
    <mergeCell ref="M23:N23"/>
    <mergeCell ref="K5:L5"/>
    <mergeCell ref="H5:J5"/>
    <mergeCell ref="I12:I13"/>
    <mergeCell ref="F15:G15"/>
    <mergeCell ref="F16:G16"/>
    <mergeCell ref="F17:H17"/>
    <mergeCell ref="J15:K15"/>
    <mergeCell ref="J16:K16"/>
    <mergeCell ref="J17:L17"/>
    <mergeCell ref="A14:B14"/>
    <mergeCell ref="A15:B15"/>
    <mergeCell ref="A16:B16"/>
    <mergeCell ref="A17:B17"/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75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A3B44-2FA9-7D47-88CF-0F83D6F22663}">
  <sheetPr>
    <pageSetUpPr fitToPage="1"/>
  </sheetPr>
  <dimension ref="A1:M19"/>
  <sheetViews>
    <sheetView zoomScale="70" zoomScaleNormal="70" zoomScaleSheetLayoutView="50" workbookViewId="0">
      <selection activeCell="F16" sqref="F16"/>
    </sheetView>
  </sheetViews>
  <sheetFormatPr baseColWidth="10" defaultColWidth="11.42578125" defaultRowHeight="14.25" x14ac:dyDescent="0.2"/>
  <cols>
    <col min="1" max="1" width="40.42578125" style="1" customWidth="1"/>
    <col min="2" max="2" width="46.85546875" style="1" customWidth="1"/>
    <col min="3" max="3" width="25.28515625" style="1" customWidth="1"/>
    <col min="4" max="4" width="10.5703125" style="1" customWidth="1"/>
    <col min="5" max="7" width="20.7109375" style="1" customWidth="1"/>
    <col min="8" max="8" width="8.7109375" style="1" customWidth="1"/>
    <col min="9" max="11" width="20.7109375" style="1" customWidth="1"/>
    <col min="12" max="12" width="21.42578125" style="1" customWidth="1"/>
    <col min="13" max="16384" width="11.42578125" style="1"/>
  </cols>
  <sheetData>
    <row r="1" spans="1:13" ht="83.1" customHeight="1" x14ac:dyDescent="0.2">
      <c r="A1" s="30"/>
      <c r="B1" s="83" t="s">
        <v>41</v>
      </c>
      <c r="C1" s="84"/>
      <c r="D1" s="84"/>
      <c r="E1" s="111"/>
      <c r="F1" s="51"/>
      <c r="G1" s="24"/>
      <c r="H1" s="56"/>
      <c r="I1" s="57"/>
      <c r="J1" s="57"/>
      <c r="K1" s="57"/>
      <c r="L1" s="55"/>
    </row>
    <row r="2" spans="1:13" ht="20.100000000000001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27" customHeight="1" x14ac:dyDescent="0.25">
      <c r="A3" s="108" t="s">
        <v>42</v>
      </c>
      <c r="B3" s="109"/>
      <c r="C3" s="109"/>
      <c r="D3" s="109"/>
      <c r="E3" s="109"/>
      <c r="F3" s="109"/>
      <c r="G3" s="110"/>
      <c r="H3" s="49"/>
      <c r="I3" s="50"/>
      <c r="J3" s="50"/>
      <c r="K3" s="50"/>
      <c r="L3" s="18"/>
      <c r="M3" s="3"/>
    </row>
    <row r="4" spans="1:13" ht="13.5" customHeight="1" thickBot="1" x14ac:dyDescent="0.3">
      <c r="A4" s="10"/>
      <c r="B4" s="10"/>
      <c r="C4" s="10"/>
      <c r="D4" s="10"/>
      <c r="E4" s="10"/>
      <c r="F4" s="10"/>
      <c r="G4" s="10"/>
      <c r="H4" s="10"/>
      <c r="I4" s="3"/>
      <c r="J4" s="3"/>
    </row>
    <row r="5" spans="1:13" ht="33" customHeight="1" thickBot="1" x14ac:dyDescent="0.25">
      <c r="A5" s="58"/>
      <c r="B5" s="58"/>
      <c r="D5" s="78" t="s">
        <v>16</v>
      </c>
      <c r="E5" s="79"/>
      <c r="F5" s="76"/>
      <c r="G5" s="77"/>
    </row>
    <row r="6" spans="1:13" ht="13.5" customHeight="1" x14ac:dyDescent="0.25">
      <c r="A6" s="10"/>
      <c r="B6" s="10"/>
      <c r="C6" s="10"/>
      <c r="D6" s="10"/>
      <c r="E6" s="10"/>
      <c r="F6" s="10"/>
      <c r="G6" s="10"/>
      <c r="H6" s="10"/>
      <c r="I6" s="3"/>
      <c r="J6" s="3"/>
    </row>
    <row r="7" spans="1:13" s="8" customFormat="1" ht="20.25" customHeight="1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3" s="8" customFormat="1" ht="27.75" customHeight="1" x14ac:dyDescent="0.25">
      <c r="A8" s="101" t="s">
        <v>43</v>
      </c>
      <c r="B8" s="101"/>
      <c r="C8" s="101"/>
      <c r="D8" s="101"/>
      <c r="E8" s="101"/>
      <c r="F8" s="101"/>
      <c r="G8" s="101"/>
      <c r="H8" s="48"/>
      <c r="I8" s="48"/>
      <c r="J8" s="48"/>
      <c r="K8" s="48"/>
      <c r="L8" s="19"/>
    </row>
    <row r="9" spans="1:13" ht="24.7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3" ht="38.1" customHeight="1" x14ac:dyDescent="0.2">
      <c r="A10" s="85" t="s">
        <v>15</v>
      </c>
      <c r="B10" s="85"/>
      <c r="C10" s="85"/>
      <c r="D10" s="85"/>
      <c r="E10" s="85"/>
      <c r="F10" s="85"/>
      <c r="G10" s="85"/>
      <c r="H10" s="35"/>
      <c r="I10" s="35"/>
      <c r="J10" s="35"/>
      <c r="K10" s="35"/>
      <c r="L10" s="11"/>
    </row>
    <row r="11" spans="1:13" ht="38.1" customHeight="1" x14ac:dyDescent="0.2">
      <c r="A11" s="105" t="s">
        <v>4</v>
      </c>
      <c r="B11" s="106"/>
      <c r="C11" s="106"/>
      <c r="D11" s="106"/>
      <c r="E11" s="106"/>
      <c r="F11" s="106"/>
      <c r="G11" s="107"/>
      <c r="H11" s="36"/>
      <c r="I11" s="36"/>
      <c r="J11" s="36"/>
      <c r="K11" s="36"/>
      <c r="L11" s="11"/>
    </row>
    <row r="12" spans="1:13" ht="54.95" customHeight="1" x14ac:dyDescent="0.2">
      <c r="A12" s="29" t="s">
        <v>2</v>
      </c>
      <c r="B12" s="29" t="s">
        <v>3</v>
      </c>
      <c r="C12" s="29" t="s">
        <v>11</v>
      </c>
      <c r="D12" s="31" t="s">
        <v>0</v>
      </c>
      <c r="E12" s="22" t="s">
        <v>36</v>
      </c>
      <c r="F12" s="22" t="s">
        <v>5</v>
      </c>
      <c r="G12" s="22" t="s">
        <v>37</v>
      </c>
      <c r="H12" s="41"/>
      <c r="I12" s="37"/>
      <c r="J12" s="37"/>
      <c r="K12" s="37"/>
    </row>
    <row r="13" spans="1:13" ht="54.95" customHeight="1" x14ac:dyDescent="0.2">
      <c r="A13" s="9" t="s">
        <v>9</v>
      </c>
      <c r="B13" s="9" t="s">
        <v>10</v>
      </c>
      <c r="C13" s="25" t="s">
        <v>12</v>
      </c>
      <c r="D13" s="46" t="s">
        <v>26</v>
      </c>
      <c r="E13" s="53">
        <f>180*4</f>
        <v>720</v>
      </c>
      <c r="F13" s="43"/>
      <c r="G13" s="44">
        <f>ROUND(E13*F13,2)</f>
        <v>0</v>
      </c>
      <c r="H13" s="38"/>
      <c r="I13" s="39"/>
      <c r="J13" s="40"/>
      <c r="K13" s="40"/>
    </row>
    <row r="14" spans="1:13" ht="38.1" customHeight="1" x14ac:dyDescent="0.25">
      <c r="A14" s="102" t="s">
        <v>7</v>
      </c>
      <c r="B14" s="103"/>
      <c r="C14" s="103"/>
      <c r="D14" s="103"/>
      <c r="E14" s="103"/>
      <c r="F14" s="103"/>
      <c r="G14" s="104"/>
      <c r="H14" s="5"/>
      <c r="I14" s="5"/>
      <c r="J14" s="5"/>
      <c r="K14" s="5"/>
    </row>
    <row r="15" spans="1:13" ht="54.95" customHeight="1" x14ac:dyDescent="0.25">
      <c r="A15" s="29" t="s">
        <v>2</v>
      </c>
      <c r="B15" s="29" t="s">
        <v>3</v>
      </c>
      <c r="C15" s="29" t="s">
        <v>11</v>
      </c>
      <c r="D15" s="32" t="s">
        <v>0</v>
      </c>
      <c r="E15" s="21" t="s">
        <v>36</v>
      </c>
      <c r="F15" s="21" t="s">
        <v>5</v>
      </c>
      <c r="G15" s="21" t="s">
        <v>37</v>
      </c>
      <c r="H15" s="13"/>
      <c r="I15" s="13"/>
      <c r="J15" s="12"/>
      <c r="K15" s="12"/>
      <c r="L15" s="2"/>
      <c r="M15" s="2"/>
    </row>
    <row r="16" spans="1:13" ht="54.95" customHeight="1" x14ac:dyDescent="0.25">
      <c r="A16" s="9" t="s">
        <v>9</v>
      </c>
      <c r="B16" s="9" t="s">
        <v>10</v>
      </c>
      <c r="C16" s="25" t="s">
        <v>12</v>
      </c>
      <c r="D16" s="47" t="s">
        <v>30</v>
      </c>
      <c r="E16" s="53">
        <f>180*4</f>
        <v>720</v>
      </c>
      <c r="F16" s="45"/>
      <c r="G16" s="44">
        <f>ROUND(E16*F16,2)</f>
        <v>0</v>
      </c>
      <c r="H16" s="13"/>
      <c r="I16" s="13"/>
      <c r="J16" s="12"/>
      <c r="K16" s="12"/>
      <c r="L16" s="2"/>
      <c r="M16" s="2"/>
    </row>
    <row r="17" spans="1:13" ht="35.1" customHeight="1" x14ac:dyDescent="0.2">
      <c r="A17" s="112" t="s">
        <v>38</v>
      </c>
      <c r="B17" s="112"/>
      <c r="C17" s="112"/>
      <c r="D17" s="112"/>
      <c r="E17" s="112"/>
      <c r="F17" s="112"/>
      <c r="G17" s="44">
        <f>SUM(G13,G16)</f>
        <v>0</v>
      </c>
      <c r="H17" s="54"/>
      <c r="I17" s="54"/>
      <c r="J17" s="4"/>
      <c r="K17" s="4"/>
      <c r="L17" s="2"/>
      <c r="M17" s="2"/>
    </row>
    <row r="18" spans="1:13" ht="35.1" customHeight="1" x14ac:dyDescent="0.2">
      <c r="A18" s="113" t="s">
        <v>39</v>
      </c>
      <c r="B18" s="113"/>
      <c r="C18" s="113"/>
      <c r="D18" s="113"/>
      <c r="E18" s="113"/>
      <c r="F18" s="113"/>
      <c r="G18" s="44">
        <f>ROUND(G17*20/100,2)</f>
        <v>0</v>
      </c>
      <c r="L18" s="2"/>
      <c r="M18" s="2"/>
    </row>
    <row r="19" spans="1:13" ht="35.1" customHeight="1" x14ac:dyDescent="0.2">
      <c r="A19" s="113" t="s">
        <v>40</v>
      </c>
      <c r="B19" s="113"/>
      <c r="C19" s="113"/>
      <c r="D19" s="113"/>
      <c r="E19" s="113"/>
      <c r="F19" s="113"/>
      <c r="G19" s="44">
        <f>SUM(G17,G18)</f>
        <v>0</v>
      </c>
      <c r="L19" s="74"/>
      <c r="M19" s="74"/>
    </row>
  </sheetData>
  <mergeCells count="12">
    <mergeCell ref="A10:G10"/>
    <mergeCell ref="A11:G11"/>
    <mergeCell ref="B1:E1"/>
    <mergeCell ref="A3:G3"/>
    <mergeCell ref="D5:E5"/>
    <mergeCell ref="F5:G5"/>
    <mergeCell ref="A8:G8"/>
    <mergeCell ref="L19:M19"/>
    <mergeCell ref="A17:F17"/>
    <mergeCell ref="A18:F18"/>
    <mergeCell ref="A19:F19"/>
    <mergeCell ref="A14:G14"/>
  </mergeCells>
  <printOptions horizontalCentered="1"/>
  <pageMargins left="0.23622047244094491" right="0.23622047244094491" top="0.74803149606299213" bottom="0.74803149606299213" header="0.31496062992125984" footer="0.31496062992125984"/>
  <pageSetup paperSize="8" orientation="landscape" horizontalDpi="1200" verticalDpi="1200" r:id="rId1"/>
  <ignoredErrors>
    <ignoredError sqref="G19 G16:G17 G13 E16 E1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- ANN1 AE</vt:lpstr>
      <vt:lpstr>DQE (sans valeur contractuelle)</vt:lpstr>
      <vt:lpstr>'BPU - ANN1 AE'!Zone_d_impression</vt:lpstr>
      <vt:lpstr>'DQE (sans valeur contractuelle)'!Zone_d_impression</vt:lpstr>
    </vt:vector>
  </TitlesOfParts>
  <Company>IRD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salles</dc:creator>
  <cp:lastModifiedBy>IRD-LR</cp:lastModifiedBy>
  <cp:lastPrinted>2025-02-07T14:21:25Z</cp:lastPrinted>
  <dcterms:created xsi:type="dcterms:W3CDTF">2010-11-26T08:35:06Z</dcterms:created>
  <dcterms:modified xsi:type="dcterms:W3CDTF">2025-04-11T14:05:46Z</dcterms:modified>
</cp:coreProperties>
</file>