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prod\sc2-eps\ACHATS\COMMUN\DMIT-SACIT\1-Consultations\2024\24.53.IT_Progesa\1 - DCE\DCE1\"/>
    </mc:Choice>
  </mc:AlternateContent>
  <xr:revisionPtr revIDLastSave="0" documentId="13_ncr:1_{4546452D-6BA7-4D42-B471-EAA3A91C74DB}" xr6:coauthVersionLast="47" xr6:coauthVersionMax="47" xr10:uidLastSave="{00000000-0000-0000-0000-000000000000}"/>
  <bookViews>
    <workbookView xWindow="-110" yWindow="-110" windowWidth="19420" windowHeight="10420" tabRatio="888" xr2:uid="{00000000-000D-0000-FFFF-FFFF00000000}"/>
  </bookViews>
  <sheets>
    <sheet name="Page de garde" sheetId="23" r:id="rId1"/>
    <sheet name="Mode d'emploi saisie données" sheetId="24" r:id="rId2"/>
    <sheet name="BPU Licence Maintenance" sheetId="22" r:id="rId3"/>
    <sheet name="BPU UO-Valo" sheetId="25" r:id="rId4"/>
    <sheet name="Simulation UO" sheetId="21" r:id="rId5"/>
    <sheet name="Synthèse simulation" sheetId="30"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BilanListe">#REF!</definedName>
    <definedName name="_Client">[1]INFOSGENES!$B$4</definedName>
    <definedName name="_ISM3">'[2]Division PS'!$A$4:$J$54</definedName>
    <definedName name="_Langue">[1]INFOSGENES!$B$1</definedName>
    <definedName name="_OFR1">#REF!</definedName>
    <definedName name="_OFR2">#REF!</definedName>
    <definedName name="_OFR3">#REF!</definedName>
    <definedName name="_OFR4">#REF!</definedName>
    <definedName name="_OuiNon">[1]Paramètres!$D$276:$D$277</definedName>
    <definedName name="_SFD1">#REF!</definedName>
    <definedName name="_SFD2">#REF!</definedName>
    <definedName name="_SFD3">#REF!</definedName>
    <definedName name="_SFD4">#REF!</definedName>
    <definedName name="_SFG1">#REF!</definedName>
    <definedName name="_SFG2">#REF!</definedName>
    <definedName name="_SFG3">#REF!</definedName>
    <definedName name="_SFG4">#REF!</definedName>
    <definedName name="_TabA">#REF!</definedName>
    <definedName name="_TabBilanListe">#REF!</definedName>
    <definedName name="_TabC">#REF!</definedName>
    <definedName name="_TabE">#REF!</definedName>
    <definedName name="_TabG">#REF!</definedName>
    <definedName name="_TabT">#REF!</definedName>
    <definedName name="_TabX">#REF!</definedName>
    <definedName name="ACCOMP0">#REF!</definedName>
    <definedName name="ACCOMP1">#REF!</definedName>
    <definedName name="ACCOMP2">#REF!</definedName>
    <definedName name="ACCOMP3">#REF!</definedName>
    <definedName name="ACCOMP4">#REF!</definedName>
    <definedName name="ACCOMP5">#REF!</definedName>
    <definedName name="ACHAT1">[3]Param!$B$100:$B$102</definedName>
    <definedName name="ACHAT2">[3]Param!$B$104:$B$110</definedName>
    <definedName name="Activités">#REF!</definedName>
    <definedName name="alerte_nat">'[4]4_Charges'!$P$179</definedName>
    <definedName name="AUDFON0">#REF!</definedName>
    <definedName name="AUDFON1">#REF!</definedName>
    <definedName name="AUDFON2">#REF!</definedName>
    <definedName name="AUDFON3">#REF!</definedName>
    <definedName name="AUDFON4">#REF!</definedName>
    <definedName name="AUDFON5">#REF!</definedName>
    <definedName name="AUDFON6">#REF!</definedName>
    <definedName name="AUDFON7">#REF!</definedName>
    <definedName name="AUDFON8">#REF!</definedName>
    <definedName name="AUDTEC0">#REF!</definedName>
    <definedName name="AUDTEC1">#REF!</definedName>
    <definedName name="AUDTEC2">#REF!</definedName>
    <definedName name="AUDTEC3">#REF!</definedName>
    <definedName name="AUDTEC4">#REF!</definedName>
    <definedName name="Branche">#REF!</definedName>
    <definedName name="C_1">#REF!</definedName>
    <definedName name="C_1_Ancien">[5]Profils!#REF!</definedName>
    <definedName name="C_1_HL">#REF!</definedName>
    <definedName name="C_2">#REF!</definedName>
    <definedName name="C_2_Ancien">[5]Profils!#REF!</definedName>
    <definedName name="C_2_HL">#REF!</definedName>
    <definedName name="C_3">#REF!</definedName>
    <definedName name="C_3_Ancien">[5]Profils!#REF!</definedName>
    <definedName name="C_3_HL">#REF!</definedName>
    <definedName name="calend_plan">'[4]5_Planning'!$AM$9:$AN$56</definedName>
    <definedName name="ch_prof_repart">'[4]6_Repart coll &amp; cpte expl'!$D$16:$D$29</definedName>
    <definedName name="ch_real_pro">'[4]4_Charges'!$O$7</definedName>
    <definedName name="charges">'[4]4_Charges'!$O$8:$O$143</definedName>
    <definedName name="charges_plan">'[4]5_Planning'!$N$7:$AK$48</definedName>
    <definedName name="charges_r1">'[4]4_Charges'!$I$8:$I$143</definedName>
    <definedName name="charges_r2">'[4]4_Charges'!$K$8:$K$143</definedName>
    <definedName name="charges_r3">'[4]4_Charges'!$M$8:$M$143</definedName>
    <definedName name="charges_recap_plan">'[4]5_Planning'!$M$7:$M$48</definedName>
    <definedName name="charges_recap_plan_c">'[4]5_Planning'!$M$56:$M$68</definedName>
    <definedName name="CHECK_RISK___Common">#REF!</definedName>
    <definedName name="choix_arron">'[4]1_Paramètres'!$I$39</definedName>
    <definedName name="choix_rc">'[4]6_Repart coll &amp; cpte expl'!$C$115:$C$116</definedName>
    <definedName name="chprof">'[4]4_Charges'!$AE$7:$AS$144</definedName>
    <definedName name="chprofval">'[4]4_Charges'!$AF$8:$AS$144</definedName>
    <definedName name="chprofval_r1">'[4]4_Charges'!$AU$8:$BH$144</definedName>
    <definedName name="chprofval_r2">'[4]4_Charges'!$BI$8:$BV$144</definedName>
    <definedName name="chprofval_r3">'[4]4_Charges'!$BW$8:$CJ$144</definedName>
    <definedName name="chsyn_nat">'[4]4_Charges'!$P$165:$AC$177</definedName>
    <definedName name="chsyn_nat_r1">'[4]4_Charges'!$P$198:$AC$210</definedName>
    <definedName name="chsyn_nat_r2">'[4]4_Charges'!$P$230:$AC$242</definedName>
    <definedName name="chsyn_nat_r3">'[4]4_Charges'!$P$262:$AC$274</definedName>
    <definedName name="chsyn_ph">'[4]4_Charges'!$P$151:$AC$160</definedName>
    <definedName name="chsyn_ph_r1">'[4]4_Charges'!$P$184:$AC$193</definedName>
    <definedName name="chsyn_ph_r2">'[4]4_Charges'!$P$216:$AC$225</definedName>
    <definedName name="chsyn_ph_r3">'[4]4_Charges'!$P$248:$AC$257</definedName>
    <definedName name="chu_ba">'[4]2_Bases'!$B$14:$E$15</definedName>
    <definedName name="chu_baw">'[4]2_Bases'!$B$34:$E$35</definedName>
    <definedName name="chu_ed">'[4]2_Bases'!$H$14:$J$15</definedName>
    <definedName name="chu_edw">'[4]2_Bases'!$H$34:$J$35</definedName>
    <definedName name="chu_tp">'[4]2_Bases'!$B$8:$E$9</definedName>
    <definedName name="chu_tpw">'[4]2_Bases'!$B$28:$E$29</definedName>
    <definedName name="chu_vi">'[4]2_Bases'!$H$8:$J$9</definedName>
    <definedName name="chu_viw">'[4]2_Bases'!$H$28:$J$29</definedName>
    <definedName name="cjm">'[4]1_Paramètres'!$G$21:$G$34</definedName>
    <definedName name="cjm_bu">'[4]1_Paramètres'!$F$21:$F$34</definedName>
    <definedName name="cjm_cjm_moy">'[4]6_Repart coll &amp; cpte expl'!$U$41</definedName>
    <definedName name="cjm_mo_moy">'[4]6_Repart coll &amp; cpte expl'!$G$52</definedName>
    <definedName name="cjm_pif_moy">'[4]6_Repart coll &amp; cpte expl'!$U$95</definedName>
    <definedName name="CodeProjet">#REF!</definedName>
    <definedName name="coeff_pond">'[4]2_Bases'!$H$52</definedName>
    <definedName name="coefftot">'[4]4_Charges'!$N$145</definedName>
    <definedName name="coefftotprod">'[4]4_Charges'!$N$133</definedName>
    <definedName name="Complexité">#REF!</definedName>
    <definedName name="CONSUM">[6]services!$I$15</definedName>
    <definedName name="CONSUMINIT">[6]services!$H$15</definedName>
    <definedName name="contr_prof">'[4]6_Repart coll &amp; cpte expl'!$V$31</definedName>
    <definedName name="contr_tot">'[4]6_Repart coll &amp; cpte expl'!$U$31</definedName>
    <definedName name="CONVDON0">#REF!</definedName>
    <definedName name="CONVDON1">#REF!</definedName>
    <definedName name="CP">#REF!</definedName>
    <definedName name="CP_1">#REF!</definedName>
    <definedName name="CP_1_Ancien">[5]Profils!#REF!</definedName>
    <definedName name="CP_1_HL">#REF!</definedName>
    <definedName name="CP_2">#REF!</definedName>
    <definedName name="CP_2_Ancien">[5]Profils!#REF!</definedName>
    <definedName name="CP_2_HL">#REF!</definedName>
    <definedName name="CP_3">#REF!</definedName>
    <definedName name="CP_3_Ancien">[5]Profils!#REF!</definedName>
    <definedName name="CP_3_HL">#REF!</definedName>
    <definedName name="def_etape">'[4]3_Charges détaillées'!$B$28:$B$78</definedName>
    <definedName name="def_etape_pf">'[4]3_Charges PF'!$C$24:$C$63</definedName>
    <definedName name="def_lot">'[4]3_Charges détaillées'!$A$28:$A$78</definedName>
    <definedName name="def_lot_pf">'[4]3_Charges PF'!$B$24:$B$63</definedName>
    <definedName name="delproj">'[4]4_Charges'!$D$152</definedName>
    <definedName name="Département">#REF!</definedName>
    <definedName name="detail">#REF!</definedName>
    <definedName name="Détail_UO_Abrégé">#REF!</definedName>
    <definedName name="detailOldFAP">'[7]FAP 05122000'!$A$6:$L$86</definedName>
    <definedName name="Duration">'[6]offer-nlg'!$M$12</definedName>
    <definedName name="EditMassal">#REF!</definedName>
    <definedName name="EditTab1Aleas">#REF!</definedName>
    <definedName name="EditTab1Total">#REF!</definedName>
    <definedName name="EFAGlobales">#REF!</definedName>
    <definedName name="eff_plan">'[4]5_Planning'!$J$7:$J$48</definedName>
    <definedName name="eff_plan_c">'[4]5_Planning'!$J$56:$J$68</definedName>
    <definedName name="entr_ch_1">'[4]4_Charges'!$I$7</definedName>
    <definedName name="entr_ch_2">'[4]4_Charges'!$K$7</definedName>
    <definedName name="entr_ch_3">'[4]4_Charges'!$M$7</definedName>
    <definedName name="ETPREA0">#REF!</definedName>
    <definedName name="ETPREA1">#REF!</definedName>
    <definedName name="ETPREA2">#REF!</definedName>
    <definedName name="ETPREA3">#REF!</definedName>
    <definedName name="ETPREA4">#REF!</definedName>
    <definedName name="euro">'[4]1_Paramètres'!$F$13</definedName>
    <definedName name="EXP_1">#REF!</definedName>
    <definedName name="EXP_1_Ancien">[5]Profils!#REF!</definedName>
    <definedName name="EXP_1_HL">#REF!</definedName>
    <definedName name="EXP_2">#REF!</definedName>
    <definedName name="EXP_2_Ancien">[5]Profils!#REF!</definedName>
    <definedName name="EXP_2_HL">#REF!</definedName>
    <definedName name="EXP_3">#REF!</definedName>
    <definedName name="EXP_3_Ancien">[5]Profils!#REF!</definedName>
    <definedName name="EXP_3_HL">#REF!</definedName>
    <definedName name="EXPBES0">#REF!</definedName>
    <definedName name="EXPBES1">#REF!</definedName>
    <definedName name="EXPBES2">#REF!</definedName>
    <definedName name="EXPBES3">#REF!</definedName>
    <definedName name="EXPBES4">#REF!</definedName>
    <definedName name="EXPERT0">#REF!</definedName>
    <definedName name="EXPERT1">#REF!</definedName>
    <definedName name="F_1">#REF!</definedName>
    <definedName name="F_1_Ancien">[5]Profils!#REF!</definedName>
    <definedName name="F_1_HL">#REF!</definedName>
    <definedName name="F_2">#REF!</definedName>
    <definedName name="F_2_Ancien">[5]Profils!#REF!</definedName>
    <definedName name="F_2_HL">#REF!</definedName>
    <definedName name="F_3">#REF!</definedName>
    <definedName name="F_3_Ancien">[5]Profils!#REF!</definedName>
    <definedName name="F_3_HL">#REF!</definedName>
    <definedName name="floorspacey1">[6]services!$G$10</definedName>
    <definedName name="floorspacey2">[6]services!$H$10</definedName>
    <definedName name="floorspacey3">[6]services!$I$10</definedName>
    <definedName name="floorspacey4">[6]services!$J$10</definedName>
    <definedName name="floorspacey5">[6]services!$K$10</definedName>
    <definedName name="FORM0">#REF!</definedName>
    <definedName name="FORM1">#REF!</definedName>
    <definedName name="FORM2">#REF!</definedName>
    <definedName name="FORM3">#REF!</definedName>
    <definedName name="FORM4">#REF!</definedName>
    <definedName name="FORM5">#REF!</definedName>
    <definedName name="GESPJT0">#REF!</definedName>
    <definedName name="GESPJT1">#REF!</definedName>
    <definedName name="GESPJT2">#REF!</definedName>
    <definedName name="GESPJT3">#REF!</definedName>
    <definedName name="GESPJT4">#REF!</definedName>
    <definedName name="gsa">[6]tariffs!$F$13</definedName>
    <definedName name="HPJ">[8]TJM!#REF!</definedName>
    <definedName name="HRVG">[6]tariffs!$E$17</definedName>
    <definedName name="IE">#REF!</definedName>
    <definedName name="IE_1">#REF!</definedName>
    <definedName name="IE_1_Ancien">[5]Profils!#REF!</definedName>
    <definedName name="IE_1_HL">#REF!</definedName>
    <definedName name="IE_2">#REF!</definedName>
    <definedName name="IE_2_Ancien">[5]Profils!#REF!</definedName>
    <definedName name="IE_2_HL">#REF!</definedName>
    <definedName name="IE_3">#REF!</definedName>
    <definedName name="IE_3_Ancien">[5]Profils!#REF!</definedName>
    <definedName name="IE_3_HL">#REF!</definedName>
    <definedName name="_xlnm.Print_Titles">#REF!</definedName>
    <definedName name="infl">'[2]Division PS'!$I$3</definedName>
    <definedName name="Inflation">'[2]Division PS'!#REF!</definedName>
    <definedName name="INSTALLSUP">[6]services!$E$33</definedName>
    <definedName name="INSTALLtis">[6]services!$E$32</definedName>
    <definedName name="installtisy1">[6]services!$G$32</definedName>
    <definedName name="installtisy2">[6]services!$H$32</definedName>
    <definedName name="installtisy3">[6]services!$I$32</definedName>
    <definedName name="installtisy4">[6]services!$J$32</definedName>
    <definedName name="installtisy5">[6]services!$K$32</definedName>
    <definedName name="IT_1">#REF!</definedName>
    <definedName name="IT_1_Ancien">[5]Profils!#REF!</definedName>
    <definedName name="IT_1_HL">#REF!</definedName>
    <definedName name="IT_2">#REF!</definedName>
    <definedName name="IT_2_Ancien">[5]Profils!#REF!</definedName>
    <definedName name="IT_2_HL">#REF!</definedName>
    <definedName name="IT_3">#REF!</definedName>
    <definedName name="IT_3_Ancien">[5]Profils!#REF!</definedName>
    <definedName name="IT_3_HL">#REF!</definedName>
    <definedName name="libelle_nature">'[4]4_Charges'!$I$165:$I$177</definedName>
    <definedName name="libelle_phase">'[4]4_Charges'!$E$8:$E$144</definedName>
    <definedName name="libprof_cl1">'[4]1_Paramètres'!$G$54</definedName>
    <definedName name="libprof_cl2">'[4]1_Paramètres'!$H$54</definedName>
    <definedName name="libprof_cl3">'[4]1_Paramètres'!$I$54</definedName>
    <definedName name="libprof_cl4">'[4]1_Paramètres'!$J$54</definedName>
    <definedName name="libprof_cl5">'[4]1_Paramètres'!$K$54</definedName>
    <definedName name="libprof_cl6">'[4]1_Paramètres'!$L$54</definedName>
    <definedName name="libprof1">'[4]1_Paramètres'!$E$28</definedName>
    <definedName name="libprof10">'[4]1_Paramètres'!#REF!</definedName>
    <definedName name="libprof11">'[4]1_Paramètres'!#REF!</definedName>
    <definedName name="libprof12">'[4]1_Paramètres'!#REF!</definedName>
    <definedName name="libprof13">'[4]1_Paramètres'!#REF!</definedName>
    <definedName name="libprof14">'[4]1_Paramètres'!$E$34</definedName>
    <definedName name="libprof2">'[4]1_Paramètres'!$E$23</definedName>
    <definedName name="libprof3">'[4]1_Paramètres'!$E$22</definedName>
    <definedName name="libprof4">'[4]1_Paramètres'!$E$21</definedName>
    <definedName name="libprof5">'[4]1_Paramètres'!#REF!</definedName>
    <definedName name="libprof6">'[4]1_Paramètres'!#REF!</definedName>
    <definedName name="libprof7">'[4]1_Paramètres'!#REF!</definedName>
    <definedName name="libprof8">'[4]1_Paramètres'!#REF!</definedName>
    <definedName name="libprof9">'[4]1_Paramètres'!#REF!</definedName>
    <definedName name="liste_annee">'[4]1_Paramètres'!$C$39:$C$42</definedName>
    <definedName name="liste_arron">'[4]1_Paramètres'!$J$43:$J$48</definedName>
    <definedName name="liste_calcul">'[4]1_Paramètres'!$C$72:$C$73</definedName>
    <definedName name="liste_mois">'[4]1_Paramètres'!$B$39:$B$50</definedName>
    <definedName name="liste_mont_ch">'[4]5_Planning'!$B$376:$B$377</definedName>
    <definedName name="liste_mu">'[4]1_Paramètres'!$N$7:$N$12</definedName>
    <definedName name="liste_nom_soc">'[4]6_Repart coll &amp; cpte expl'!$C$38:$C$49</definedName>
    <definedName name="liste_num_prof">'[4]6_Repart coll &amp; cpte expl'!$B$16:$B$29</definedName>
    <definedName name="liste_on">'[4]1_Paramètres'!$B$72:$B$73</definedName>
    <definedName name="liste_prof">'[4]1_Paramètres'!$D$23:$D$34</definedName>
    <definedName name="liste_prof_c">'[4]1_Paramètres'!$G$53:$L$53</definedName>
    <definedName name="Liste_ratios">'[4]1_Paramètres'!$F$39:$F$42</definedName>
    <definedName name="liste_type">'[4]3_Charges PF'!$O$127:$R$127</definedName>
    <definedName name="liste_type_dev">'[4]3_Charges PF'!$T$127:$T$128</definedName>
    <definedName name="ListeLibellesProjet">#REF!</definedName>
    <definedName name="ListeProjets">#REF!</definedName>
    <definedName name="lot_plan">'[4]5_Planning'!$B$7:$B$48</definedName>
    <definedName name="lot_recap_plan">'[4]5_Planning'!$K$277:$K$285</definedName>
    <definedName name="mainthwy1">[6]investment!$M$36</definedName>
    <definedName name="mainthwy2">[6]investment!$N$36</definedName>
    <definedName name="mainthwy3">[6]investment!$O$36</definedName>
    <definedName name="mainthwy4">[6]investment!$P$36</definedName>
    <definedName name="mainthwy5">[6]investment!$Q$36</definedName>
    <definedName name="maintpmgtswy1">[6]investment!$M$96</definedName>
    <definedName name="maintpmgtswy2">[6]investment!$N$96</definedName>
    <definedName name="maintpmgtswy3">[6]investment!$O$96</definedName>
    <definedName name="maintpmgtswy4">[6]investment!$P$96</definedName>
    <definedName name="maintpmgtswy5">[6]investment!$Q$96</definedName>
    <definedName name="maintpswy1">[6]investment!$M$60</definedName>
    <definedName name="maintpswy2">[6]investment!$N$60</definedName>
    <definedName name="maintpswy3">[6]investment!$O$60</definedName>
    <definedName name="maintpswy4">[6]investment!$P$60</definedName>
    <definedName name="maintpswy5">[6]investment!$Q$60</definedName>
    <definedName name="maintswy1">[6]investment!$M$48</definedName>
    <definedName name="maintswy2">[6]investment!$N$48</definedName>
    <definedName name="maintswy3">[6]investment!$O$48</definedName>
    <definedName name="maintswy4">[6]investment!$P$48</definedName>
    <definedName name="maintswy5">[6]investment!$Q$48</definedName>
    <definedName name="Marge">'[2]Division PS'!$J$3</definedName>
    <definedName name="markup">#REF!</definedName>
    <definedName name="marth">'[4]1_Paramètres'!$F$15</definedName>
    <definedName name="mat_coeff_cl">'[4]1_Paramètres'!$G$55:$L$64</definedName>
    <definedName name="mdeb_plan">'[4]5_Planning'!$K$7:$K$48</definedName>
    <definedName name="mdeb_plan_c">'[4]5_Planning'!$K$56:$K$68</definedName>
    <definedName name="mfin_plan">'[4]5_Planning'!$L$7:$L$48</definedName>
    <definedName name="mfin_plan_c">'[4]5_Planning'!$L$56:$L$68</definedName>
    <definedName name="module_1">'[4]3_Charges détaillées'!$AQ$28:$AQ$78</definedName>
    <definedName name="module_10">'[4]3_Charges détaillées'!$AZ$28:$AZ$78</definedName>
    <definedName name="module_2">'[4]3_Charges détaillées'!$AR$28:$AR$78</definedName>
    <definedName name="module_3">'[4]3_Charges détaillées'!$AS$28:$AS$78</definedName>
    <definedName name="module_4">'[4]3_Charges détaillées'!$AT$28:$AT$78</definedName>
    <definedName name="module_5">'[4]3_Charges détaillées'!$AU$28:$AU$78</definedName>
    <definedName name="module_6">'[4]3_Charges détaillées'!$AV$28:$AV$78</definedName>
    <definedName name="module_7">'[4]3_Charges détaillées'!$AW$28:$AW$78</definedName>
    <definedName name="module_8">'[4]3_Charges détaillées'!$AX$28:$AX$78</definedName>
    <definedName name="module_9">'[4]3_Charges détaillées'!$AY$28:$AY$78</definedName>
    <definedName name="mont_ch">'[4]5_Planning'!$H$7:$H$48</definedName>
    <definedName name="mont_ch_c">'[4]5_Planning'!$H$56:$H$68</definedName>
    <definedName name="msoh">[6]tariffs!$F$14</definedName>
    <definedName name="nature">'[4]4_Charges'!$AE$8:$AE$144</definedName>
    <definedName name="nb_char">'[4]3_Charges détaillées'!$AO$28:$AO$78</definedName>
    <definedName name="nb_char_pf">'[4]3_Charges PF'!$Z$24:$Z$63</definedName>
    <definedName name="nb_mod">'[4]3_Charges détaillées'!$AN$28:$AN$78</definedName>
    <definedName name="nb_mod_pf">'[4]3_Charges PF'!$Y$24:$Y$63</definedName>
    <definedName name="nb_simus">[9]Paramètres!$J$9</definedName>
    <definedName name="nbjmois">'[4]1_Paramètres'!$F$8</definedName>
    <definedName name="nbjmois_plan">'[4]5_Planning'!$N$4:$AK$4</definedName>
    <definedName name="nom_soc">'[4]6_Repart coll &amp; cpte expl'!$E$8:$S$8</definedName>
    <definedName name="NomAffaire">#REF!</definedName>
    <definedName name="NomBranche">#REF!</definedName>
    <definedName name="Nombre">#REF!</definedName>
    <definedName name="NomDépartement">#REF!</definedName>
    <definedName name="nomprojet">'[4]1_Paramètres'!$F$7</definedName>
    <definedName name="NouvLigne">#REF!</definedName>
    <definedName name="num_prof">'[4]1_Paramètres'!$C$21:$C$34</definedName>
    <definedName name="num_prof_repart">'[4]6_Repart coll &amp; cpte expl'!$E$6:$S$6</definedName>
    <definedName name="OFR0">#REF!</definedName>
    <definedName name="pach_jour_repart">'[4]6_Repart coll &amp; cpte expl'!$X$16:$X$29</definedName>
    <definedName name="phase_plan">'[4]5_Planning'!$D$7:$E$48</definedName>
    <definedName name="phase_recap_plan">'[4]5_Planning'!$K$305:$K$316</definedName>
    <definedName name="pif_mo_moy">'[4]6_Repart coll &amp; cpte expl'!$I$52</definedName>
    <definedName name="pres_plan">'[4]5_Planning'!$J$7:$J$48</definedName>
    <definedName name="prev_jour_repart">'[4]6_Repart coll &amp; cpte expl'!$Z$16:$Z$29</definedName>
    <definedName name="prix_cjm">'[4]6_Repart coll &amp; cpte expl'!$E$9:$S$9</definedName>
    <definedName name="prix_rev">'[4]1_Paramètres'!$H$21:$H$34</definedName>
    <definedName name="Prix_revient">'[4]6_Repart coll &amp; cpte expl'!$E$11:$S$11</definedName>
    <definedName name="prix_ven">'[4]1_Paramètres'!$J$21:$J$34</definedName>
    <definedName name="prix_vente">'[4]6_Repart coll &amp; cpte expl'!$E$12:$S$12</definedName>
    <definedName name="prof_cl1">'[4]1_Paramètres'!$G$53</definedName>
    <definedName name="prof_cl2">'[4]1_Paramètres'!$H$53</definedName>
    <definedName name="prof_cl3">'[4]1_Paramètres'!$I$53</definedName>
    <definedName name="prof_cl4">'[4]1_Paramètres'!$J$53</definedName>
    <definedName name="prof_cl5">'[4]1_Paramètres'!$K$53</definedName>
    <definedName name="prof_cl6">'[4]1_Paramètres'!$L$53</definedName>
    <definedName name="prof_plan">'[4]5_Planning'!$I$7:$I$48</definedName>
    <definedName name="prof_plan_c">'[4]5_Planning'!$I$56:$I$68</definedName>
    <definedName name="prof_recap_plan">'[4]5_Planning'!$K$322:$K$335</definedName>
    <definedName name="prof1">'[4]1_Paramètres'!$D$28</definedName>
    <definedName name="prof10">'[4]1_Paramètres'!#REF!</definedName>
    <definedName name="prof11">'[4]1_Paramètres'!#REF!</definedName>
    <definedName name="prof12">'[4]1_Paramètres'!#REF!</definedName>
    <definedName name="prof13">'[4]1_Paramètres'!#REF!</definedName>
    <definedName name="prof14">'[4]1_Paramètres'!$D$34</definedName>
    <definedName name="prof2">'[4]1_Paramètres'!$D$24</definedName>
    <definedName name="prof3">'[4]1_Paramètres'!$D$25</definedName>
    <definedName name="prof4">'[4]1_Paramètres'!$D$26</definedName>
    <definedName name="prof5">'[4]1_Paramètres'!$D$27</definedName>
    <definedName name="prof6">'[4]1_Paramètres'!$D$23</definedName>
    <definedName name="prof7">'[4]1_Paramètres'!$D$22</definedName>
    <definedName name="prof8">'[4]1_Paramètres'!$D$21</definedName>
    <definedName name="prof9">'[4]1_Paramètres'!#REF!</definedName>
    <definedName name="Profil">'[10]Profil  synthèse'!$A$4:$M$22</definedName>
    <definedName name="Profil1">#REF!</definedName>
    <definedName name="Profil2">#REF!</definedName>
    <definedName name="profils">'[4]4_Charges'!$AF$7:$AS$7</definedName>
    <definedName name="Profils_APHP">[11]Références!$A$2:$A$20</definedName>
    <definedName name="Profils_type_APHP">#REF!</definedName>
    <definedName name="proj_deb_annee">'[4]8_Trésorerie'!$E$3</definedName>
    <definedName name="proj_deb_mois">'[4]8_Trésorerie'!$E$4</definedName>
    <definedName name="proj_duree">'[4]8_Trésorerie'!$E$2</definedName>
    <definedName name="prprof1">'[4]1_Paramètres'!$H$21</definedName>
    <definedName name="prprof10">'[4]1_Paramètres'!$H$30</definedName>
    <definedName name="prprof11">'[4]1_Paramètres'!$H$31</definedName>
    <definedName name="prprof12">'[4]1_Paramètres'!$H$32</definedName>
    <definedName name="prprof13">'[4]1_Paramètres'!$H$33</definedName>
    <definedName name="prprof14">'[4]1_Paramètres'!$H$34</definedName>
    <definedName name="prprof2">'[4]1_Paramètres'!$H$22</definedName>
    <definedName name="prprof3">'[4]1_Paramètres'!$H$23</definedName>
    <definedName name="prprof4">'[4]1_Paramètres'!$H$24</definedName>
    <definedName name="prprof5">'[4]1_Paramètres'!$H$25</definedName>
    <definedName name="prprof6">'[4]1_Paramètres'!$H$26</definedName>
    <definedName name="prprof7">'[4]1_Paramètres'!$H$27</definedName>
    <definedName name="prprof8">'[4]1_Paramètres'!$H$28</definedName>
    <definedName name="prprof9">'[4]1_Paramètres'!$H$29</definedName>
    <definedName name="prprofcjm1">'[4]1_Paramètres'!$G$21</definedName>
    <definedName name="prprofcjm10">'[4]1_Paramètres'!$G$30</definedName>
    <definedName name="prprofcjm11">'[4]1_Paramètres'!$G$31</definedName>
    <definedName name="prprofcjm12">'[4]1_Paramètres'!$G$32</definedName>
    <definedName name="prprofcjm13">'[4]1_Paramètres'!$G$33</definedName>
    <definedName name="prprofcjm14">'[4]1_Paramètres'!$G$34</definedName>
    <definedName name="prprofcjm2">'[4]1_Paramètres'!$G$22</definedName>
    <definedName name="prprofcjm3">'[4]1_Paramètres'!$G$23</definedName>
    <definedName name="prprofcjm4">'[4]1_Paramètres'!$G$24</definedName>
    <definedName name="prprofcjm5">'[4]1_Paramètres'!$G$25</definedName>
    <definedName name="prprofcjm6">'[4]1_Paramètres'!$G$26</definedName>
    <definedName name="prprofcjm7">'[4]1_Paramètres'!$G$27</definedName>
    <definedName name="prprofcjm8">'[4]1_Paramètres'!$G$28</definedName>
    <definedName name="prprofcjm9">'[4]1_Paramètres'!$G$29</definedName>
    <definedName name="purchmgttools">[6]investment!$I$96</definedName>
    <definedName name="purchsw">[6]investment!$I$60</definedName>
    <definedName name="pvprof1">'[4]1_Paramètres'!$J$21</definedName>
    <definedName name="pvprof10">'[4]1_Paramètres'!$J$30</definedName>
    <definedName name="pvprof11">'[4]1_Paramètres'!$J$31</definedName>
    <definedName name="pvprof12">'[4]1_Paramètres'!$J$32</definedName>
    <definedName name="pvprof13">'[4]1_Paramètres'!$J$33</definedName>
    <definedName name="pvprof14">'[4]1_Paramètres'!$J$34</definedName>
    <definedName name="pvprof2">'[4]1_Paramètres'!$J$22</definedName>
    <definedName name="pvprof3">'[4]1_Paramètres'!$J$23</definedName>
    <definedName name="pvprof4">'[4]1_Paramètres'!$J$24</definedName>
    <definedName name="pvprof5">'[4]1_Paramètres'!$J$25</definedName>
    <definedName name="pvprof6">'[4]1_Paramètres'!$J$26</definedName>
    <definedName name="pvprof7">'[4]1_Paramètres'!$J$27</definedName>
    <definedName name="pvprof8">'[4]1_Paramètres'!$J$28</definedName>
    <definedName name="pvprof9">'[4]1_Paramètres'!$J$29</definedName>
    <definedName name="Q_1">#REF!</definedName>
    <definedName name="Q_1_Ancien">[5]Profils!#REF!</definedName>
    <definedName name="Q_1_HL">#REF!</definedName>
    <definedName name="Q_2">#REF!</definedName>
    <definedName name="Q_2_Ancien">[5]Profils!#REF!</definedName>
    <definedName name="Q_2_HL">#REF!</definedName>
    <definedName name="Q_3">#REF!</definedName>
    <definedName name="Q_3_Ancien">[5]Profils!#REF!</definedName>
    <definedName name="Q_3_HL">#REF!</definedName>
    <definedName name="Q_CAHIER1">#REF!</definedName>
    <definedName name="Q_CAHIER2">#REF!</definedName>
    <definedName name="Q_CAHIER3">#REF!</definedName>
    <definedName name="Q_EXEC1">#REF!</definedName>
    <definedName name="Q_EXEC2">#REF!</definedName>
    <definedName name="Q_EXEC3">#REF!</definedName>
    <definedName name="Q_JEUX1">#REF!</definedName>
    <definedName name="Q_JEUX2">#REF!</definedName>
    <definedName name="Q_JEUX3">#REF!</definedName>
    <definedName name="Q_PC">#REF!</definedName>
    <definedName name="Q_PROT1">#REF!</definedName>
    <definedName name="Q_PROT2">#REF!</definedName>
    <definedName name="Q_PROT3">#REF!</definedName>
    <definedName name="Q_PROT4">#REF!</definedName>
    <definedName name="Q_SCRIPT1">#REF!</definedName>
    <definedName name="Q_SCRIPT2">#REF!</definedName>
    <definedName name="Q_SCRIPT3">#REF!</definedName>
    <definedName name="rate_as400_hr">[6]tariffs!$E$25</definedName>
    <definedName name="rate_cdc_hr">[6]tariffs!$E$28</definedName>
    <definedName name="rate_db_hr">[6]tariffs!$E$22</definedName>
    <definedName name="rate_nt_hr">[6]tariffs!$E$27</definedName>
    <definedName name="rate_sap_hr">[6]tariffs!$E$24</definedName>
    <definedName name="rate_unix_hr">[6]tariffs!$E$20</definedName>
    <definedName name="rate_vms_hr">[6]tariffs!$E$21</definedName>
    <definedName name="ratio_plan">'[4]5_Planning'!$C$7:$C$48</definedName>
    <definedName name="ratio_plan_c">'[4]5_Planning'!$C$56:$C$68</definedName>
    <definedName name="ratio_recap_plan">'[4]5_Planning'!$K$291:$K$299</definedName>
    <definedName name="REAL0">#REF!</definedName>
    <definedName name="REAL1">#REF!</definedName>
    <definedName name="REAL2">#REF!</definedName>
    <definedName name="REAL3">#REF!</definedName>
    <definedName name="REAL4">#REF!</definedName>
    <definedName name="REAL5">#REF!</definedName>
    <definedName name="RealiséCout">#REF!</definedName>
    <definedName name="RESPONSAB">[12]Param!$B$91:$B$93</definedName>
    <definedName name="s" hidden="1">{#N/A,#N/A,FALSE,"Global"}</definedName>
    <definedName name="scodc">'[4]3_Charges PF'!$M$23:$V$23</definedName>
    <definedName name="screat">'[4]3_Charges PF'!$Y$24:$Y$63</definedName>
    <definedName name="SélectionAxeCourt">[13]Param!$F$23</definedName>
    <definedName name="SélectionAxeLong">[13]Param!$F$22</definedName>
    <definedName name="SélectionBUCourt">[13]Param!$L$26</definedName>
    <definedName name="SélectionNBU">INDIRECT("L2C"&amp;[14]Param!$AJ$3&amp;":L11C"&amp;[14]Param!$AJ$3,0)</definedName>
    <definedName name="SFD0">#REF!</definedName>
    <definedName name="SFG0">#REF!</definedName>
    <definedName name="simul" hidden="1">{#N/A,#N/A,FALSE,"Global"}</definedName>
    <definedName name="site">[15]Cadre_Réponse_Financier!#REF!</definedName>
    <definedName name="smatbac">'[4]3_Charges PF'!$W$97:$X$109</definedName>
    <definedName name="smatbac1">'[4]3_Charges PF'!$C$97:$D$109</definedName>
    <definedName name="smatbac10">'[4]3_Charges PF'!$U$97:$V$109</definedName>
    <definedName name="smatbac2">'[4]3_Charges PF'!$E$97:$F$109</definedName>
    <definedName name="smatbac3">'[4]3_Charges PF'!$G$97:$H$109</definedName>
    <definedName name="smatbac4">'[4]3_Charges PF'!$I$97:$J$109</definedName>
    <definedName name="smatbac5">'[4]3_Charges PF'!$K$97:$L$109</definedName>
    <definedName name="smatbac6">'[4]3_Charges PF'!$M$97:$N$109</definedName>
    <definedName name="smatbac7">'[4]3_Charges PF'!$O$97:$P$109</definedName>
    <definedName name="smatbac8">'[4]3_Charges PF'!$Q$97:$R$109</definedName>
    <definedName name="smatbac9">'[4]3_Charges PF'!$S$97:$T$109</definedName>
    <definedName name="smatedc">'[4]3_Charges PF'!$W$110:$X$122</definedName>
    <definedName name="smatedc1">'[4]3_Charges PF'!$C$110:$D$122</definedName>
    <definedName name="smatedc10">'[4]3_Charges PF'!$U$110:$V$122</definedName>
    <definedName name="smatedc2">'[4]3_Charges PF'!$E$110:$F$122</definedName>
    <definedName name="smatedc3">'[4]3_Charges PF'!$G$110:$H$122</definedName>
    <definedName name="smatedc4">'[4]3_Charges PF'!$I$110:$J$122</definedName>
    <definedName name="smatedc5">'[4]3_Charges PF'!$K$110:$L$122</definedName>
    <definedName name="smatedc6">'[4]3_Charges PF'!$M$110:$N$122</definedName>
    <definedName name="smatedc7">'[4]3_Charges PF'!$O$110:$P$122</definedName>
    <definedName name="smatedc8">'[4]3_Charges PF'!$Q$110:$R$122</definedName>
    <definedName name="smatedc9">'[4]3_Charges PF'!$S$110:$T$122</definedName>
    <definedName name="smatmec">'[4]3_Charges PF'!$W$84:$X$96</definedName>
    <definedName name="smatmec1">'[4]3_Charges PF'!$C$84:$D$96</definedName>
    <definedName name="smatmec10">'[4]3_Charges PF'!$U$84:$V$96</definedName>
    <definedName name="smatmec2">'[4]3_Charges PF'!$E$84:$F$96</definedName>
    <definedName name="smatmec3">'[4]3_Charges PF'!$G$84:$H$96</definedName>
    <definedName name="smatmec4">'[4]3_Charges PF'!$I$84:$J$96</definedName>
    <definedName name="smatmec5">'[4]3_Charges PF'!$K$84:$L$96</definedName>
    <definedName name="smatmec6">'[4]3_Charges PF'!$M$84:$N$96</definedName>
    <definedName name="smatmec7">'[4]3_Charges PF'!$O$84:$P$96</definedName>
    <definedName name="smatmec8">'[4]3_Charges PF'!$Q$84:$R$96</definedName>
    <definedName name="smatmec9">'[4]3_Charges PF'!$S$84:$T$96</definedName>
    <definedName name="smattpc">'[4]3_Charges PF'!$W$71:$X$83</definedName>
    <definedName name="smattpc1">'[4]3_Charges PF'!$C$71:$D$83</definedName>
    <definedName name="smattpc10">'[4]3_Charges PF'!$U$71:$V$83</definedName>
    <definedName name="smattpc2">'[4]3_Charges PF'!$E$71:$F$83</definedName>
    <definedName name="smattpc3">'[4]3_Charges PF'!$G$71:$H$83</definedName>
    <definedName name="smattpc4">'[4]3_Charges PF'!$I$71:$J$83</definedName>
    <definedName name="smattpc5">'[4]3_Charges PF'!$K$71:$L$83</definedName>
    <definedName name="smattpc6">'[4]3_Charges PF'!$M$71:$N$83</definedName>
    <definedName name="smattpc7">'[4]3_Charges PF'!$O$71:$P$83</definedName>
    <definedName name="smattpc8">'[4]3_Charges PF'!$Q$71:$R$83</definedName>
    <definedName name="smattpc9">'[4]3_Charges PF'!$S$71:$T$83</definedName>
    <definedName name="smatvic">'[4]3_Charges PF'!$W$84:$X$96</definedName>
    <definedName name="smatvic1">'[4]3_Charges PF'!$C$84:$D$96</definedName>
    <definedName name="smatvic10">'[4]3_Charges PF'!$U$84:$V$96</definedName>
    <definedName name="smatvic2">'[4]3_Charges PF'!$E$84:$F$96</definedName>
    <definedName name="smatvic3">'[4]3_Charges PF'!$G$84:$H$96</definedName>
    <definedName name="smatvic4">'[4]3_Charges PF'!$I$84:$J$96</definedName>
    <definedName name="smatvic5">'[4]3_Charges PF'!$K$84:$L$96</definedName>
    <definedName name="smatvic6">'[4]3_Charges PF'!$M$84:$N$96</definedName>
    <definedName name="smatvic7">'[4]3_Charges PF'!$O$84:$P$96</definedName>
    <definedName name="smatvic8">'[4]3_Charges PF'!$Q$84:$R$96</definedName>
    <definedName name="smatvic9">'[4]3_Charges PF'!$S$84:$T$96</definedName>
    <definedName name="snbrmod">'[4]3_Charges PF'!$B$24:$B$63</definedName>
    <definedName name="sous_tot_ch">'[4]3_Charges détaillées'!$O$6:$P$16</definedName>
    <definedName name="sous_tot_ch_pf">'[4]3_Charges PF'!$V$6:$V$15</definedName>
    <definedName name="ssaisieba">'[4]3_Charges PF'!$B$129:$L$129</definedName>
    <definedName name="ssaisieED">'[4]3_Charges PF'!$B$130:$L$130</definedName>
    <definedName name="ssaisieME">'[4]3_Charges PF'!$B$128:$L$128</definedName>
    <definedName name="ssaisietp">'[4]3_Charges PF'!$B$127:$L$127</definedName>
    <definedName name="ssaisievi">'[4]3_Charges PF'!$B$128:$L$128</definedName>
    <definedName name="standbyy1">[6]services!$G$109</definedName>
    <definedName name="standbyy2">[6]services!$H$109</definedName>
    <definedName name="standbyy3">[6]services!$I$109</definedName>
    <definedName name="standbyy4">[6]services!$J$109</definedName>
    <definedName name="styp">'[4]3_Charges PF'!$D$24:$D$63</definedName>
    <definedName name="SUPP0">#REF!</definedName>
    <definedName name="SUPP1">#REF!</definedName>
    <definedName name="SUPP2">#REF!</definedName>
    <definedName name="SUPP3">#REF!</definedName>
    <definedName name="SUPP4">#REF!</definedName>
    <definedName name="SUPP5">#REF!</definedName>
    <definedName name="synthese">#REF!</definedName>
    <definedName name="t" hidden="1">{#N/A,#N/A,FALSE,"Global"}</definedName>
    <definedName name="T0">[16]Récap!#REF!</definedName>
    <definedName name="Tab1Tot">#REF!</definedName>
    <definedName name="TabAleas">#REF!</definedName>
    <definedName name="TabControle">#REF!</definedName>
    <definedName name="TabEncours">#REF!</definedName>
    <definedName name="Table" localSheetId="5">#REF!</definedName>
    <definedName name="Table">#REF!</definedName>
    <definedName name="Table_des_Prestations" localSheetId="5">#REF!</definedName>
    <definedName name="Table_des_Prestations">#REF!</definedName>
    <definedName name="TableDonnées">OFFSET([17]Datas!$A$1,0,0,MATCH("*",[17]Datas!$A$1:$A$65536,-1),MATCH("*",[17]Datas!$A$1:$IV$1,-1))</definedName>
    <definedName name="TabMassal">#REF!</definedName>
    <definedName name="tabprof">#REF!</definedName>
    <definedName name="TabRAP">#REF!</definedName>
    <definedName name="TabRéalisé">#REF!</definedName>
    <definedName name="TACE">[18]Paramètres!#REF!</definedName>
    <definedName name="TAFFAIRE">[12]Param!$B$96:$B$98</definedName>
    <definedName name="tauxtva">'[4]1_Paramètres'!$F$14</definedName>
    <definedName name="TCONTRAT">[12]Param!$B$86:$B$89</definedName>
    <definedName name="TITI" hidden="1">{#N/A,#N/A,FALSE,"Global"}</definedName>
    <definedName name="TITRE">#REF!</definedName>
    <definedName name="tjm_cjm_moy">'[4]6_Repart coll &amp; cpte expl'!$V$41</definedName>
    <definedName name="tjm_mo_moy">'[4]6_Repart coll &amp; cpte expl'!$K$52</definedName>
    <definedName name="tjm_pif_moy">'[4]6_Repart coll &amp; cpte expl'!$V$95</definedName>
    <definedName name="tot_ch_prod">'[4]4_Charges'!$H$133:$O$133</definedName>
    <definedName name="tot_ch_soc">'[4]6_Repart coll &amp; cpte expl'!$E$31:$S$31</definedName>
    <definedName name="tot_cout_cjm">'[4]6_Repart coll &amp; cpte expl'!$U$40</definedName>
    <definedName name="tot_ct_cjm">'[4]7_Finance CJM'!$Q$22</definedName>
    <definedName name="tot_ct_cjm_r1">'[4]7_Finance CJM'!$Q$63</definedName>
    <definedName name="tot_ct_cjm_r2">'[4]7_Finance CJM'!$Q$100</definedName>
    <definedName name="tot_ct_cjm_r3">'[4]7_Finance CJM'!$Q$137</definedName>
    <definedName name="tot_ct_pri">'[4]7_Finance PRI'!$Q$22</definedName>
    <definedName name="tot_ct_pri_r1">'[4]7_Finance PRI'!$Q$63</definedName>
    <definedName name="tot_ct_pri_r2">'[4]7_Finance PRI'!$Q$100</definedName>
    <definedName name="tot_ct_pri_r3">'[4]7_Finance PRI'!$Q$137</definedName>
    <definedName name="tot_pach_soc">'[4]6_Repart coll &amp; cpte expl'!$E$32:$S$32</definedName>
    <definedName name="tot_pmo_cjm">'[4]6_Repart coll &amp; cpte expl'!$G$50</definedName>
    <definedName name="tot_pmo_pif">'[4]6_Repart coll &amp; cpte expl'!$I$50</definedName>
    <definedName name="tot_pmo_ven">'[4]6_Repart coll &amp; cpte expl'!$K$50</definedName>
    <definedName name="tot_prev_soc">'[4]6_Repart coll &amp; cpte expl'!$E$33:$S$33</definedName>
    <definedName name="tot_pv">'[4]7_Finance CJM'!$AH$22</definedName>
    <definedName name="tot_pv_r1">'[4]7_Finance CJM'!$AH$63</definedName>
    <definedName name="tot_pv_r2">'[4]7_Finance CJM'!$AH$100</definedName>
    <definedName name="tot_pv_r3">'[4]7_Finance CJM'!$AH$137</definedName>
    <definedName name="tot_pven_soc">'[4]6_Repart coll &amp; cpte expl'!$E$34:$S$34</definedName>
    <definedName name="tot_ven">'[4]6_Repart coll &amp; cpte expl'!$V$40</definedName>
    <definedName name="tot_ven_r1">'[4]6_Repart coll &amp; cpte expl'!$V$61</definedName>
    <definedName name="tot_ven_r2">'[4]6_Repart coll &amp; cpte expl'!$V$74</definedName>
    <definedName name="tot_ven_r3">'[4]6_Repart coll &amp; cpte expl'!$V$87</definedName>
    <definedName name="Totalité">#REF!</definedName>
    <definedName name="totch_ech">'[4]8_Trésorerie'!$D$22</definedName>
    <definedName name="totch_plan">'[4]5_Planning'!$M$49</definedName>
    <definedName name="totchdet">'[4]3_Charges détaillées'!$Q$17</definedName>
    <definedName name="totchdet_1">'[4]3_Charges détaillées'!$T$19</definedName>
    <definedName name="totchdet_2">'[4]3_Charges détaillées'!$V$19</definedName>
    <definedName name="totchdet_3">'[4]3_Charges détaillées'!$X$19</definedName>
    <definedName name="totchdet_contr">'[4]3_Charges détaillées'!$AO$80</definedName>
    <definedName name="totchdet_contr_pf">'[4]3_Charges PF'!$Z$64</definedName>
    <definedName name="totchdet_gen">'[4]3_Charges détaillées'!$O$17</definedName>
    <definedName name="totchdet_gen_pf">'[4]3_Charges PF'!$V$16</definedName>
    <definedName name="totchdet_pf">'[4]3_Charges PF'!$X$16</definedName>
    <definedName name="totchdet_pf_1">'[4]3_Charges PF'!$C$18</definedName>
    <definedName name="totchdet_pf_2">'[4]3_Charges PF'!$E$18</definedName>
    <definedName name="totchdet_pf_3">'[4]3_Charges PF'!$G$18</definedName>
    <definedName name="totchprof">'[4]4_Charges'!$P$145:$AC$145</definedName>
    <definedName name="totchprof_plan">'[4]5_Planning'!$N$74:$AA$74</definedName>
    <definedName name="totgench_r1">'[4]4_Charges'!$I$145</definedName>
    <definedName name="totgench_r2">'[4]4_Charges'!$K$145</definedName>
    <definedName name="totgench_r3">'[4]4_Charges'!$M$145</definedName>
    <definedName name="TUN">[16]Récap!#REF!</definedName>
    <definedName name="TVA">[19]paramètres!$B$1</definedName>
    <definedName name="type_calc_ch">'[4]1_Paramètres'!$H$7</definedName>
    <definedName name="type_ch_repart">'[4]6_Repart coll &amp; cpte expl'!#REF!</definedName>
    <definedName name="type_dev">'[4]3_Charges PF'!$D$7</definedName>
    <definedName name="TZERO">[16]Récap!#REF!</definedName>
    <definedName name="Vérification">#REF!</definedName>
    <definedName name="Version" hidden="1">{#N/A,#N/A,FALSE,"Global"}</definedName>
    <definedName name="wrn.Global." hidden="1">{#N/A,#N/A,FALSE,"Global"}</definedName>
    <definedName name="wrn.IMPRESSION." hidden="1">{"IMPRESSION",#N/A,FALSE,"DEVIS"}</definedName>
    <definedName name="x">[20]Cover!$H$45</definedName>
    <definedName name="y" hidden="1">{"IMPRESSION",#N/A,FALSE,"DEVIS"}</definedName>
    <definedName name="_xlnm.Print_Area" localSheetId="2">'BPU Licence Maintenance'!$A$1:$J$37</definedName>
    <definedName name="_xlnm.Print_Area" localSheetId="3">'BPU UO-Valo'!$A$1:$N$42</definedName>
    <definedName name="_xlnm.Print_Area" localSheetId="0">'Page de garde'!$A$1:$A$29</definedName>
    <definedName name="_xlnm.Print_Area" localSheetId="4">'Simulation UO'!$A$1:$G$37</definedName>
    <definedName name="_xlnm.Print_Area" localSheetId="5">'Synthèse simulation'!$A$1:$D$8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22" l="1"/>
  <c r="I23" i="22"/>
  <c r="I24" i="22"/>
  <c r="I25" i="22"/>
  <c r="I22" i="22"/>
  <c r="I21" i="22"/>
  <c r="D7" i="22"/>
  <c r="D6" i="22"/>
  <c r="D5" i="22"/>
  <c r="D4" i="22"/>
  <c r="I33" i="22" l="1"/>
  <c r="I34" i="22"/>
  <c r="I35" i="22"/>
  <c r="I36" i="22"/>
  <c r="D33" i="22"/>
  <c r="D34" i="22"/>
  <c r="D35" i="22"/>
  <c r="D36" i="22"/>
  <c r="E12" i="22"/>
  <c r="I12" i="22" s="1"/>
  <c r="I5" i="22"/>
  <c r="I6" i="22"/>
  <c r="I7" i="22"/>
  <c r="I4" i="22"/>
  <c r="L6" i="25" l="1"/>
  <c r="M6" i="25"/>
  <c r="N6" i="25"/>
  <c r="L7" i="25"/>
  <c r="M7" i="25"/>
  <c r="N7" i="25"/>
  <c r="L8" i="25"/>
  <c r="M8" i="25"/>
  <c r="N8" i="25"/>
  <c r="L9" i="25"/>
  <c r="M9" i="25"/>
  <c r="N9" i="25"/>
  <c r="L10" i="25"/>
  <c r="M10" i="25"/>
  <c r="N10" i="25"/>
  <c r="L11" i="25"/>
  <c r="M11" i="25"/>
  <c r="N11" i="25"/>
  <c r="M5" i="25"/>
  <c r="N5" i="25"/>
  <c r="K6" i="25"/>
  <c r="K7" i="25"/>
  <c r="K8" i="25"/>
  <c r="K9" i="25"/>
  <c r="K10" i="25"/>
  <c r="K11" i="25"/>
  <c r="L5" i="25"/>
  <c r="K5" i="25"/>
  <c r="C13" i="22"/>
  <c r="D13" i="22" s="1"/>
  <c r="C14" i="22"/>
  <c r="D14" i="22" s="1"/>
  <c r="C15" i="22"/>
  <c r="D15" i="22" s="1"/>
  <c r="C12" i="22"/>
  <c r="D12" i="22" s="1"/>
  <c r="E13" i="22"/>
  <c r="I13" i="22" s="1"/>
  <c r="E14" i="22"/>
  <c r="E15" i="22"/>
  <c r="I15" i="22" s="1"/>
  <c r="F12" i="22"/>
  <c r="E5" i="21"/>
  <c r="E27" i="21" s="1"/>
  <c r="F5" i="21"/>
  <c r="F27" i="21" s="1"/>
  <c r="G5" i="21"/>
  <c r="G27" i="21" s="1"/>
  <c r="D7" i="21"/>
  <c r="D29" i="21" s="1"/>
  <c r="D8" i="21"/>
  <c r="D30" i="21" s="1"/>
  <c r="D5" i="21"/>
  <c r="D27" i="21" s="1"/>
  <c r="D22" i="22"/>
  <c r="D23" i="22"/>
  <c r="D24" i="22"/>
  <c r="J26" i="22"/>
  <c r="B6" i="30" s="1"/>
  <c r="C6" i="30" s="1"/>
  <c r="D9" i="21"/>
  <c r="D31" i="21" s="1"/>
  <c r="D10" i="21"/>
  <c r="D32" i="21" s="1"/>
  <c r="D11" i="21"/>
  <c r="D33" i="21" s="1"/>
  <c r="D6" i="21"/>
  <c r="D28" i="21" s="1"/>
  <c r="E42" i="25"/>
  <c r="F42" i="25"/>
  <c r="G42" i="25"/>
  <c r="D42" i="25"/>
  <c r="E38" i="25"/>
  <c r="F38" i="25"/>
  <c r="G38" i="25"/>
  <c r="D38" i="25"/>
  <c r="E33" i="25"/>
  <c r="F33" i="25"/>
  <c r="G33" i="25"/>
  <c r="D33" i="25"/>
  <c r="E29" i="25"/>
  <c r="F29" i="25"/>
  <c r="G29" i="25"/>
  <c r="D29" i="25"/>
  <c r="E25" i="25"/>
  <c r="F25" i="25"/>
  <c r="G25" i="25"/>
  <c r="D25" i="25"/>
  <c r="G21" i="25"/>
  <c r="F21" i="25"/>
  <c r="E21" i="25"/>
  <c r="D21" i="25"/>
  <c r="G6" i="21"/>
  <c r="G28" i="21" s="1"/>
  <c r="F8" i="21"/>
  <c r="F30" i="21" s="1"/>
  <c r="G8" i="21"/>
  <c r="G30" i="21" s="1"/>
  <c r="G10" i="21"/>
  <c r="G32" i="21" s="1"/>
  <c r="E7" i="21"/>
  <c r="E29" i="21" s="1"/>
  <c r="E9" i="21"/>
  <c r="E31" i="21" s="1"/>
  <c r="D25" i="22"/>
  <c r="G9" i="21"/>
  <c r="G31" i="21" s="1"/>
  <c r="F9" i="21"/>
  <c r="F31" i="21" s="1"/>
  <c r="E6" i="21"/>
  <c r="E28" i="21" s="1"/>
  <c r="E8" i="21"/>
  <c r="E30" i="21" s="1"/>
  <c r="E10" i="21"/>
  <c r="E32" i="21" s="1"/>
  <c r="E11" i="21"/>
  <c r="E33" i="21" s="1"/>
  <c r="F6" i="21"/>
  <c r="F28" i="21" s="1"/>
  <c r="F10" i="21"/>
  <c r="F32" i="21" s="1"/>
  <c r="F11" i="21"/>
  <c r="F33" i="21" s="1"/>
  <c r="G7" i="21"/>
  <c r="G29" i="21" s="1"/>
  <c r="G11" i="21"/>
  <c r="G33" i="21" s="1"/>
  <c r="F7" i="21"/>
  <c r="F29" i="21" s="1"/>
  <c r="D21" i="22"/>
  <c r="F14" i="22" l="1"/>
  <c r="I14" i="22"/>
  <c r="F15" i="22"/>
  <c r="J16" i="22"/>
  <c r="B5" i="30" s="1"/>
  <c r="C5" i="30" s="1"/>
  <c r="F34" i="21"/>
  <c r="F13" i="22"/>
  <c r="J8" i="22"/>
  <c r="B4" i="30" s="1"/>
  <c r="C4" i="30" s="1"/>
  <c r="G34" i="21"/>
  <c r="E34" i="21"/>
  <c r="D34" i="21"/>
  <c r="C36" i="21" l="1"/>
  <c r="C37" i="21" s="1"/>
  <c r="B7" i="30" l="1"/>
  <c r="C7" i="30" s="1"/>
  <c r="B8" i="30" l="1"/>
  <c r="C8" i="30"/>
</calcChain>
</file>

<file path=xl/sharedStrings.xml><?xml version="1.0" encoding="utf-8"?>
<sst xmlns="http://schemas.openxmlformats.org/spreadsheetml/2006/main" count="231" uniqueCount="120">
  <si>
    <t>Prestations</t>
  </si>
  <si>
    <t>Simple</t>
  </si>
  <si>
    <t>Moyenne</t>
  </si>
  <si>
    <t>Complexe</t>
  </si>
  <si>
    <t>Très complexe</t>
  </si>
  <si>
    <t>Spécifications</t>
  </si>
  <si>
    <t>Développements</t>
  </si>
  <si>
    <t>NE PAS TRANSFORMER EN PDF</t>
  </si>
  <si>
    <t>Cachet, date et signature de l'entreprise :</t>
  </si>
  <si>
    <t>MODE D'EMPLOI POUR LA SAISIE DES DONNEES</t>
  </si>
  <si>
    <t>L’offre financière du Titulaire est formulée dans le cadre de réponse financier fourni dans le DCE.</t>
  </si>
  <si>
    <r>
      <t xml:space="preserve">Tous les prix doivent être indiqués en </t>
    </r>
    <r>
      <rPr>
        <b/>
        <u/>
        <sz val="10"/>
        <rFont val="Arial"/>
        <family val="2"/>
      </rPr>
      <t>EURO</t>
    </r>
  </si>
  <si>
    <t>Ils comportent :</t>
  </si>
  <si>
    <t>-   P HT : le prix Hors TVA</t>
  </si>
  <si>
    <t>D'une manière générale, le candidat peut joindre en annexe du cadre de réponse, un ou plusieurs documents complétant sa proposition financière. Il sera tenu compte exclusivement des éléments indiqués dans le cadre de réponse financier fourni par l'AP-HP.</t>
  </si>
  <si>
    <t>Le candidat utilise expressément le cadre de réponse financier et répond, dans chacune des cases encadrées en rouge dans les différents tableaux. Il peut apporter les éléments d'explication qu'il souhaite dans la case avec un commentaire, ou dans un document joint en annexe.</t>
  </si>
  <si>
    <r>
      <rPr>
        <b/>
        <sz val="10"/>
        <color indexed="8"/>
        <rFont val="Calibri"/>
        <family val="2"/>
      </rPr>
      <t>QTE</t>
    </r>
    <r>
      <rPr>
        <sz val="10"/>
        <color indexed="8"/>
        <rFont val="Calibri"/>
        <family val="2"/>
      </rPr>
      <t xml:space="preserve"> Prestations</t>
    </r>
  </si>
  <si>
    <t>Nombre de Spécifications</t>
  </si>
  <si>
    <t>Nombre de Développements</t>
  </si>
  <si>
    <r>
      <rPr>
        <b/>
        <sz val="10"/>
        <color indexed="8"/>
        <rFont val="Calibri"/>
        <family val="2"/>
      </rPr>
      <t>€HT</t>
    </r>
    <r>
      <rPr>
        <sz val="10"/>
        <color indexed="8"/>
        <rFont val="Calibri"/>
        <family val="2"/>
      </rPr>
      <t xml:space="preserve"> Prestations</t>
    </r>
  </si>
  <si>
    <t>Montant des Spécifications</t>
  </si>
  <si>
    <t>Sous-total par catégorie</t>
  </si>
  <si>
    <t>Total des UO en € HT :</t>
  </si>
  <si>
    <r>
      <rPr>
        <b/>
        <sz val="10"/>
        <color indexed="8"/>
        <rFont val="Calibri"/>
        <family val="2"/>
      </rPr>
      <t>Charge</t>
    </r>
    <r>
      <rPr>
        <sz val="10"/>
        <color indexed="8"/>
        <rFont val="Calibri"/>
        <family val="2"/>
      </rPr>
      <t xml:space="preserve"> Prestations</t>
    </r>
  </si>
  <si>
    <t>Nombre de jours pour Spécifications</t>
  </si>
  <si>
    <t>Nombre de jours pour Développements</t>
  </si>
  <si>
    <t xml:space="preserve">Simulation du montant total des UO </t>
  </si>
  <si>
    <t>(Estimation donnée à titre indicatif par le candidat)</t>
  </si>
  <si>
    <t>SPE</t>
  </si>
  <si>
    <t>UO</t>
  </si>
  <si>
    <t>Profil</t>
  </si>
  <si>
    <t>Estimation du nombre de jours correspondant à chaque profil</t>
  </si>
  <si>
    <t>DEV</t>
  </si>
  <si>
    <t>SUP</t>
  </si>
  <si>
    <t>€ HT</t>
  </si>
  <si>
    <t>Estimation des quantités d'UO</t>
  </si>
  <si>
    <t xml:space="preserve">Unités d'Oeuvre : Rappel des tarifs </t>
  </si>
  <si>
    <t xml:space="preserve">Unités d'Oeuvre : tarifs </t>
  </si>
  <si>
    <t>Paramétrages</t>
  </si>
  <si>
    <t>Reprise de données</t>
  </si>
  <si>
    <t>Etudes et audits techniques</t>
  </si>
  <si>
    <t>PAR</t>
  </si>
  <si>
    <t>REP</t>
  </si>
  <si>
    <t>AT</t>
  </si>
  <si>
    <t>Nombre de Paramétrages</t>
  </si>
  <si>
    <t>Nombre de Reprise de données</t>
  </si>
  <si>
    <t>Nombre d'Etudes et Audits techniques</t>
  </si>
  <si>
    <t>Montant de Développements</t>
  </si>
  <si>
    <t>Montant de Paramétrages</t>
  </si>
  <si>
    <t>Montant d'Etudes et Audits techniques</t>
  </si>
  <si>
    <t>Etudes et Audits techniques</t>
  </si>
  <si>
    <t>Nombre de jours pour Paramétrages</t>
  </si>
  <si>
    <t>Nombre de jours pour Reprise de données</t>
  </si>
  <si>
    <t>Nombre de jours pour Etudes et Audits Techniques</t>
  </si>
  <si>
    <t>Chef de projet</t>
  </si>
  <si>
    <t>Il est demandé aux candidats de veiller à ce que la simulation financière soit établie sur la base des prix figurant dans le cadre de réponse financier. En cas d'erreur sur les prix repportés dans la simulation financière (onglet "Simulation Licence Maintenance et UO-Simulation"), l'AP-HP se réserve le droit de procéder aux corrections qui s'imposent.
Il est demandé au candidat de ne pas modifier la structure (plan, numérotation des chapitres…) du cadre de réponse financier.</t>
  </si>
  <si>
    <t>Prix des unités d'œuvre des évolutions et prestations associées € H.T</t>
  </si>
  <si>
    <t>Très Complexe</t>
  </si>
  <si>
    <t>Développeur</t>
  </si>
  <si>
    <t>€ TTC</t>
  </si>
  <si>
    <t>Total des UO en € TTC :</t>
  </si>
  <si>
    <t>TOTAL</t>
  </si>
  <si>
    <t>Seuls les cadres entourés de rouge doivent être renseignés sur les onglets suivants : "BPU Licence Maintenance"; "BPU UO-Valo".</t>
  </si>
  <si>
    <t>Assistance technique</t>
  </si>
  <si>
    <t>ETU</t>
  </si>
  <si>
    <t xml:space="preserve">Prix € HT </t>
  </si>
  <si>
    <t>Prix € TTC</t>
  </si>
  <si>
    <t>1/ Maintenance corrective et évolutive Logiciel PROGESA II et assistance téléphonique
 commandée par les hôpitaux</t>
  </si>
  <si>
    <t>Interface avec un automate de laboratoire</t>
  </si>
  <si>
    <t>Interface avec l'EFS 
(message de livraison, Distribution normative, retour de distribution nominative)</t>
  </si>
  <si>
    <t>Interface avec les plateaux techniques - Laboratoire (GLIMS)</t>
  </si>
  <si>
    <t>Directeur Technique</t>
  </si>
  <si>
    <t>Expert fonctionnel/
Technique</t>
  </si>
  <si>
    <t xml:space="preserve">Nombre de jours Formation utilisateur </t>
  </si>
  <si>
    <t>Interface bidirectionnelle globale standard (4 dépôts)</t>
  </si>
  <si>
    <t>Interface monodirectionnelle globale standard (4 dépôts)</t>
  </si>
  <si>
    <t>Interface monodirectionnelle standard par site utilisateur</t>
  </si>
  <si>
    <t>Interface bidirectionnelle standard par site utilisateur</t>
  </si>
  <si>
    <t>Formation</t>
  </si>
  <si>
    <t>FORM</t>
  </si>
  <si>
    <t>Quantité prévisionnelle</t>
  </si>
  <si>
    <t>Simulation
€ H.T</t>
  </si>
  <si>
    <t xml:space="preserve">FORM </t>
  </si>
  <si>
    <t xml:space="preserve">Formateur
FORM </t>
  </si>
  <si>
    <t>Nombre de jours pour Support et Assistance technique</t>
  </si>
  <si>
    <t>Montant de Formations</t>
  </si>
  <si>
    <t xml:space="preserve">Formation </t>
  </si>
  <si>
    <t>Support et Assistance technique</t>
  </si>
  <si>
    <t>Montant de Support et Assistance technique</t>
  </si>
  <si>
    <t>Montant de Reprises de données</t>
  </si>
  <si>
    <t>Licence poste utilisateur</t>
  </si>
  <si>
    <t>Logiciel Progesa II</t>
  </si>
  <si>
    <t>Quantité prévisionnelle Remise à niveau du support</t>
  </si>
  <si>
    <t>Remise à niveau du support
1 UO</t>
  </si>
  <si>
    <t>Prix unitaire des unités d'œuvre des évolutions et prestations associées € H.T</t>
  </si>
  <si>
    <t>Prix unitaire des unités d'œuvre des évolutions et prestations associées € T.T.C</t>
  </si>
  <si>
    <t>Nbre</t>
  </si>
  <si>
    <t>Maintenance par hôpital</t>
  </si>
  <si>
    <t>Prix forfaitaire annuel</t>
  </si>
  <si>
    <t xml:space="preserve">Licence </t>
  </si>
  <si>
    <t>Simulation financière du marché sur 4 ans</t>
  </si>
  <si>
    <t>Maintenance corrective et évolutive</t>
  </si>
  <si>
    <t>Remise à niveau du support</t>
  </si>
  <si>
    <t>Acquisition de licences et interfaces</t>
  </si>
  <si>
    <t>Prestations associées sur UO</t>
  </si>
  <si>
    <t>Prix forfaitaire trimestriel</t>
  </si>
  <si>
    <t>Prix annuel
€ HT</t>
  </si>
  <si>
    <t>Prix annuel
€ TTC</t>
  </si>
  <si>
    <t>Montant € H.T</t>
  </si>
  <si>
    <t>Montant € TTC</t>
  </si>
  <si>
    <t>2/ Licences complémentaires (incluant de nouvelles interfaces)</t>
  </si>
  <si>
    <t>Taux de Maintenance (%)</t>
  </si>
  <si>
    <t xml:space="preserve">3/ Maintenance corrective et évolutive des licences d'interfaces complémentaires </t>
  </si>
  <si>
    <t>du prix d'acquisition</t>
  </si>
  <si>
    <t xml:space="preserve"> </t>
  </si>
  <si>
    <t>Cadre de Réponse Financier</t>
  </si>
  <si>
    <t>Maintenance Corrective et évolutive</t>
  </si>
  <si>
    <t>DCE 1</t>
  </si>
  <si>
    <t>Maintenance du logiciel PROGESA II, acquisition de licences et réalisation de prestations associées</t>
  </si>
  <si>
    <t>Consultation 24.53-IT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</si>
</sst>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 #,##0.00\ &quot;€&quot;_-;\-* #,##0.00\ &quot;€&quot;_-;_-* &quot;-&quot;??\ &quot;€&quot;_-;_-@_-"/>
    <numFmt numFmtId="164" formatCode="_-* #,##0.00\ _€_-;\-* #,##0.00\ _€_-;_-* &quot;-&quot;??\ _€_-;_-@_-"/>
    <numFmt numFmtId="165" formatCode="#,##0_ ;\-#,##0\ "/>
    <numFmt numFmtId="166" formatCode="#,##0.00_ ;\-#,##0.00\ "/>
    <numFmt numFmtId="167" formatCode="#,##0.00\ &quot;€&quot;"/>
    <numFmt numFmtId="168" formatCode="#,##0.000_ ;\-#,##0.000\ "/>
    <numFmt numFmtId="169" formatCode="_-* #,##0.0\ &quot;€&quot;_-;\-* #,##0.0\ &quot;€&quot;_-;_-* &quot;-&quot;??\ &quot;€&quot;_-;_-@_-"/>
    <numFmt numFmtId="170" formatCode="#,##0.00\ &quot;DM&quot;;[Red]\-#,##0.00\ &quot;DM&quot;"/>
    <numFmt numFmtId="171" formatCode="#,##0&quot; €&quot;;\-#,###&quot; €&quot;"/>
    <numFmt numFmtId="172" formatCode="_-* #,##0\ _F_-;\-* #,##0\ _F_-;_-* &quot;-&quot;\ _F_-;_-@_-"/>
    <numFmt numFmtId="173" formatCode="_-* #,##0.00\ _F_-;\-* #,##0.00\ _F_-;_-* &quot;-&quot;??\ _F_-;_-@_-"/>
    <numFmt numFmtId="174" formatCode="_-* #,##0\ &quot;F&quot;_-;\-* #,##0\ &quot;F&quot;_-;_-* &quot;-&quot;\ &quot;F&quot;_-;_-@_-"/>
    <numFmt numFmtId="175" formatCode="_-* #,##0.00\ &quot;F&quot;_-;\-* #,##0.00\ &quot;F&quot;_-;_-* &quot;-&quot;??\ &quot;F&quot;_-;_-@_-"/>
    <numFmt numFmtId="176" formatCode="#,##0\ &quot;F&quot;;[Red]\-#,##0\ &quot;F&quot;"/>
    <numFmt numFmtId="177" formatCode="#,##0.00\ &quot;F&quot;;[Red]\-#,##0.00\ &quot;F&quot;"/>
    <numFmt numFmtId="178" formatCode="#,##0\ &quot;DM&quot;;[Red]\-#,##0\ &quot;DM&quot;"/>
  </numFmts>
  <fonts count="48" x14ac:knownFonts="1">
    <font>
      <sz val="11"/>
      <color theme="1"/>
      <name val="Calibri"/>
      <family val="2"/>
      <scheme val="minor"/>
    </font>
    <font>
      <sz val="11"/>
      <color indexed="8"/>
      <name val="Calibri"/>
      <family val="2"/>
    </font>
    <font>
      <sz val="10"/>
      <name val="Arial"/>
      <family val="2"/>
    </font>
    <font>
      <sz val="11"/>
      <color indexed="8"/>
      <name val="Calibri"/>
      <family val="2"/>
    </font>
    <font>
      <sz val="10"/>
      <color indexed="10"/>
      <name val="Arial"/>
      <family val="2"/>
    </font>
    <font>
      <sz val="10"/>
      <color indexed="8"/>
      <name val="Calibri"/>
      <family val="2"/>
    </font>
    <font>
      <b/>
      <sz val="10"/>
      <color indexed="8"/>
      <name val="Calibri"/>
      <family val="2"/>
    </font>
    <font>
      <u/>
      <sz val="10"/>
      <color indexed="12"/>
      <name val="Arial"/>
      <family val="2"/>
    </font>
    <font>
      <b/>
      <sz val="20"/>
      <name val="Arial"/>
      <family val="2"/>
    </font>
    <font>
      <b/>
      <sz val="12"/>
      <name val="Arial"/>
      <family val="2"/>
    </font>
    <font>
      <b/>
      <sz val="18"/>
      <color indexed="10"/>
      <name val="Arial"/>
      <family val="2"/>
    </font>
    <font>
      <b/>
      <sz val="18"/>
      <name val="Times New Roman"/>
      <family val="1"/>
    </font>
    <font>
      <b/>
      <sz val="14"/>
      <name val="Arial"/>
      <family val="2"/>
    </font>
    <font>
      <b/>
      <u/>
      <sz val="10"/>
      <name val="Arial"/>
      <family val="2"/>
    </font>
    <font>
      <b/>
      <sz val="10"/>
      <name val="Century Gothic"/>
      <family val="2"/>
    </font>
    <font>
      <sz val="10"/>
      <name val="MS Sans Serif"/>
      <family val="2"/>
    </font>
    <font>
      <b/>
      <sz val="10"/>
      <color indexed="8"/>
      <name val="Century Gothic"/>
      <family val="2"/>
    </font>
    <font>
      <sz val="10"/>
      <name val="MS Sans Serif"/>
      <family val="2"/>
    </font>
    <font>
      <b/>
      <sz val="10"/>
      <name val="Arial"/>
      <family val="2"/>
    </font>
    <font>
      <sz val="10"/>
      <color indexed="9"/>
      <name val="Arial"/>
      <family val="2"/>
    </font>
    <font>
      <i/>
      <sz val="10"/>
      <name val="Arial"/>
      <family val="2"/>
    </font>
    <font>
      <b/>
      <i/>
      <sz val="10"/>
      <name val="Arial"/>
      <family val="2"/>
    </font>
    <font>
      <b/>
      <i/>
      <sz val="9"/>
      <name val="Arial"/>
      <family val="2"/>
    </font>
    <font>
      <b/>
      <sz val="9"/>
      <name val="Arial"/>
      <family val="2"/>
    </font>
    <font>
      <sz val="8"/>
      <name val="Arial"/>
      <family val="2"/>
    </font>
    <font>
      <sz val="10"/>
      <name val="Tms Rmn"/>
    </font>
    <font>
      <sz val="10"/>
      <color indexed="14"/>
      <name val="Arial"/>
      <family val="2"/>
    </font>
    <font>
      <sz val="11"/>
      <color indexed="14"/>
      <name val="Arial"/>
      <family val="2"/>
    </font>
    <font>
      <sz val="11"/>
      <color theme="1"/>
      <name val="Calibri"/>
      <family val="2"/>
      <scheme val="minor"/>
    </font>
    <font>
      <b/>
      <sz val="11"/>
      <color theme="1"/>
      <name val="Calibri"/>
      <family val="2"/>
      <scheme val="minor"/>
    </font>
    <font>
      <sz val="10"/>
      <color theme="1"/>
      <name val="Calibri"/>
      <family val="2"/>
      <scheme val="minor"/>
    </font>
    <font>
      <b/>
      <i/>
      <sz val="20"/>
      <color theme="9" tint="-0.249977111117893"/>
      <name val="Calibri"/>
      <family val="2"/>
      <scheme val="minor"/>
    </font>
    <font>
      <sz val="10"/>
      <color rgb="FF333333"/>
      <name val="Arial"/>
      <family val="2"/>
    </font>
    <font>
      <b/>
      <sz val="10"/>
      <color theme="1"/>
      <name val="Calibri"/>
      <family val="2"/>
      <scheme val="minor"/>
    </font>
    <font>
      <sz val="48"/>
      <color theme="1"/>
      <name val="Calibri"/>
      <family val="2"/>
      <scheme val="minor"/>
    </font>
    <font>
      <sz val="72"/>
      <color theme="1"/>
      <name val="Calibri"/>
      <family val="2"/>
      <scheme val="minor"/>
    </font>
    <font>
      <sz val="20"/>
      <color theme="1"/>
      <name val="Calibri"/>
      <family val="2"/>
      <scheme val="minor"/>
    </font>
    <font>
      <sz val="24"/>
      <color theme="1"/>
      <name val="Calibri"/>
      <family val="2"/>
      <scheme val="minor"/>
    </font>
    <font>
      <b/>
      <sz val="10"/>
      <color theme="0"/>
      <name val="Calibri"/>
      <family val="2"/>
      <scheme val="minor"/>
    </font>
    <font>
      <b/>
      <sz val="14"/>
      <color theme="1"/>
      <name val="Calibri"/>
      <family val="2"/>
      <scheme val="minor"/>
    </font>
    <font>
      <sz val="11"/>
      <color theme="1"/>
      <name val="Times New Roman"/>
      <family val="1"/>
    </font>
    <font>
      <b/>
      <sz val="12"/>
      <color theme="1"/>
      <name val="Calibri"/>
      <family val="2"/>
      <scheme val="minor"/>
    </font>
    <font>
      <sz val="12"/>
      <color theme="1"/>
      <name val="Calibri"/>
      <family val="2"/>
      <scheme val="minor"/>
    </font>
    <font>
      <b/>
      <sz val="20"/>
      <color rgb="FFFF0000"/>
      <name val="Arial"/>
      <family val="2"/>
    </font>
    <font>
      <sz val="26"/>
      <color theme="1" tint="0.34998626667073579"/>
      <name val="Calibri"/>
      <family val="2"/>
      <scheme val="minor"/>
    </font>
    <font>
      <b/>
      <sz val="20"/>
      <color theme="9" tint="-0.249977111117893"/>
      <name val="Calibri"/>
      <family val="2"/>
      <scheme val="minor"/>
    </font>
    <font>
      <sz val="11"/>
      <color theme="0" tint="-0.499984740745262"/>
      <name val="Calibri"/>
      <family val="2"/>
      <scheme val="minor"/>
    </font>
    <font>
      <b/>
      <sz val="16"/>
      <name val="Arial"/>
      <family val="2"/>
    </font>
  </fonts>
  <fills count="15">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54"/>
        <bgColor indexed="64"/>
      </patternFill>
    </fill>
    <fill>
      <patternFill patternType="solid">
        <fgColor indexed="48"/>
        <bgColor indexed="64"/>
      </patternFill>
    </fill>
    <fill>
      <patternFill patternType="solid">
        <fgColor indexed="26"/>
        <bgColor indexed="64"/>
      </patternFill>
    </fill>
    <fill>
      <patternFill patternType="solid">
        <fgColor indexed="27"/>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0" tint="-4.9989318521683403E-2"/>
        <bgColor indexed="64"/>
      </patternFill>
    </fill>
    <fill>
      <patternFill patternType="solid">
        <fgColor theme="9" tint="-0.499984740745262"/>
        <bgColor indexed="64"/>
      </patternFill>
    </fill>
    <fill>
      <patternFill patternType="solid">
        <fgColor theme="0" tint="-0.249977111117893"/>
        <bgColor indexed="64"/>
      </patternFill>
    </fill>
  </fills>
  <borders count="97">
    <border>
      <left/>
      <right/>
      <top/>
      <bottom/>
      <diagonal/>
    </border>
    <border>
      <left/>
      <right/>
      <top/>
      <bottom style="hair">
        <color indexed="22"/>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double">
        <color indexed="64"/>
      </left>
      <right/>
      <top style="thin">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diagonal/>
    </border>
    <border>
      <left style="thick">
        <color indexed="64"/>
      </left>
      <right/>
      <top style="medium">
        <color indexed="64"/>
      </top>
      <bottom/>
      <diagonal/>
    </border>
    <border diagonalUp="1">
      <left/>
      <right/>
      <top style="medium">
        <color indexed="64"/>
      </top>
      <bottom/>
      <diagonal style="thick">
        <color indexed="64"/>
      </diagonal>
    </border>
    <border>
      <left style="thick">
        <color indexed="64"/>
      </left>
      <right/>
      <top/>
      <bottom style="thick">
        <color indexed="64"/>
      </bottom>
      <diagonal/>
    </border>
    <border>
      <left/>
      <right/>
      <top/>
      <bottom style="thick">
        <color indexed="64"/>
      </bottom>
      <diagonal/>
    </border>
    <border diagonalUp="1">
      <left/>
      <right/>
      <top/>
      <bottom/>
      <diagonal style="medium">
        <color indexed="64"/>
      </diagonal>
    </border>
    <border>
      <left style="thin">
        <color indexed="64"/>
      </left>
      <right/>
      <top style="thin">
        <color indexed="64"/>
      </top>
      <bottom/>
      <diagonal/>
    </border>
    <border>
      <left style="double">
        <color indexed="64"/>
      </left>
      <right/>
      <top style="thin">
        <color indexed="64"/>
      </top>
      <bottom/>
      <diagonal/>
    </border>
    <border>
      <left style="double">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0"/>
      </left>
      <right style="medium">
        <color indexed="0"/>
      </right>
      <top style="medium">
        <color indexed="0"/>
      </top>
      <bottom style="medium">
        <color indexed="0"/>
      </bottom>
      <diagonal/>
    </border>
    <border>
      <left style="medium">
        <color indexed="0"/>
      </left>
      <right style="medium">
        <color indexed="0"/>
      </right>
      <top style="medium">
        <color indexed="0"/>
      </top>
      <bottom/>
      <diagonal/>
    </border>
    <border>
      <left/>
      <right/>
      <top style="thin">
        <color indexed="64"/>
      </top>
      <bottom/>
      <diagonal/>
    </border>
    <border>
      <left/>
      <right/>
      <top style="thick">
        <color indexed="64"/>
      </top>
      <bottom style="thick">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thin">
        <color indexed="64"/>
      </right>
      <top/>
      <bottom/>
      <diagonal/>
    </border>
    <border>
      <left/>
      <right/>
      <top style="medium">
        <color indexed="64"/>
      </top>
      <bottom style="medium">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0"/>
      </bottom>
      <diagonal/>
    </border>
    <border>
      <left/>
      <right/>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
      <left style="double">
        <color rgb="FFFF0000"/>
      </left>
      <right style="double">
        <color rgb="FFFF0000"/>
      </right>
      <top style="thin">
        <color rgb="FFFF0000"/>
      </top>
      <bottom style="thin">
        <color rgb="FFFF0000"/>
      </bottom>
      <diagonal/>
    </border>
    <border>
      <left style="double">
        <color rgb="FFFF0000"/>
      </left>
      <right style="medium">
        <color rgb="FFFF0000"/>
      </right>
      <top style="thin">
        <color rgb="FFFF0000"/>
      </top>
      <bottom style="thin">
        <color rgb="FFFF0000"/>
      </bottom>
      <diagonal/>
    </border>
    <border>
      <left style="double">
        <color rgb="FFFF0000"/>
      </left>
      <right style="double">
        <color rgb="FFFF0000"/>
      </right>
      <top style="thin">
        <color rgb="FFFF0000"/>
      </top>
      <bottom style="medium">
        <color rgb="FFFF0000"/>
      </bottom>
      <diagonal/>
    </border>
    <border>
      <left style="double">
        <color rgb="FFFF0000"/>
      </left>
      <right style="medium">
        <color rgb="FFFF0000"/>
      </right>
      <top style="thin">
        <color rgb="FFFF0000"/>
      </top>
      <bottom style="medium">
        <color rgb="FFFF0000"/>
      </bottom>
      <diagonal/>
    </border>
    <border>
      <left style="medium">
        <color rgb="FFFF0000"/>
      </left>
      <right/>
      <top/>
      <bottom/>
      <diagonal/>
    </border>
    <border>
      <left style="medium">
        <color rgb="FFFF0000"/>
      </left>
      <right style="double">
        <color rgb="FFFF0000"/>
      </right>
      <top style="thin">
        <color rgb="FFFF0000"/>
      </top>
      <bottom style="thin">
        <color rgb="FFFF0000"/>
      </bottom>
      <diagonal/>
    </border>
    <border>
      <left style="medium">
        <color rgb="FFFF0000"/>
      </left>
      <right style="medium">
        <color rgb="FFFF0000"/>
      </right>
      <top style="medium">
        <color rgb="FFFF0000"/>
      </top>
      <bottom style="medium">
        <color rgb="FFFF0000"/>
      </bottom>
      <diagonal/>
    </border>
    <border>
      <left style="medium">
        <color rgb="FFFF0000"/>
      </left>
      <right style="double">
        <color rgb="FFFF0000"/>
      </right>
      <top style="thin">
        <color rgb="FFFF0000"/>
      </top>
      <bottom style="medium">
        <color rgb="FFFF0000"/>
      </bottom>
      <diagonal/>
    </border>
    <border>
      <left style="medium">
        <color rgb="FFFF0000"/>
      </left>
      <right style="double">
        <color rgb="FFFF0000"/>
      </right>
      <top style="medium">
        <color rgb="FFFF0000"/>
      </top>
      <bottom style="thin">
        <color rgb="FFFF0000"/>
      </bottom>
      <diagonal/>
    </border>
    <border>
      <left style="medium">
        <color rgb="FFFF0000"/>
      </left>
      <right style="medium">
        <color rgb="FFFF0000"/>
      </right>
      <top style="medium">
        <color rgb="FFFF0000"/>
      </top>
      <bottom style="thin">
        <color rgb="FFFF0000"/>
      </bottom>
      <diagonal/>
    </border>
    <border>
      <left style="thin">
        <color rgb="FFFF0000"/>
      </left>
      <right style="double">
        <color rgb="FFFF0000"/>
      </right>
      <top style="thin">
        <color rgb="FFFF0000"/>
      </top>
      <bottom style="thin">
        <color rgb="FFFF0000"/>
      </bottom>
      <diagonal/>
    </border>
    <border>
      <left style="double">
        <color rgb="FFFF0000"/>
      </left>
      <right style="double">
        <color rgb="FFFF0000"/>
      </right>
      <top style="medium">
        <color rgb="FFFF0000"/>
      </top>
      <bottom style="thin">
        <color rgb="FFFF0000"/>
      </bottom>
      <diagonal/>
    </border>
    <border>
      <left style="double">
        <color rgb="FFFF0000"/>
      </left>
      <right/>
      <top style="medium">
        <color rgb="FFFF0000"/>
      </top>
      <bottom style="thin">
        <color rgb="FFFF0000"/>
      </bottom>
      <diagonal/>
    </border>
    <border>
      <left style="thin">
        <color rgb="FFFF0000"/>
      </left>
      <right/>
      <top style="thin">
        <color rgb="FFFF0000"/>
      </top>
      <bottom style="thin">
        <color rgb="FFFF0000"/>
      </bottom>
      <diagonal/>
    </border>
    <border>
      <left style="double">
        <color rgb="FFFF0000"/>
      </left>
      <right style="double">
        <color rgb="FFFF0000"/>
      </right>
      <top/>
      <bottom style="thin">
        <color rgb="FFFF0000"/>
      </bottom>
      <diagonal/>
    </border>
    <border>
      <left style="double">
        <color rgb="FFFF0000"/>
      </left>
      <right style="medium">
        <color rgb="FFFF0000"/>
      </right>
      <top style="medium">
        <color rgb="FFFF0000"/>
      </top>
      <bottom style="thin">
        <color rgb="FFFF0000"/>
      </bottom>
      <diagonal/>
    </border>
    <border>
      <left style="double">
        <color rgb="FFFF0000"/>
      </left>
      <right style="double">
        <color rgb="FFFF0000"/>
      </right>
      <top style="thin">
        <color rgb="FFFF0000"/>
      </top>
      <bottom/>
      <diagonal/>
    </border>
    <border>
      <left style="double">
        <color rgb="FFFF0000"/>
      </left>
      <right style="medium">
        <color rgb="FFFF0000"/>
      </right>
      <top style="thin">
        <color rgb="FFFF0000"/>
      </top>
      <bottom/>
      <diagonal/>
    </border>
    <border>
      <left style="medium">
        <color rgb="FFFF0000"/>
      </left>
      <right style="double">
        <color rgb="FFFF0000"/>
      </right>
      <top/>
      <bottom style="thin">
        <color rgb="FFFF0000"/>
      </bottom>
      <diagonal/>
    </border>
    <border>
      <left style="double">
        <color rgb="FFFF0000"/>
      </left>
      <right style="medium">
        <color rgb="FFFF0000"/>
      </right>
      <top/>
      <bottom style="thin">
        <color rgb="FFFF0000"/>
      </bottom>
      <diagonal/>
    </border>
    <border>
      <left style="medium">
        <color rgb="FFFF0000"/>
      </left>
      <right style="double">
        <color rgb="FFFF0000"/>
      </right>
      <top style="medium">
        <color rgb="FFFF0000"/>
      </top>
      <bottom style="medium">
        <color rgb="FFFF0000"/>
      </bottom>
      <diagonal/>
    </border>
    <border>
      <left style="double">
        <color rgb="FFFF0000"/>
      </left>
      <right style="double">
        <color rgb="FFFF0000"/>
      </right>
      <top style="medium">
        <color rgb="FFFF0000"/>
      </top>
      <bottom style="medium">
        <color rgb="FFFF0000"/>
      </bottom>
      <diagonal/>
    </border>
    <border>
      <left/>
      <right style="double">
        <color rgb="FFFF0000"/>
      </right>
      <top style="thin">
        <color rgb="FFFF0000"/>
      </top>
      <bottom style="medium">
        <color rgb="FFFF0000"/>
      </bottom>
      <diagonal/>
    </border>
    <border>
      <left style="thin">
        <color indexed="64"/>
      </left>
      <right style="medium">
        <color rgb="FFFF0000"/>
      </right>
      <top style="thin">
        <color indexed="64"/>
      </top>
      <bottom/>
      <diagonal/>
    </border>
    <border>
      <left style="medium">
        <color rgb="FFFF0000"/>
      </left>
      <right style="medium">
        <color indexed="64"/>
      </right>
      <top style="medium">
        <color indexed="64"/>
      </top>
      <bottom style="medium">
        <color indexed="64"/>
      </bottom>
      <diagonal/>
    </border>
    <border>
      <left style="medium">
        <color rgb="FFFF0000"/>
      </left>
      <right style="double">
        <color rgb="FFFF0000"/>
      </right>
      <top/>
      <bottom style="medium">
        <color rgb="FFFF0000"/>
      </bottom>
      <diagonal/>
    </border>
    <border>
      <left/>
      <right/>
      <top/>
      <bottom style="medium">
        <color rgb="FFFF0000"/>
      </bottom>
      <diagonal/>
    </border>
    <border>
      <left style="medium">
        <color rgb="FFFF0000"/>
      </left>
      <right style="medium">
        <color rgb="FFFF0000"/>
      </right>
      <top/>
      <bottom style="medium">
        <color rgb="FFFF0000"/>
      </bottom>
      <diagonal/>
    </border>
    <border>
      <left style="medium">
        <color rgb="FFFF0000"/>
      </left>
      <right/>
      <top style="medium">
        <color rgb="FFFF0000"/>
      </top>
      <bottom style="medium">
        <color rgb="FFFF0000"/>
      </bottom>
      <diagonal/>
    </border>
    <border>
      <left style="medium">
        <color indexed="64"/>
      </left>
      <right style="medium">
        <color indexed="64"/>
      </right>
      <top style="medium">
        <color indexed="8"/>
      </top>
      <bottom style="medium">
        <color rgb="FFFF0000"/>
      </bottom>
      <diagonal/>
    </border>
    <border>
      <left style="medium">
        <color indexed="64"/>
      </left>
      <right style="medium">
        <color indexed="8"/>
      </right>
      <top style="medium">
        <color indexed="64"/>
      </top>
      <bottom style="medium">
        <color rgb="FFFF0000"/>
      </bottom>
      <diagonal/>
    </border>
    <border>
      <left style="medium">
        <color indexed="64"/>
      </left>
      <right style="medium">
        <color rgb="FFFF0000"/>
      </right>
      <top style="medium">
        <color indexed="64"/>
      </top>
      <bottom style="medium">
        <color indexed="64"/>
      </bottom>
      <diagonal/>
    </border>
    <border>
      <left/>
      <right style="medium">
        <color rgb="FFFF0000"/>
      </right>
      <top/>
      <bottom/>
      <diagonal/>
    </border>
    <border>
      <left style="medium">
        <color auto="1"/>
      </left>
      <right style="medium">
        <color auto="1"/>
      </right>
      <top style="medium">
        <color auto="1"/>
      </top>
      <bottom style="medium">
        <color auto="1"/>
      </bottom>
      <diagonal/>
    </border>
    <border>
      <left/>
      <right/>
      <top style="medium">
        <color indexed="64"/>
      </top>
      <bottom style="medium">
        <color indexed="64"/>
      </bottom>
      <diagonal/>
    </border>
    <border>
      <left style="medium">
        <color indexed="64"/>
      </left>
      <right style="medium">
        <color indexed="8"/>
      </right>
      <top style="medium">
        <color indexed="64"/>
      </top>
      <bottom/>
      <diagonal/>
    </border>
    <border>
      <left style="medium">
        <color indexed="64"/>
      </left>
      <right style="medium">
        <color indexed="64"/>
      </right>
      <top style="medium">
        <color indexed="64"/>
      </top>
      <bottom style="medium">
        <color indexed="0"/>
      </bottom>
      <diagonal/>
    </border>
    <border>
      <left style="medium">
        <color indexed="0"/>
      </left>
      <right style="medium">
        <color indexed="0"/>
      </right>
      <top/>
      <bottom style="medium">
        <color indexed="0"/>
      </bottom>
      <diagonal/>
    </border>
    <border>
      <left style="medium">
        <color indexed="8"/>
      </left>
      <right style="medium">
        <color indexed="8"/>
      </right>
      <top/>
      <bottom style="medium">
        <color rgb="FFFF0000"/>
      </bottom>
      <diagonal/>
    </border>
    <border>
      <left style="medium">
        <color indexed="0"/>
      </left>
      <right style="medium">
        <color indexed="0"/>
      </right>
      <top/>
      <bottom/>
      <diagonal/>
    </border>
    <border>
      <left style="medium">
        <color indexed="0"/>
      </left>
      <right style="medium">
        <color indexed="0"/>
      </right>
      <top style="medium">
        <color indexed="0"/>
      </top>
      <bottom style="medium">
        <color indexed="8"/>
      </bottom>
      <diagonal/>
    </border>
    <border>
      <left style="medium">
        <color indexed="8"/>
      </left>
      <right/>
      <top/>
      <bottom/>
      <diagonal/>
    </border>
    <border>
      <left style="medium">
        <color indexed="0"/>
      </left>
      <right/>
      <top/>
      <bottom/>
      <diagonal/>
    </border>
  </borders>
  <cellStyleXfs count="139">
    <xf numFmtId="0" fontId="0" fillId="0" borderId="0"/>
    <xf numFmtId="0" fontId="2" fillId="2" borderId="0"/>
    <xf numFmtId="0" fontId="2" fillId="2" borderId="0"/>
    <xf numFmtId="0" fontId="18" fillId="2" borderId="0"/>
    <xf numFmtId="0" fontId="19" fillId="3" borderId="0"/>
    <xf numFmtId="0" fontId="20" fillId="2" borderId="0"/>
    <xf numFmtId="0" fontId="2" fillId="4" borderId="0"/>
    <xf numFmtId="0" fontId="21" fillId="2" borderId="0"/>
    <xf numFmtId="0" fontId="2" fillId="5" borderId="0"/>
    <xf numFmtId="0" fontId="22" fillId="2" borderId="0"/>
    <xf numFmtId="0" fontId="22" fillId="0" borderId="0"/>
    <xf numFmtId="0" fontId="23" fillId="2" borderId="0"/>
    <xf numFmtId="0" fontId="23" fillId="0" borderId="0"/>
    <xf numFmtId="0" fontId="24" fillId="2" borderId="0"/>
    <xf numFmtId="0" fontId="24" fillId="0" borderId="0"/>
    <xf numFmtId="170" fontId="2" fillId="6" borderId="1"/>
    <xf numFmtId="170" fontId="2" fillId="6" borderId="1"/>
    <xf numFmtId="0" fontId="2" fillId="6" borderId="1"/>
    <xf numFmtId="170" fontId="2" fillId="6" borderId="1"/>
    <xf numFmtId="170" fontId="2" fillId="6" borderId="1"/>
    <xf numFmtId="170" fontId="2" fillId="6" borderId="1"/>
    <xf numFmtId="0" fontId="2" fillId="6" borderId="1"/>
    <xf numFmtId="170" fontId="2" fillId="6" borderId="1"/>
    <xf numFmtId="170" fontId="2" fillId="6" borderId="1"/>
    <xf numFmtId="0" fontId="2" fillId="6" borderId="1"/>
    <xf numFmtId="170" fontId="2" fillId="6" borderId="1"/>
    <xf numFmtId="170" fontId="2" fillId="6" borderId="1"/>
    <xf numFmtId="170" fontId="2" fillId="6" borderId="1"/>
    <xf numFmtId="0" fontId="2" fillId="6" borderId="1"/>
    <xf numFmtId="170" fontId="2" fillId="6" borderId="1"/>
    <xf numFmtId="170" fontId="2" fillId="6" borderId="1"/>
    <xf numFmtId="170" fontId="2" fillId="6" borderId="1"/>
    <xf numFmtId="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0" fontId="2" fillId="6" borderId="1"/>
    <xf numFmtId="0" fontId="2" fillId="6" borderId="1"/>
    <xf numFmtId="170" fontId="2" fillId="6" borderId="1"/>
    <xf numFmtId="0" fontId="2" fillId="6" borderId="1"/>
    <xf numFmtId="170" fontId="2" fillId="6" borderId="1"/>
    <xf numFmtId="170" fontId="2" fillId="6" borderId="1"/>
    <xf numFmtId="170" fontId="2" fillId="6" borderId="1"/>
    <xf numFmtId="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170" fontId="2" fillId="6" borderId="1"/>
    <xf numFmtId="0" fontId="2" fillId="6" borderId="1"/>
    <xf numFmtId="0" fontId="2" fillId="6" borderId="1"/>
    <xf numFmtId="170" fontId="2" fillId="6" borderId="1"/>
    <xf numFmtId="0" fontId="2" fillId="6" borderId="1"/>
    <xf numFmtId="4" fontId="2" fillId="6" borderId="0"/>
    <xf numFmtId="0" fontId="20" fillId="6" borderId="0"/>
    <xf numFmtId="0" fontId="20" fillId="7" borderId="0"/>
    <xf numFmtId="0" fontId="2" fillId="2" borderId="0"/>
    <xf numFmtId="0" fontId="2" fillId="2" borderId="0"/>
    <xf numFmtId="0" fontId="18" fillId="2" borderId="0"/>
    <xf numFmtId="0" fontId="19" fillId="3" borderId="0"/>
    <xf numFmtId="0" fontId="20" fillId="2" borderId="0"/>
    <xf numFmtId="0" fontId="2" fillId="4" borderId="0"/>
    <xf numFmtId="0" fontId="2" fillId="2" borderId="0"/>
    <xf numFmtId="0" fontId="2" fillId="5" borderId="0"/>
    <xf numFmtId="0" fontId="22" fillId="2" borderId="0"/>
    <xf numFmtId="0" fontId="22" fillId="0" borderId="0"/>
    <xf numFmtId="0" fontId="23" fillId="2" borderId="0"/>
    <xf numFmtId="0" fontId="23" fillId="0" borderId="0"/>
    <xf numFmtId="0" fontId="24" fillId="2" borderId="0"/>
    <xf numFmtId="0" fontId="24" fillId="0" borderId="0"/>
    <xf numFmtId="38" fontId="15" fillId="0" borderId="0" applyFont="0" applyFill="0" applyBorder="0" applyAlignment="0" applyProtection="0"/>
    <xf numFmtId="40" fontId="15" fillId="0" borderId="0" applyFont="0" applyFill="0" applyBorder="0" applyAlignment="0" applyProtection="0"/>
    <xf numFmtId="44" fontId="2" fillId="0" borderId="0" applyFont="0" applyFill="0" applyBorder="0" applyAlignment="0" applyProtection="0"/>
    <xf numFmtId="171"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7" fillId="0" borderId="0" applyNumberFormat="0" applyFill="0" applyBorder="0" applyAlignment="0" applyProtection="0">
      <alignment vertical="top"/>
      <protection locked="0"/>
    </xf>
    <xf numFmtId="38" fontId="15" fillId="0" borderId="0" applyFont="0" applyFill="0" applyBorder="0" applyAlignment="0" applyProtection="0"/>
    <xf numFmtId="4" fontId="25" fillId="0" borderId="0" applyFont="0" applyFill="0" applyBorder="0" applyAlignment="0" applyProtection="0"/>
    <xf numFmtId="172" fontId="24" fillId="0" borderId="0" applyFont="0" applyFill="0" applyBorder="0" applyAlignment="0" applyProtection="0"/>
    <xf numFmtId="173" fontId="24" fillId="0" borderId="0" applyFont="0" applyFill="0" applyBorder="0" applyAlignment="0" applyProtection="0"/>
    <xf numFmtId="164" fontId="15" fillId="0" borderId="0" applyFont="0" applyFill="0" applyBorder="0" applyAlignment="0" applyProtection="0"/>
    <xf numFmtId="164" fontId="1" fillId="0" borderId="0" applyFont="0" applyFill="0" applyBorder="0" applyAlignment="0" applyProtection="0"/>
    <xf numFmtId="174" fontId="24" fillId="0" borderId="0" applyFont="0" applyFill="0" applyBorder="0" applyAlignment="0" applyProtection="0"/>
    <xf numFmtId="175" fontId="24"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xf numFmtId="0" fontId="2" fillId="0" borderId="0"/>
    <xf numFmtId="0" fontId="28" fillId="0" borderId="0"/>
    <xf numFmtId="0" fontId="28" fillId="0" borderId="0"/>
    <xf numFmtId="0" fontId="17" fillId="0" borderId="0"/>
    <xf numFmtId="0" fontId="15" fillId="0" borderId="0"/>
    <xf numFmtId="0" fontId="2" fillId="0" borderId="0"/>
    <xf numFmtId="0" fontId="25" fillId="0" borderId="0"/>
    <xf numFmtId="0" fontId="26" fillId="0" borderId="0">
      <alignment horizontal="left" vertical="center"/>
    </xf>
    <xf numFmtId="0" fontId="27" fillId="0" borderId="0">
      <alignment vertical="center"/>
    </xf>
    <xf numFmtId="9" fontId="2" fillId="0" borderId="0" applyFont="0" applyFill="0" applyBorder="0" applyAlignment="0" applyProtection="0"/>
    <xf numFmtId="9" fontId="1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0" fontId="15" fillId="0" borderId="0"/>
    <xf numFmtId="176" fontId="15" fillId="0" borderId="0" applyFont="0" applyFill="0" applyBorder="0" applyAlignment="0" applyProtection="0"/>
    <xf numFmtId="177" fontId="25" fillId="0" borderId="0" applyFont="0" applyFill="0" applyBorder="0" applyAlignment="0" applyProtection="0"/>
    <xf numFmtId="178" fontId="15" fillId="0" borderId="0" applyFont="0" applyFill="0" applyBorder="0" applyAlignment="0" applyProtection="0"/>
    <xf numFmtId="170" fontId="1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5" fillId="0" borderId="0"/>
  </cellStyleXfs>
  <cellXfs count="272">
    <xf numFmtId="0" fontId="0" fillId="0" borderId="0" xfId="0"/>
    <xf numFmtId="0" fontId="31" fillId="0" borderId="0" xfId="0" applyFont="1" applyAlignment="1"/>
    <xf numFmtId="0" fontId="0" fillId="0" borderId="0" xfId="0" applyAlignment="1"/>
    <xf numFmtId="0" fontId="0" fillId="0" borderId="0" xfId="0" applyNumberFormat="1"/>
    <xf numFmtId="44" fontId="0" fillId="0" borderId="0" xfId="0" applyNumberFormat="1"/>
    <xf numFmtId="0" fontId="32" fillId="0" borderId="0" xfId="0" applyFont="1"/>
    <xf numFmtId="0" fontId="33" fillId="8" borderId="2" xfId="0" applyFont="1" applyFill="1" applyBorder="1" applyAlignment="1"/>
    <xf numFmtId="0" fontId="33" fillId="8" borderId="3" xfId="0" applyFont="1" applyFill="1" applyBorder="1" applyAlignment="1"/>
    <xf numFmtId="0" fontId="33" fillId="8" borderId="4" xfId="0" applyFont="1" applyFill="1" applyBorder="1" applyAlignment="1"/>
    <xf numFmtId="0" fontId="30" fillId="8" borderId="5" xfId="0" applyFont="1" applyFill="1" applyBorder="1" applyAlignment="1">
      <alignment horizontal="center" vertical="center"/>
    </xf>
    <xf numFmtId="0" fontId="30" fillId="8" borderId="6" xfId="0" applyFont="1" applyFill="1" applyBorder="1" applyAlignment="1">
      <alignment horizontal="center" vertical="center"/>
    </xf>
    <xf numFmtId="0" fontId="30" fillId="9" borderId="7" xfId="0" applyFont="1" applyFill="1" applyBorder="1" applyAlignment="1">
      <alignment horizontal="center"/>
    </xf>
    <xf numFmtId="0" fontId="30" fillId="0" borderId="8" xfId="0" applyFont="1" applyFill="1" applyBorder="1" applyAlignment="1">
      <alignment horizontal="center"/>
    </xf>
    <xf numFmtId="44" fontId="30" fillId="0" borderId="9" xfId="109" applyFont="1" applyFill="1" applyBorder="1"/>
    <xf numFmtId="44" fontId="30" fillId="0" borderId="10" xfId="109" applyFont="1" applyFill="1" applyBorder="1"/>
    <xf numFmtId="44" fontId="30" fillId="0" borderId="11" xfId="109" applyFont="1" applyFill="1" applyBorder="1"/>
    <xf numFmtId="0" fontId="7" fillId="0" borderId="0" xfId="100" applyAlignment="1" applyProtection="1"/>
    <xf numFmtId="0" fontId="2" fillId="0" borderId="0" xfId="113"/>
    <xf numFmtId="0" fontId="8" fillId="0" borderId="0" xfId="113" applyFont="1" applyAlignment="1">
      <alignment horizontal="center"/>
    </xf>
    <xf numFmtId="0" fontId="9" fillId="0" borderId="0" xfId="113" applyFont="1" applyAlignment="1">
      <alignment horizontal="center" vertical="center" wrapText="1"/>
    </xf>
    <xf numFmtId="0" fontId="9" fillId="0" borderId="0" xfId="113" applyFont="1" applyAlignment="1">
      <alignment horizontal="center" wrapText="1"/>
    </xf>
    <xf numFmtId="0" fontId="2" fillId="0" borderId="0" xfId="113" applyAlignment="1">
      <alignment vertical="center"/>
    </xf>
    <xf numFmtId="0" fontId="9" fillId="0" borderId="0" xfId="113" applyFont="1" applyAlignment="1">
      <alignment horizontal="center"/>
    </xf>
    <xf numFmtId="0" fontId="10" fillId="0" borderId="0" xfId="113" applyFont="1" applyAlignment="1">
      <alignment horizontal="center"/>
    </xf>
    <xf numFmtId="0" fontId="2" fillId="0" borderId="0" xfId="113" applyFont="1"/>
    <xf numFmtId="0" fontId="11" fillId="0" borderId="12" xfId="113" applyFont="1" applyBorder="1" applyAlignment="1">
      <alignment horizontal="center"/>
    </xf>
    <xf numFmtId="0" fontId="2" fillId="0" borderId="13" xfId="113" applyBorder="1"/>
    <xf numFmtId="0" fontId="2" fillId="0" borderId="14" xfId="113" applyBorder="1"/>
    <xf numFmtId="0" fontId="10" fillId="0" borderId="0" xfId="113" applyFont="1" applyAlignment="1">
      <alignment horizontal="left" vertical="center"/>
    </xf>
    <xf numFmtId="0" fontId="0" fillId="0" borderId="0" xfId="0" applyAlignment="1">
      <alignment vertical="center"/>
    </xf>
    <xf numFmtId="0" fontId="12" fillId="0" borderId="0" xfId="113" applyFont="1" applyAlignment="1">
      <alignment vertical="center"/>
    </xf>
    <xf numFmtId="0" fontId="2" fillId="0" borderId="0" xfId="113" applyAlignment="1">
      <alignment vertical="center" wrapText="1"/>
    </xf>
    <xf numFmtId="0" fontId="2" fillId="0" borderId="53" xfId="113" applyBorder="1" applyAlignment="1">
      <alignment vertical="center"/>
    </xf>
    <xf numFmtId="0" fontId="34" fillId="0" borderId="0" xfId="0" applyFont="1" applyAlignment="1">
      <alignment vertical="center"/>
    </xf>
    <xf numFmtId="0" fontId="35" fillId="0" borderId="0" xfId="0" applyFont="1" applyAlignment="1">
      <alignment vertical="center"/>
    </xf>
    <xf numFmtId="0" fontId="36" fillId="0" borderId="0" xfId="0" applyFont="1" applyAlignment="1">
      <alignment vertical="center"/>
    </xf>
    <xf numFmtId="0" fontId="37" fillId="0" borderId="0" xfId="0" applyFont="1" applyAlignment="1">
      <alignment vertical="center"/>
    </xf>
    <xf numFmtId="0" fontId="30" fillId="8" borderId="15" xfId="0" applyFont="1" applyFill="1" applyBorder="1" applyAlignment="1">
      <alignment horizontal="left" vertical="center"/>
    </xf>
    <xf numFmtId="0" fontId="30" fillId="8" borderId="5" xfId="0" applyFont="1" applyFill="1" applyBorder="1" applyAlignment="1">
      <alignment horizontal="right" vertical="center"/>
    </xf>
    <xf numFmtId="0" fontId="38" fillId="10" borderId="16" xfId="0" applyFont="1" applyFill="1" applyBorder="1" applyAlignment="1">
      <alignment horizontal="center"/>
    </xf>
    <xf numFmtId="0" fontId="38" fillId="11" borderId="16" xfId="0" applyFont="1" applyFill="1" applyBorder="1" applyAlignment="1">
      <alignment horizontal="center"/>
    </xf>
    <xf numFmtId="0" fontId="30" fillId="12" borderId="8" xfId="0" applyFont="1" applyFill="1" applyBorder="1" applyAlignment="1">
      <alignment horizontal="center"/>
    </xf>
    <xf numFmtId="44" fontId="30" fillId="12" borderId="10" xfId="109" applyFont="1" applyFill="1" applyBorder="1"/>
    <xf numFmtId="44" fontId="30" fillId="12" borderId="11" xfId="109" applyFont="1" applyFill="1" applyBorder="1"/>
    <xf numFmtId="44" fontId="30" fillId="12" borderId="9" xfId="109" applyFont="1" applyFill="1" applyBorder="1"/>
    <xf numFmtId="44" fontId="30" fillId="0" borderId="10" xfId="109" applyFont="1" applyFill="1" applyBorder="1" applyAlignment="1">
      <alignment vertical="center"/>
    </xf>
    <xf numFmtId="44" fontId="30" fillId="0" borderId="11" xfId="109" applyFont="1" applyFill="1" applyBorder="1" applyAlignment="1">
      <alignment vertical="center"/>
    </xf>
    <xf numFmtId="44" fontId="30" fillId="0" borderId="9" xfId="109" applyFont="1" applyFill="1" applyBorder="1" applyAlignment="1">
      <alignment vertical="center"/>
    </xf>
    <xf numFmtId="0" fontId="0" fillId="0" borderId="17" xfId="0" applyBorder="1"/>
    <xf numFmtId="0" fontId="0" fillId="0" borderId="18" xfId="0" applyBorder="1"/>
    <xf numFmtId="44" fontId="0" fillId="0" borderId="18" xfId="0" applyNumberFormat="1" applyBorder="1"/>
    <xf numFmtId="44" fontId="0" fillId="0" borderId="19" xfId="0" applyNumberFormat="1" applyBorder="1"/>
    <xf numFmtId="0" fontId="0" fillId="0" borderId="20" xfId="0" applyBorder="1"/>
    <xf numFmtId="0" fontId="0" fillId="0" borderId="21" xfId="0" applyBorder="1"/>
    <xf numFmtId="0" fontId="29" fillId="0" borderId="22" xfId="0" applyFont="1" applyBorder="1"/>
    <xf numFmtId="0" fontId="0" fillId="0" borderId="23" xfId="0" applyBorder="1"/>
    <xf numFmtId="0" fontId="30" fillId="8" borderId="15" xfId="0" applyFont="1" applyFill="1" applyBorder="1" applyAlignment="1">
      <alignment horizontal="center" vertical="center"/>
    </xf>
    <xf numFmtId="0" fontId="30" fillId="8" borderId="5" xfId="0" applyFont="1" applyFill="1" applyBorder="1" applyAlignment="1">
      <alignment horizontal="center" vertical="center"/>
    </xf>
    <xf numFmtId="0" fontId="5" fillId="8" borderId="15" xfId="0" applyFont="1" applyFill="1" applyBorder="1" applyAlignment="1">
      <alignment horizontal="left" vertical="center"/>
    </xf>
    <xf numFmtId="0" fontId="38" fillId="13" borderId="9" xfId="0" applyFont="1" applyFill="1" applyBorder="1" applyAlignment="1">
      <alignment horizontal="center"/>
    </xf>
    <xf numFmtId="0" fontId="0" fillId="0" borderId="24" xfId="0" applyBorder="1"/>
    <xf numFmtId="0" fontId="30" fillId="0" borderId="0" xfId="0" applyFont="1" applyFill="1" applyBorder="1" applyAlignment="1">
      <alignment horizontal="center" vertical="center"/>
    </xf>
    <xf numFmtId="0" fontId="30" fillId="0" borderId="0" xfId="0" applyFont="1" applyFill="1" applyBorder="1" applyAlignment="1">
      <alignment horizontal="center"/>
    </xf>
    <xf numFmtId="44" fontId="30" fillId="0" borderId="0" xfId="109" applyFont="1" applyFill="1" applyBorder="1" applyAlignment="1">
      <alignment vertical="center"/>
    </xf>
    <xf numFmtId="0" fontId="30" fillId="0" borderId="0" xfId="0" applyFont="1" applyFill="1" applyBorder="1" applyAlignment="1">
      <alignment horizontal="center" vertical="center" wrapText="1"/>
    </xf>
    <xf numFmtId="165" fontId="30" fillId="0" borderId="0" xfId="109" applyNumberFormat="1" applyFont="1" applyFill="1" applyBorder="1" applyAlignment="1">
      <alignment horizontal="center"/>
    </xf>
    <xf numFmtId="0" fontId="39" fillId="0" borderId="0" xfId="0" applyFont="1" applyAlignment="1">
      <alignment vertical="center"/>
    </xf>
    <xf numFmtId="0" fontId="0" fillId="0" borderId="0" xfId="0" applyFont="1" applyAlignment="1">
      <alignment vertical="center"/>
    </xf>
    <xf numFmtId="0" fontId="0" fillId="0" borderId="0" xfId="0" applyFont="1" applyAlignment="1">
      <alignment horizontal="center" vertical="center"/>
    </xf>
    <xf numFmtId="166" fontId="40" fillId="0" borderId="0" xfId="109" applyNumberFormat="1" applyFont="1" applyBorder="1" applyAlignment="1">
      <alignment horizontal="center" vertical="center" wrapText="1"/>
    </xf>
    <xf numFmtId="44" fontId="0" fillId="0" borderId="18" xfId="0" applyNumberFormat="1" applyBorder="1"/>
    <xf numFmtId="0" fontId="41" fillId="12" borderId="28" xfId="0" applyFont="1" applyFill="1" applyBorder="1" applyAlignment="1">
      <alignment horizontal="center" vertical="center" wrapText="1"/>
    </xf>
    <xf numFmtId="0" fontId="42" fillId="0" borderId="29" xfId="0" applyFont="1" applyBorder="1" applyAlignment="1">
      <alignment horizontal="center" vertical="center" wrapText="1"/>
    </xf>
    <xf numFmtId="167" fontId="0" fillId="0" borderId="12" xfId="0" applyNumberFormat="1" applyFont="1" applyBorder="1" applyAlignment="1">
      <alignment horizontal="center" vertical="center" wrapText="1"/>
    </xf>
    <xf numFmtId="0" fontId="9" fillId="0" borderId="0" xfId="0" applyFont="1" applyAlignment="1">
      <alignment horizontal="center" vertical="center" wrapText="1"/>
    </xf>
    <xf numFmtId="0" fontId="16" fillId="14" borderId="30" xfId="112" applyNumberFormat="1" applyFont="1" applyFill="1" applyBorder="1" applyAlignment="1" applyProtection="1">
      <alignment horizontal="center" vertical="center" wrapText="1"/>
    </xf>
    <xf numFmtId="0" fontId="16" fillId="14" borderId="31" xfId="112" applyNumberFormat="1" applyFont="1" applyFill="1" applyBorder="1" applyAlignment="1" applyProtection="1">
      <alignment horizontal="center" vertical="center" wrapText="1"/>
    </xf>
    <xf numFmtId="0" fontId="30" fillId="0" borderId="8" xfId="0" applyFont="1" applyFill="1" applyBorder="1" applyAlignment="1">
      <alignment horizontal="center" vertical="center"/>
    </xf>
    <xf numFmtId="165" fontId="30" fillId="0" borderId="32" xfId="109" applyNumberFormat="1" applyFont="1" applyFill="1" applyBorder="1" applyAlignment="1">
      <alignment horizontal="center"/>
    </xf>
    <xf numFmtId="44" fontId="29" fillId="0" borderId="23" xfId="0" applyNumberFormat="1" applyFont="1" applyBorder="1" applyAlignment="1">
      <alignment vertical="center"/>
    </xf>
    <xf numFmtId="169" fontId="0" fillId="0" borderId="18" xfId="0" applyNumberFormat="1" applyBorder="1"/>
    <xf numFmtId="0" fontId="29" fillId="0" borderId="33" xfId="0" applyFont="1" applyBorder="1"/>
    <xf numFmtId="168" fontId="30" fillId="0" borderId="59" xfId="109" applyNumberFormat="1" applyFont="1" applyFill="1" applyBorder="1" applyAlignment="1">
      <alignment horizontal="center" vertical="center"/>
    </xf>
    <xf numFmtId="166" fontId="30" fillId="0" borderId="65" xfId="109" applyNumberFormat="1" applyFont="1" applyFill="1" applyBorder="1" applyAlignment="1">
      <alignment horizontal="center" vertical="center"/>
    </xf>
    <xf numFmtId="166" fontId="30" fillId="0" borderId="69" xfId="109" applyNumberFormat="1" applyFont="1" applyFill="1" applyBorder="1" applyAlignment="1">
      <alignment horizontal="center" vertical="center"/>
    </xf>
    <xf numFmtId="0" fontId="30" fillId="8" borderId="8" xfId="0" applyFont="1" applyFill="1" applyBorder="1" applyAlignment="1">
      <alignment horizontal="center" vertical="center"/>
    </xf>
    <xf numFmtId="0" fontId="30" fillId="8" borderId="77" xfId="0" applyFont="1" applyFill="1" applyBorder="1" applyAlignment="1">
      <alignment horizontal="center" vertical="center" wrapText="1"/>
    </xf>
    <xf numFmtId="166" fontId="30" fillId="8" borderId="65" xfId="109" applyNumberFormat="1" applyFont="1" applyFill="1" applyBorder="1" applyAlignment="1">
      <alignment horizontal="center" vertical="center"/>
    </xf>
    <xf numFmtId="0" fontId="16" fillId="0" borderId="0" xfId="112" applyNumberFormat="1" applyFont="1" applyFill="1" applyBorder="1" applyAlignment="1" applyProtection="1">
      <alignment horizontal="center" vertical="center" wrapText="1"/>
    </xf>
    <xf numFmtId="4" fontId="42" fillId="0" borderId="34" xfId="0" applyNumberFormat="1" applyFont="1" applyBorder="1" applyAlignment="1">
      <alignment horizontal="center" vertical="center" wrapText="1"/>
    </xf>
    <xf numFmtId="0" fontId="43" fillId="0" borderId="0" xfId="113" applyFont="1" applyAlignment="1">
      <alignment horizontal="center"/>
    </xf>
    <xf numFmtId="4" fontId="0" fillId="0" borderId="78" xfId="0" applyNumberFormat="1" applyFont="1" applyBorder="1" applyAlignment="1">
      <alignment horizontal="center" vertical="center" wrapText="1"/>
    </xf>
    <xf numFmtId="0" fontId="42" fillId="0" borderId="0" xfId="0" applyFont="1" applyBorder="1" applyAlignment="1">
      <alignment horizontal="center" vertical="center" wrapText="1"/>
    </xf>
    <xf numFmtId="4" fontId="0" fillId="0" borderId="0" xfId="0" applyNumberFormat="1" applyFont="1" applyBorder="1" applyAlignment="1">
      <alignment horizontal="center" vertical="center" wrapText="1"/>
    </xf>
    <xf numFmtId="4" fontId="42" fillId="0" borderId="0" xfId="0" applyNumberFormat="1" applyFont="1" applyBorder="1" applyAlignment="1">
      <alignment horizontal="center" vertical="center" wrapText="1"/>
    </xf>
    <xf numFmtId="0" fontId="44" fillId="0" borderId="0" xfId="0" applyFont="1" applyBorder="1" applyAlignment="1">
      <alignment vertical="center"/>
    </xf>
    <xf numFmtId="0" fontId="45" fillId="0" borderId="0" xfId="0" applyFont="1" applyBorder="1" applyAlignment="1">
      <alignment vertical="center"/>
    </xf>
    <xf numFmtId="0" fontId="46" fillId="0" borderId="0" xfId="0" applyFont="1" applyAlignment="1">
      <alignment vertical="center"/>
    </xf>
    <xf numFmtId="0" fontId="0" fillId="0" borderId="0" xfId="0" applyFont="1" applyBorder="1" applyAlignment="1">
      <alignment vertical="center"/>
    </xf>
    <xf numFmtId="166" fontId="14" fillId="14" borderId="37" xfId="98" applyNumberFormat="1" applyFont="1" applyFill="1" applyBorder="1" applyAlignment="1" applyProtection="1">
      <alignment horizontal="center" vertical="center" wrapText="1"/>
    </xf>
    <xf numFmtId="166" fontId="14" fillId="0" borderId="0" xfId="98" applyNumberFormat="1" applyFont="1" applyFill="1" applyBorder="1" applyAlignment="1" applyProtection="1">
      <alignment horizontal="center" vertical="center" wrapText="1"/>
    </xf>
    <xf numFmtId="0" fontId="0" fillId="0" borderId="0" xfId="0" applyFont="1" applyFill="1" applyBorder="1" applyAlignment="1">
      <alignment vertical="center"/>
    </xf>
    <xf numFmtId="4" fontId="42" fillId="0" borderId="0" xfId="0" applyNumberFormat="1" applyFont="1" applyFill="1" applyBorder="1" applyAlignment="1">
      <alignment horizontal="center" vertical="center" wrapText="1"/>
    </xf>
    <xf numFmtId="166" fontId="14" fillId="14" borderId="29" xfId="98" applyNumberFormat="1" applyFont="1" applyFill="1" applyBorder="1" applyAlignment="1" applyProtection="1">
      <alignment horizontal="center" vertical="center" wrapText="1"/>
    </xf>
    <xf numFmtId="166" fontId="14" fillId="14" borderId="12" xfId="98" applyNumberFormat="1" applyFont="1" applyFill="1" applyBorder="1" applyAlignment="1" applyProtection="1">
      <alignment horizontal="center" vertical="center" wrapText="1"/>
    </xf>
    <xf numFmtId="166" fontId="14" fillId="0" borderId="35" xfId="98" applyNumberFormat="1" applyFont="1" applyFill="1" applyBorder="1" applyAlignment="1" applyProtection="1">
      <alignment horizontal="center" vertical="center" wrapText="1"/>
    </xf>
    <xf numFmtId="0" fontId="46" fillId="0" borderId="38" xfId="0" applyFont="1" applyBorder="1" applyAlignment="1">
      <alignment vertical="center"/>
    </xf>
    <xf numFmtId="0" fontId="46" fillId="0" borderId="0" xfId="0" applyFont="1" applyBorder="1" applyAlignment="1">
      <alignment vertical="center"/>
    </xf>
    <xf numFmtId="0" fontId="46" fillId="0" borderId="0" xfId="0" applyFont="1" applyFill="1" applyBorder="1" applyAlignment="1">
      <alignment vertical="center"/>
    </xf>
    <xf numFmtId="3" fontId="42" fillId="0" borderId="0" xfId="0" applyNumberFormat="1" applyFont="1" applyFill="1" applyBorder="1" applyAlignment="1">
      <alignment horizontal="center" vertical="center" wrapText="1"/>
    </xf>
    <xf numFmtId="3" fontId="0" fillId="0" borderId="0" xfId="0" applyNumberFormat="1" applyFont="1" applyFill="1" applyBorder="1" applyAlignment="1">
      <alignment horizontal="center" vertical="center"/>
    </xf>
    <xf numFmtId="0" fontId="0" fillId="0" borderId="39" xfId="0" applyFont="1" applyBorder="1" applyAlignment="1">
      <alignment vertical="center"/>
    </xf>
    <xf numFmtId="0" fontId="16" fillId="14" borderId="31" xfId="112" applyFont="1" applyFill="1" applyBorder="1" applyAlignment="1">
      <alignment horizontal="center" vertical="center" wrapText="1"/>
    </xf>
    <xf numFmtId="4" fontId="42" fillId="0" borderId="40" xfId="0" applyNumberFormat="1" applyFont="1" applyBorder="1" applyAlignment="1">
      <alignment horizontal="center" vertical="center" wrapText="1"/>
    </xf>
    <xf numFmtId="0" fontId="14" fillId="0" borderId="38" xfId="117" applyFont="1" applyFill="1" applyBorder="1" applyAlignment="1">
      <alignment horizontal="center" vertical="center" wrapText="1"/>
    </xf>
    <xf numFmtId="0" fontId="0" fillId="0" borderId="35" xfId="0" applyFont="1" applyBorder="1" applyAlignment="1">
      <alignment vertical="center"/>
    </xf>
    <xf numFmtId="4" fontId="42" fillId="0" borderId="41" xfId="0" applyNumberFormat="1" applyFont="1" applyBorder="1" applyAlignment="1">
      <alignment horizontal="center" vertical="center" wrapText="1"/>
    </xf>
    <xf numFmtId="0" fontId="16" fillId="0" borderId="35" xfId="112" applyNumberFormat="1" applyFont="1" applyFill="1" applyBorder="1" applyAlignment="1" applyProtection="1">
      <alignment horizontal="center" vertical="center" wrapText="1"/>
    </xf>
    <xf numFmtId="4" fontId="42" fillId="0" borderId="39" xfId="0" applyNumberFormat="1" applyFont="1" applyBorder="1" applyAlignment="1">
      <alignment horizontal="center" vertical="center" wrapText="1"/>
    </xf>
    <xf numFmtId="4" fontId="42" fillId="0" borderId="12" xfId="0" applyNumberFormat="1" applyFont="1" applyBorder="1" applyAlignment="1">
      <alignment horizontal="center" vertical="center" wrapText="1"/>
    </xf>
    <xf numFmtId="4" fontId="42" fillId="0" borderId="35" xfId="0" applyNumberFormat="1" applyFont="1" applyBorder="1" applyAlignment="1">
      <alignment horizontal="center" vertical="center" wrapText="1"/>
    </xf>
    <xf numFmtId="4" fontId="46" fillId="0" borderId="39" xfId="0" applyNumberFormat="1" applyFont="1" applyBorder="1" applyAlignment="1">
      <alignment vertical="center"/>
    </xf>
    <xf numFmtId="4" fontId="42" fillId="0" borderId="42" xfId="0" applyNumberFormat="1" applyFont="1" applyBorder="1" applyAlignment="1">
      <alignment horizontal="center" vertical="center" wrapText="1"/>
    </xf>
    <xf numFmtId="166" fontId="14" fillId="14" borderId="83" xfId="98" applyNumberFormat="1" applyFont="1" applyFill="1" applyBorder="1" applyAlignment="1" applyProtection="1">
      <alignment horizontal="center" vertical="center" wrapText="1"/>
    </xf>
    <xf numFmtId="0" fontId="16" fillId="14" borderId="84" xfId="112" applyNumberFormat="1" applyFont="1" applyFill="1" applyBorder="1" applyAlignment="1" applyProtection="1">
      <alignment horizontal="center" vertical="center" wrapText="1"/>
    </xf>
    <xf numFmtId="0" fontId="42" fillId="0" borderId="85" xfId="0" applyFont="1" applyBorder="1" applyAlignment="1">
      <alignment horizontal="center" vertical="center" wrapText="1"/>
    </xf>
    <xf numFmtId="0" fontId="42" fillId="0" borderId="43" xfId="0" applyFont="1" applyBorder="1" applyAlignment="1">
      <alignment horizontal="center" vertical="center" wrapText="1"/>
    </xf>
    <xf numFmtId="0" fontId="0" fillId="0" borderId="86" xfId="0" applyFont="1" applyBorder="1" applyAlignment="1">
      <alignment vertical="center"/>
    </xf>
    <xf numFmtId="166" fontId="14" fillId="14" borderId="44" xfId="98" applyNumberFormat="1" applyFont="1" applyFill="1" applyBorder="1" applyAlignment="1" applyProtection="1">
      <alignment horizontal="center" vertical="center" wrapText="1"/>
    </xf>
    <xf numFmtId="0" fontId="0" fillId="0" borderId="45" xfId="0" applyFont="1" applyBorder="1" applyAlignment="1">
      <alignment vertical="center"/>
    </xf>
    <xf numFmtId="0" fontId="39" fillId="0" borderId="0" xfId="0" applyFont="1" applyBorder="1" applyAlignment="1">
      <alignment vertical="center"/>
    </xf>
    <xf numFmtId="0" fontId="30" fillId="0" borderId="7" xfId="0" applyFont="1" applyFill="1" applyBorder="1" applyAlignment="1">
      <alignment horizontal="center" vertical="center"/>
    </xf>
    <xf numFmtId="4" fontId="42" fillId="0" borderId="29" xfId="0" applyNumberFormat="1" applyFont="1" applyBorder="1" applyAlignment="1">
      <alignment horizontal="center" vertical="center" wrapText="1"/>
    </xf>
    <xf numFmtId="4" fontId="42" fillId="0" borderId="13" xfId="0" applyNumberFormat="1" applyFont="1" applyBorder="1" applyAlignment="1">
      <alignment horizontal="center" vertical="center" wrapText="1"/>
    </xf>
    <xf numFmtId="4" fontId="42" fillId="0" borderId="14" xfId="0" applyNumberFormat="1" applyFont="1" applyBorder="1" applyAlignment="1">
      <alignment horizontal="center" vertical="center" wrapText="1"/>
    </xf>
    <xf numFmtId="0" fontId="39" fillId="0" borderId="0" xfId="0" applyFont="1" applyBorder="1" applyAlignment="1">
      <alignment vertical="center" wrapText="1"/>
    </xf>
    <xf numFmtId="0" fontId="30" fillId="0" borderId="35" xfId="0" applyFont="1" applyFill="1" applyBorder="1" applyAlignment="1">
      <alignment horizontal="center" vertical="center" wrapText="1"/>
    </xf>
    <xf numFmtId="0" fontId="30" fillId="0" borderId="36" xfId="0" applyFont="1" applyFill="1" applyBorder="1" applyAlignment="1">
      <alignment horizontal="center" vertical="center" wrapText="1"/>
    </xf>
    <xf numFmtId="4" fontId="42" fillId="0" borderId="87" xfId="0" applyNumberFormat="1" applyFont="1" applyBorder="1" applyAlignment="1">
      <alignment horizontal="center" vertical="center" wrapText="1"/>
    </xf>
    <xf numFmtId="0" fontId="33" fillId="8" borderId="2" xfId="0" applyFont="1" applyFill="1" applyBorder="1" applyAlignment="1">
      <alignment vertical="center"/>
    </xf>
    <xf numFmtId="0" fontId="31" fillId="0" borderId="0" xfId="0" applyFont="1" applyAlignment="1">
      <alignment vertical="center"/>
    </xf>
    <xf numFmtId="0" fontId="0" fillId="0" borderId="0" xfId="0" applyNumberFormat="1" applyAlignment="1">
      <alignment vertical="center"/>
    </xf>
    <xf numFmtId="44" fontId="0" fillId="0" borderId="0" xfId="0" applyNumberFormat="1" applyAlignment="1">
      <alignment vertical="center"/>
    </xf>
    <xf numFmtId="0" fontId="30" fillId="0" borderId="0" xfId="0" applyFont="1" applyAlignment="1">
      <alignment vertical="center"/>
    </xf>
    <xf numFmtId="0" fontId="33" fillId="8" borderId="3" xfId="0" applyFont="1" applyFill="1" applyBorder="1" applyAlignment="1">
      <alignment vertical="center"/>
    </xf>
    <xf numFmtId="0" fontId="33" fillId="8" borderId="4" xfId="0" applyFont="1" applyFill="1" applyBorder="1" applyAlignment="1">
      <alignment vertical="center"/>
    </xf>
    <xf numFmtId="0" fontId="30" fillId="9" borderId="25" xfId="0" applyFont="1" applyFill="1" applyBorder="1" applyAlignment="1">
      <alignment horizontal="center" vertical="center"/>
    </xf>
    <xf numFmtId="0" fontId="30" fillId="10" borderId="26" xfId="0" applyFont="1" applyFill="1" applyBorder="1" applyAlignment="1">
      <alignment horizontal="center" vertical="center"/>
    </xf>
    <xf numFmtId="0" fontId="38" fillId="11" borderId="26" xfId="0" applyFont="1" applyFill="1" applyBorder="1" applyAlignment="1">
      <alignment horizontal="center" vertical="center"/>
    </xf>
    <xf numFmtId="0" fontId="38" fillId="13" borderId="27" xfId="0" applyFont="1" applyFill="1" applyBorder="1" applyAlignment="1">
      <alignment horizontal="center" vertical="center"/>
    </xf>
    <xf numFmtId="0" fontId="30" fillId="9" borderId="46" xfId="0" applyFont="1" applyFill="1" applyBorder="1" applyAlignment="1">
      <alignment horizontal="center" vertical="center"/>
    </xf>
    <xf numFmtId="0" fontId="30" fillId="10" borderId="47" xfId="0" applyFont="1" applyFill="1" applyBorder="1" applyAlignment="1">
      <alignment horizontal="center" vertical="center"/>
    </xf>
    <xf numFmtId="0" fontId="38" fillId="13" borderId="48" xfId="0" applyFont="1" applyFill="1" applyBorder="1" applyAlignment="1">
      <alignment horizontal="center" vertical="center"/>
    </xf>
    <xf numFmtId="0" fontId="0" fillId="0" borderId="35" xfId="0" applyBorder="1" applyAlignment="1">
      <alignment vertical="center"/>
    </xf>
    <xf numFmtId="0" fontId="0" fillId="0" borderId="39" xfId="0" applyBorder="1" applyAlignment="1">
      <alignment vertical="center"/>
    </xf>
    <xf numFmtId="0" fontId="30" fillId="0" borderId="7" xfId="0" applyFont="1" applyFill="1" applyBorder="1" applyAlignment="1">
      <alignment horizontal="center" vertical="center" wrapText="1"/>
    </xf>
    <xf numFmtId="0" fontId="0" fillId="0" borderId="58" xfId="0" applyBorder="1" applyAlignment="1">
      <alignment vertical="center"/>
    </xf>
    <xf numFmtId="168" fontId="30" fillId="8" borderId="74" xfId="109" applyNumberFormat="1" applyFont="1" applyFill="1" applyBorder="1" applyAlignment="1">
      <alignment horizontal="center" vertical="center"/>
    </xf>
    <xf numFmtId="168" fontId="30" fillId="0" borderId="72" xfId="109" applyNumberFormat="1" applyFont="1" applyFill="1" applyBorder="1" applyAlignment="1">
      <alignment horizontal="center" vertical="center"/>
    </xf>
    <xf numFmtId="166" fontId="30" fillId="0" borderId="73" xfId="109" applyNumberFormat="1" applyFont="1" applyFill="1" applyBorder="1" applyAlignment="1">
      <alignment horizontal="center" vertical="center"/>
    </xf>
    <xf numFmtId="166" fontId="30" fillId="0" borderId="0" xfId="109" applyNumberFormat="1" applyFont="1" applyFill="1" applyBorder="1" applyAlignment="1">
      <alignment horizontal="center" vertical="center"/>
    </xf>
    <xf numFmtId="166" fontId="30" fillId="0" borderId="64" xfId="109" applyNumberFormat="1" applyFont="1" applyFill="1" applyBorder="1" applyAlignment="1">
      <alignment horizontal="center" vertical="center"/>
    </xf>
    <xf numFmtId="166" fontId="30" fillId="0" borderId="55" xfId="109" applyNumberFormat="1" applyFont="1" applyFill="1" applyBorder="1" applyAlignment="1">
      <alignment horizontal="center" vertical="center"/>
    </xf>
    <xf numFmtId="168" fontId="30" fillId="0" borderId="61" xfId="109" applyNumberFormat="1" applyFont="1" applyFill="1" applyBorder="1" applyAlignment="1">
      <alignment horizontal="center" vertical="center"/>
    </xf>
    <xf numFmtId="166" fontId="30" fillId="0" borderId="70" xfId="109" applyNumberFormat="1" applyFont="1" applyFill="1" applyBorder="1" applyAlignment="1">
      <alignment horizontal="center" vertical="center"/>
    </xf>
    <xf numFmtId="166" fontId="30" fillId="0" borderId="57" xfId="109" applyNumberFormat="1" applyFont="1" applyFill="1" applyBorder="1" applyAlignment="1">
      <alignment horizontal="center" vertical="center"/>
    </xf>
    <xf numFmtId="168" fontId="30" fillId="0" borderId="79" xfId="109" applyNumberFormat="1" applyFont="1" applyFill="1" applyBorder="1" applyAlignment="1">
      <alignment horizontal="center" vertical="center"/>
    </xf>
    <xf numFmtId="166" fontId="30" fillId="0" borderId="75" xfId="109" applyNumberFormat="1" applyFont="1" applyFill="1" applyBorder="1" applyAlignment="1">
      <alignment horizontal="center" vertical="center"/>
    </xf>
    <xf numFmtId="166" fontId="30" fillId="0" borderId="80" xfId="109" applyNumberFormat="1" applyFont="1" applyFill="1" applyBorder="1" applyAlignment="1">
      <alignment horizontal="center" vertical="center"/>
    </xf>
    <xf numFmtId="168" fontId="30" fillId="0" borderId="62" xfId="109" applyNumberFormat="1" applyFont="1" applyFill="1" applyBorder="1" applyAlignment="1">
      <alignment horizontal="center" vertical="center"/>
    </xf>
    <xf numFmtId="166" fontId="30" fillId="0" borderId="66" xfId="109" applyNumberFormat="1" applyFont="1" applyFill="1" applyBorder="1" applyAlignment="1">
      <alignment horizontal="center" vertical="center"/>
    </xf>
    <xf numFmtId="166" fontId="30" fillId="0" borderId="67" xfId="109" applyNumberFormat="1" applyFont="1" applyFill="1" applyBorder="1" applyAlignment="1">
      <alignment horizontal="center" vertical="center"/>
    </xf>
    <xf numFmtId="166" fontId="30" fillId="0" borderId="56" xfId="109" applyNumberFormat="1" applyFont="1" applyFill="1" applyBorder="1" applyAlignment="1">
      <alignment horizontal="center" vertical="center"/>
    </xf>
    <xf numFmtId="166" fontId="30" fillId="0" borderId="71" xfId="109" applyNumberFormat="1" applyFont="1" applyFill="1" applyBorder="1" applyAlignment="1">
      <alignment horizontal="center" vertical="center"/>
    </xf>
    <xf numFmtId="166" fontId="30" fillId="0" borderId="68" xfId="109" applyNumberFormat="1" applyFont="1" applyFill="1" applyBorder="1" applyAlignment="1">
      <alignment horizontal="center" vertical="center"/>
    </xf>
    <xf numFmtId="166" fontId="30" fillId="0" borderId="54" xfId="109" applyNumberFormat="1" applyFont="1" applyFill="1" applyBorder="1" applyAlignment="1">
      <alignment horizontal="center" vertical="center"/>
    </xf>
    <xf numFmtId="168" fontId="30" fillId="0" borderId="76" xfId="109" applyNumberFormat="1" applyFont="1" applyFill="1" applyBorder="1" applyAlignment="1">
      <alignment horizontal="center" vertical="center"/>
    </xf>
    <xf numFmtId="168" fontId="30" fillId="12" borderId="63" xfId="109" applyNumberFormat="1" applyFont="1" applyFill="1" applyBorder="1" applyAlignment="1">
      <alignment horizontal="center" vertical="center"/>
    </xf>
    <xf numFmtId="166" fontId="30" fillId="12" borderId="62" xfId="109" applyNumberFormat="1" applyFont="1" applyFill="1" applyBorder="1" applyAlignment="1">
      <alignment horizontal="center" vertical="center"/>
    </xf>
    <xf numFmtId="166" fontId="30" fillId="12" borderId="65" xfId="109" applyNumberFormat="1" applyFont="1" applyFill="1" applyBorder="1" applyAlignment="1">
      <alignment horizontal="center" vertical="center"/>
    </xf>
    <xf numFmtId="166" fontId="30" fillId="12" borderId="55" xfId="109" applyNumberFormat="1" applyFont="1" applyFill="1" applyBorder="1" applyAlignment="1">
      <alignment horizontal="center" vertical="center"/>
    </xf>
    <xf numFmtId="168" fontId="30" fillId="12" borderId="59" xfId="109" applyNumberFormat="1" applyFont="1" applyFill="1" applyBorder="1" applyAlignment="1">
      <alignment horizontal="center" vertical="center"/>
    </xf>
    <xf numFmtId="166" fontId="30" fillId="12" borderId="54" xfId="109" applyNumberFormat="1" applyFont="1" applyFill="1" applyBorder="1" applyAlignment="1">
      <alignment horizontal="center" vertical="center"/>
    </xf>
    <xf numFmtId="168" fontId="30" fillId="12" borderId="61" xfId="109" applyNumberFormat="1" applyFont="1" applyFill="1" applyBorder="1" applyAlignment="1">
      <alignment horizontal="center" vertical="center"/>
    </xf>
    <xf numFmtId="166" fontId="30" fillId="12" borderId="56" xfId="109" applyNumberFormat="1" applyFont="1" applyFill="1" applyBorder="1" applyAlignment="1">
      <alignment horizontal="center" vertical="center"/>
    </xf>
    <xf numFmtId="166" fontId="30" fillId="12" borderId="57" xfId="109" applyNumberFormat="1" applyFont="1" applyFill="1" applyBorder="1" applyAlignment="1">
      <alignment horizontal="center" vertical="center"/>
    </xf>
    <xf numFmtId="0" fontId="0" fillId="0" borderId="0" xfId="0" applyFill="1" applyBorder="1" applyAlignment="1">
      <alignment vertical="center"/>
    </xf>
    <xf numFmtId="167" fontId="0" fillId="0" borderId="0" xfId="0" applyNumberFormat="1" applyFont="1" applyAlignment="1">
      <alignment vertical="center"/>
    </xf>
    <xf numFmtId="0" fontId="41" fillId="12" borderId="14" xfId="0" applyFont="1" applyFill="1" applyBorder="1" applyAlignment="1">
      <alignment horizontal="right" vertical="center" wrapText="1"/>
    </xf>
    <xf numFmtId="0" fontId="42" fillId="12" borderId="12" xfId="0" applyFont="1" applyFill="1" applyBorder="1" applyAlignment="1">
      <alignment horizontal="left" vertical="center" wrapText="1"/>
    </xf>
    <xf numFmtId="0" fontId="42" fillId="12" borderId="14" xfId="0" applyFont="1" applyFill="1" applyBorder="1" applyAlignment="1">
      <alignment horizontal="left" vertical="center" wrapText="1"/>
    </xf>
    <xf numFmtId="167" fontId="29" fillId="12" borderId="12" xfId="0" applyNumberFormat="1" applyFont="1" applyFill="1" applyBorder="1" applyAlignment="1">
      <alignment horizontal="center" vertical="center" wrapText="1"/>
    </xf>
    <xf numFmtId="0" fontId="42" fillId="0" borderId="0" xfId="0" applyFont="1" applyBorder="1" applyAlignment="1">
      <alignment horizontal="left" vertical="center"/>
    </xf>
    <xf numFmtId="166" fontId="14" fillId="14" borderId="90" xfId="98" applyNumberFormat="1" applyFont="1" applyFill="1" applyBorder="1" applyAlignment="1" applyProtection="1">
      <alignment horizontal="center" vertical="center" wrapText="1"/>
    </xf>
    <xf numFmtId="0" fontId="16" fillId="14" borderId="91" xfId="112" applyNumberFormat="1" applyFont="1" applyFill="1" applyBorder="1" applyAlignment="1" applyProtection="1">
      <alignment horizontal="center" vertical="center" wrapText="1"/>
    </xf>
    <xf numFmtId="0" fontId="16" fillId="14" borderId="92" xfId="112" applyNumberFormat="1" applyFont="1" applyFill="1" applyBorder="1" applyAlignment="1" applyProtection="1">
      <alignment horizontal="center" vertical="center" wrapText="1"/>
    </xf>
    <xf numFmtId="0" fontId="16" fillId="14" borderId="93" xfId="112" applyNumberFormat="1" applyFont="1" applyFill="1" applyBorder="1" applyAlignment="1" applyProtection="1">
      <alignment horizontal="center" vertical="center" wrapText="1"/>
    </xf>
    <xf numFmtId="0" fontId="30" fillId="0" borderId="15" xfId="0" applyFont="1" applyFill="1" applyBorder="1" applyAlignment="1">
      <alignment horizontal="center" vertical="center" wrapText="1"/>
    </xf>
    <xf numFmtId="0" fontId="30" fillId="0" borderId="51" xfId="0" applyFont="1" applyFill="1" applyBorder="1" applyAlignment="1">
      <alignment horizontal="center" vertical="center" wrapText="1"/>
    </xf>
    <xf numFmtId="4" fontId="0" fillId="0" borderId="87" xfId="0" applyNumberFormat="1" applyFont="1" applyBorder="1" applyAlignment="1">
      <alignment horizontal="center" vertical="center" wrapText="1"/>
    </xf>
    <xf numFmtId="10" fontId="42" fillId="0" borderId="60" xfId="125" applyNumberFormat="1" applyFont="1" applyBorder="1" applyAlignment="1">
      <alignment horizontal="center" vertical="center" wrapText="1"/>
    </xf>
    <xf numFmtId="0" fontId="47" fillId="0" borderId="0" xfId="0" applyFont="1" applyAlignment="1">
      <alignment horizontal="center" vertical="center" wrapText="1"/>
    </xf>
    <xf numFmtId="0" fontId="16" fillId="14" borderId="94" xfId="112" applyNumberFormat="1" applyFont="1" applyFill="1" applyBorder="1" applyAlignment="1" applyProtection="1">
      <alignment horizontal="center" vertical="center" wrapText="1"/>
    </xf>
    <xf numFmtId="44" fontId="30" fillId="0" borderId="9" xfId="110" applyFont="1" applyFill="1" applyBorder="1"/>
    <xf numFmtId="44" fontId="30" fillId="0" borderId="11" xfId="110" applyFont="1" applyFill="1" applyBorder="1"/>
    <xf numFmtId="44" fontId="30" fillId="0" borderId="10" xfId="110" applyFont="1" applyFill="1" applyBorder="1"/>
    <xf numFmtId="0" fontId="2" fillId="0" borderId="13" xfId="113" applyBorder="1"/>
    <xf numFmtId="4" fontId="42" fillId="0" borderId="60" xfId="0" applyNumberFormat="1" applyFont="1" applyBorder="1" applyAlignment="1">
      <alignment horizontal="center" vertical="center" wrapText="1"/>
    </xf>
    <xf numFmtId="4" fontId="42" fillId="0" borderId="34" xfId="0" applyNumberFormat="1" applyFont="1" applyBorder="1" applyAlignment="1">
      <alignment horizontal="center" vertical="center" wrapText="1"/>
    </xf>
    <xf numFmtId="4" fontId="42" fillId="0" borderId="78" xfId="0" applyNumberFormat="1" applyFont="1" applyBorder="1" applyAlignment="1">
      <alignment horizontal="center" vertical="center" wrapText="1"/>
    </xf>
    <xf numFmtId="4" fontId="42" fillId="0" borderId="82" xfId="0" applyNumberFormat="1" applyFont="1" applyBorder="1" applyAlignment="1">
      <alignment horizontal="center" vertical="center" wrapText="1"/>
    </xf>
    <xf numFmtId="4" fontId="42" fillId="0" borderId="81" xfId="0" applyNumberFormat="1" applyFont="1" applyBorder="1" applyAlignment="1">
      <alignment horizontal="center" vertical="center" wrapText="1"/>
    </xf>
    <xf numFmtId="0" fontId="16" fillId="0" borderId="0" xfId="112" applyNumberFormat="1" applyFont="1" applyFill="1" applyBorder="1" applyAlignment="1" applyProtection="1">
      <alignment horizontal="center" vertical="center" wrapText="1"/>
    </xf>
    <xf numFmtId="166" fontId="14" fillId="0" borderId="90" xfId="98" applyNumberFormat="1" applyFont="1" applyFill="1" applyBorder="1" applyAlignment="1" applyProtection="1">
      <alignment horizontal="center" vertical="center" wrapText="1"/>
    </xf>
    <xf numFmtId="166" fontId="14" fillId="0" borderId="29" xfId="98" applyNumberFormat="1" applyFont="1" applyFill="1" applyBorder="1" applyAlignment="1" applyProtection="1">
      <alignment horizontal="center" vertical="center" wrapText="1"/>
    </xf>
    <xf numFmtId="166" fontId="14" fillId="0" borderId="44" xfId="98" applyNumberFormat="1" applyFont="1" applyFill="1" applyBorder="1" applyAlignment="1" applyProtection="1">
      <alignment horizontal="center" vertical="center" wrapText="1"/>
    </xf>
    <xf numFmtId="0" fontId="0" fillId="0" borderId="35" xfId="0" applyFont="1" applyFill="1" applyBorder="1" applyAlignment="1">
      <alignment vertical="center"/>
    </xf>
    <xf numFmtId="0" fontId="16" fillId="0" borderId="31" xfId="112" applyFont="1" applyFill="1" applyBorder="1" applyAlignment="1">
      <alignment horizontal="center" vertical="center" wrapText="1"/>
    </xf>
    <xf numFmtId="0" fontId="16" fillId="0" borderId="89" xfId="112" applyNumberFormat="1" applyFont="1" applyFill="1" applyBorder="1" applyAlignment="1" applyProtection="1">
      <alignment horizontal="center" vertical="center" wrapText="1"/>
    </xf>
    <xf numFmtId="0" fontId="16" fillId="0" borderId="31" xfId="112" applyNumberFormat="1" applyFont="1" applyFill="1" applyBorder="1" applyAlignment="1" applyProtection="1">
      <alignment horizontal="center" vertical="center" wrapText="1"/>
    </xf>
    <xf numFmtId="0" fontId="0" fillId="0" borderId="0" xfId="0" applyFont="1" applyFill="1" applyAlignment="1">
      <alignment vertical="center"/>
    </xf>
    <xf numFmtId="4" fontId="42" fillId="0" borderId="34" xfId="0" applyNumberFormat="1" applyFont="1" applyFill="1" applyBorder="1" applyAlignment="1">
      <alignment horizontal="center" vertical="center" wrapText="1"/>
    </xf>
    <xf numFmtId="3" fontId="42" fillId="0" borderId="87" xfId="0" applyNumberFormat="1" applyFont="1" applyFill="1" applyBorder="1" applyAlignment="1">
      <alignment horizontal="center" vertical="center" wrapText="1"/>
    </xf>
    <xf numFmtId="4" fontId="42" fillId="0" borderId="88" xfId="0" applyNumberFormat="1" applyFont="1" applyFill="1" applyBorder="1" applyAlignment="1">
      <alignment horizontal="center" vertical="center" wrapText="1"/>
    </xf>
    <xf numFmtId="4" fontId="42" fillId="0" borderId="40" xfId="0" applyNumberFormat="1" applyFont="1" applyFill="1" applyBorder="1" applyAlignment="1">
      <alignment horizontal="center" vertical="center" wrapText="1"/>
    </xf>
    <xf numFmtId="4" fontId="42" fillId="0" borderId="41" xfId="0" applyNumberFormat="1" applyFont="1" applyFill="1" applyBorder="1" applyAlignment="1">
      <alignment horizontal="center" vertical="center" wrapText="1"/>
    </xf>
    <xf numFmtId="4" fontId="42" fillId="0" borderId="39" xfId="0" applyNumberFormat="1" applyFont="1" applyFill="1" applyBorder="1" applyAlignment="1">
      <alignment horizontal="center" vertical="center" wrapText="1"/>
    </xf>
    <xf numFmtId="165" fontId="30" fillId="0" borderId="10" xfId="110" applyNumberFormat="1" applyFont="1" applyFill="1" applyBorder="1" applyAlignment="1">
      <alignment horizontal="center"/>
    </xf>
    <xf numFmtId="165" fontId="30" fillId="0" borderId="11" xfId="110" applyNumberFormat="1" applyFont="1" applyFill="1" applyBorder="1" applyAlignment="1">
      <alignment horizontal="center"/>
    </xf>
    <xf numFmtId="165" fontId="30" fillId="0" borderId="9" xfId="110" applyNumberFormat="1" applyFont="1" applyFill="1" applyBorder="1" applyAlignment="1">
      <alignment horizontal="center"/>
    </xf>
    <xf numFmtId="0" fontId="16" fillId="0" borderId="35" xfId="112" applyNumberFormat="1" applyFont="1" applyFill="1" applyBorder="1" applyAlignment="1" applyProtection="1">
      <alignment horizontal="center" vertical="center" wrapText="1"/>
    </xf>
    <xf numFmtId="0" fontId="16" fillId="0" borderId="0" xfId="112" applyNumberFormat="1" applyFont="1" applyFill="1" applyBorder="1" applyAlignment="1" applyProtection="1">
      <alignment horizontal="center" vertical="center" wrapText="1"/>
    </xf>
    <xf numFmtId="0" fontId="16" fillId="0" borderId="95" xfId="112" applyNumberFormat="1" applyFont="1" applyFill="1" applyBorder="1" applyAlignment="1" applyProtection="1">
      <alignment horizontal="center" vertical="center" wrapText="1"/>
    </xf>
    <xf numFmtId="0" fontId="14" fillId="0" borderId="38" xfId="119" applyFont="1" applyFill="1" applyBorder="1" applyAlignment="1" applyProtection="1">
      <alignment horizontal="center" vertical="center" wrapText="1"/>
    </xf>
    <xf numFmtId="0" fontId="16" fillId="0" borderId="96" xfId="112" applyNumberFormat="1" applyFont="1" applyFill="1" applyBorder="1" applyAlignment="1" applyProtection="1">
      <alignment horizontal="center"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quotePrefix="1" applyFont="1" applyAlignment="1">
      <alignment horizontal="left" vertical="center"/>
    </xf>
    <xf numFmtId="166" fontId="14" fillId="14" borderId="90" xfId="98" applyNumberFormat="1" applyFont="1" applyFill="1" applyBorder="1" applyAlignment="1" applyProtection="1">
      <alignment horizontal="center" vertical="center" wrapText="1"/>
    </xf>
    <xf numFmtId="0" fontId="16" fillId="0" borderId="35" xfId="112" applyNumberFormat="1" applyFont="1" applyFill="1" applyBorder="1" applyAlignment="1" applyProtection="1">
      <alignment horizontal="center" vertical="center" wrapText="1"/>
    </xf>
    <xf numFmtId="0" fontId="16" fillId="0" borderId="0" xfId="112" applyNumberFormat="1" applyFont="1" applyFill="1" applyBorder="1" applyAlignment="1" applyProtection="1">
      <alignment horizontal="center" vertical="center" wrapText="1"/>
    </xf>
    <xf numFmtId="0" fontId="30" fillId="8" borderId="51" xfId="0" applyFont="1" applyFill="1" applyBorder="1" applyAlignment="1">
      <alignment horizontal="center" vertical="center" wrapText="1"/>
    </xf>
    <xf numFmtId="0" fontId="30" fillId="8" borderId="52" xfId="0" applyFont="1" applyFill="1" applyBorder="1" applyAlignment="1">
      <alignment horizontal="center" vertical="center" wrapText="1"/>
    </xf>
    <xf numFmtId="0" fontId="30" fillId="0" borderId="15"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35" xfId="0" applyFont="1" applyFill="1" applyBorder="1" applyAlignment="1">
      <alignment horizontal="center" vertical="center" wrapText="1"/>
    </xf>
    <xf numFmtId="0" fontId="30" fillId="0" borderId="36" xfId="0" applyFont="1" applyFill="1" applyBorder="1" applyAlignment="1">
      <alignment horizontal="center" vertical="center" wrapText="1"/>
    </xf>
    <xf numFmtId="0" fontId="30" fillId="0" borderId="49" xfId="0" applyFont="1" applyFill="1" applyBorder="1" applyAlignment="1">
      <alignment horizontal="center" vertical="center" wrapText="1"/>
    </xf>
    <xf numFmtId="0" fontId="30" fillId="0" borderId="50" xfId="0" applyFont="1" applyFill="1" applyBorder="1" applyAlignment="1">
      <alignment horizontal="center" vertical="center" wrapText="1"/>
    </xf>
    <xf numFmtId="0" fontId="30" fillId="8" borderId="49" xfId="0" applyFont="1" applyFill="1" applyBorder="1" applyAlignment="1">
      <alignment horizontal="center" vertical="center" wrapText="1"/>
    </xf>
    <xf numFmtId="0" fontId="30" fillId="8" borderId="50" xfId="0" applyFont="1" applyFill="1" applyBorder="1" applyAlignment="1">
      <alignment horizontal="center" vertical="center" wrapText="1"/>
    </xf>
    <xf numFmtId="0" fontId="30" fillId="0" borderId="51" xfId="0" applyFont="1" applyFill="1" applyBorder="1" applyAlignment="1">
      <alignment horizontal="center" vertical="center" wrapText="1"/>
    </xf>
    <xf numFmtId="0" fontId="30" fillId="0" borderId="52" xfId="0" applyFont="1" applyFill="1" applyBorder="1" applyAlignment="1">
      <alignment horizontal="center" vertical="center" wrapText="1"/>
    </xf>
    <xf numFmtId="0" fontId="30" fillId="0" borderId="51" xfId="0" applyFont="1" applyFill="1" applyBorder="1" applyAlignment="1">
      <alignment horizontal="left" vertical="center" wrapText="1"/>
    </xf>
    <xf numFmtId="0" fontId="30" fillId="0" borderId="52" xfId="0" applyFont="1" applyFill="1" applyBorder="1" applyAlignment="1">
      <alignment horizontal="left" vertical="center" wrapText="1"/>
    </xf>
    <xf numFmtId="0" fontId="30" fillId="0" borderId="15"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12" borderId="15" xfId="0" applyFont="1" applyFill="1" applyBorder="1" applyAlignment="1">
      <alignment horizontal="left" vertical="center" wrapText="1"/>
    </xf>
    <xf numFmtId="0" fontId="30" fillId="12" borderId="5" xfId="0" applyFont="1" applyFill="1" applyBorder="1" applyAlignment="1">
      <alignment horizontal="left" vertical="center" wrapText="1"/>
    </xf>
    <xf numFmtId="0" fontId="30" fillId="0" borderId="51" xfId="0" applyFont="1" applyFill="1" applyBorder="1" applyAlignment="1">
      <alignment horizontal="left"/>
    </xf>
    <xf numFmtId="0" fontId="30" fillId="0" borderId="52" xfId="0" applyFont="1" applyFill="1" applyBorder="1" applyAlignment="1">
      <alignment horizontal="left"/>
    </xf>
    <xf numFmtId="0" fontId="30" fillId="0" borderId="32" xfId="0" applyFont="1" applyFill="1" applyBorder="1" applyAlignment="1">
      <alignment horizontal="center" vertical="center"/>
    </xf>
    <xf numFmtId="0" fontId="30" fillId="0" borderId="15" xfId="0" applyFont="1" applyFill="1" applyBorder="1" applyAlignment="1">
      <alignment horizontal="left" vertical="center"/>
    </xf>
    <xf numFmtId="0" fontId="30" fillId="0" borderId="5" xfId="0" applyFont="1" applyFill="1" applyBorder="1" applyAlignment="1">
      <alignment horizontal="left" vertical="center"/>
    </xf>
    <xf numFmtId="0" fontId="30" fillId="12" borderId="15" xfId="0" applyFont="1" applyFill="1" applyBorder="1" applyAlignment="1">
      <alignment horizontal="left" vertical="center"/>
    </xf>
    <xf numFmtId="0" fontId="30" fillId="12" borderId="5" xfId="0" applyFont="1" applyFill="1" applyBorder="1" applyAlignment="1">
      <alignment horizontal="left" vertical="center"/>
    </xf>
    <xf numFmtId="0" fontId="30" fillId="0" borderId="51" xfId="0" applyFont="1" applyFill="1" applyBorder="1" applyAlignment="1">
      <alignment horizontal="left" vertical="center"/>
    </xf>
    <xf numFmtId="0" fontId="30" fillId="0" borderId="52" xfId="0" applyFont="1" applyFill="1" applyBorder="1" applyAlignment="1">
      <alignment horizontal="left" vertical="center"/>
    </xf>
    <xf numFmtId="0" fontId="30" fillId="12" borderId="51" xfId="0" applyFont="1" applyFill="1" applyBorder="1" applyAlignment="1">
      <alignment horizontal="left" vertical="center" wrapText="1"/>
    </xf>
    <xf numFmtId="0" fontId="30" fillId="12" borderId="52" xfId="0" applyFont="1" applyFill="1" applyBorder="1" applyAlignment="1">
      <alignment horizontal="left" vertical="center" wrapText="1"/>
    </xf>
    <xf numFmtId="0" fontId="39" fillId="0" borderId="0" xfId="0" applyFont="1" applyAlignment="1">
      <alignment horizontal="center" vertical="center"/>
    </xf>
  </cellXfs>
  <cellStyles count="139">
    <cellStyle name="_Column1" xfId="1" xr:uid="{00000000-0005-0000-0000-000000000000}"/>
    <cellStyle name="_Column1_UK" xfId="2" xr:uid="{00000000-0005-0000-0000-000001000000}"/>
    <cellStyle name="_Column2" xfId="3" xr:uid="{00000000-0005-0000-0000-000002000000}"/>
    <cellStyle name="_Column2_UK" xfId="4" xr:uid="{00000000-0005-0000-0000-000003000000}"/>
    <cellStyle name="_Column3" xfId="5" xr:uid="{00000000-0005-0000-0000-000004000000}"/>
    <cellStyle name="_Column3_UK" xfId="6" xr:uid="{00000000-0005-0000-0000-000005000000}"/>
    <cellStyle name="_Column4" xfId="7" xr:uid="{00000000-0005-0000-0000-000006000000}"/>
    <cellStyle name="_Column4_UK" xfId="8" xr:uid="{00000000-0005-0000-0000-000007000000}"/>
    <cellStyle name="_Column5" xfId="9" xr:uid="{00000000-0005-0000-0000-000008000000}"/>
    <cellStyle name="_Column5_UK" xfId="10" xr:uid="{00000000-0005-0000-0000-000009000000}"/>
    <cellStyle name="_Column6" xfId="11" xr:uid="{00000000-0005-0000-0000-00000A000000}"/>
    <cellStyle name="_Column6_UK" xfId="12" xr:uid="{00000000-0005-0000-0000-00000B000000}"/>
    <cellStyle name="_Column7" xfId="13" xr:uid="{00000000-0005-0000-0000-00000C000000}"/>
    <cellStyle name="_Column7_UK" xfId="14" xr:uid="{00000000-0005-0000-0000-00000D000000}"/>
    <cellStyle name="_Data" xfId="15" xr:uid="{00000000-0005-0000-0000-00000E000000}"/>
    <cellStyle name="_Data_annexe RPG 05-00" xfId="16" xr:uid="{00000000-0005-0000-0000-00000F000000}"/>
    <cellStyle name="_Data_Appendix A - OUTPUT Model" xfId="17" xr:uid="{00000000-0005-0000-0000-000010000000}"/>
    <cellStyle name="_Data_Budget FY01 Group B01" xfId="18" xr:uid="{00000000-0005-0000-0000-000011000000}"/>
    <cellStyle name="_Data_Budget model BU V25-09-00" xfId="19" xr:uid="{00000000-0005-0000-0000-000012000000}"/>
    <cellStyle name="_Data_Classeurs Budget review" xfId="20" xr:uid="{00000000-0005-0000-0000-000013000000}"/>
    <cellStyle name="_Data_Closing dec00" xfId="21" xr:uid="{00000000-0005-0000-0000-000014000000}"/>
    <cellStyle name="_Data_Comments11euro" xfId="22" xr:uid="{00000000-0005-0000-0000-000015000000}"/>
    <cellStyle name="_Data_Comments11euro_annexe RPG 05-00" xfId="23" xr:uid="{00000000-0005-0000-0000-000016000000}"/>
    <cellStyle name="_Data_Comments11euro_Appendix A - OUTPUT Model" xfId="24" xr:uid="{00000000-0005-0000-0000-000017000000}"/>
    <cellStyle name="_Data_Comments11euro_Budget FY01 Group B01" xfId="25" xr:uid="{00000000-0005-0000-0000-000018000000}"/>
    <cellStyle name="_Data_Comments11euro_Budget model BU V25-09-00" xfId="26" xr:uid="{00000000-0005-0000-0000-000019000000}"/>
    <cellStyle name="_Data_Comments11euro_Classeurs Budget review" xfId="27" xr:uid="{00000000-0005-0000-0000-00001A000000}"/>
    <cellStyle name="_Data_Comments11euro_Closing dec00" xfId="28" xr:uid="{00000000-0005-0000-0000-00001B000000}"/>
    <cellStyle name="_Data_Comments11euro_Conso France Oct-00" xfId="29" xr:uid="{00000000-0005-0000-0000-00001C000000}"/>
    <cellStyle name="_Data_Comments11euro_Fore2001-1_Input_Model" xfId="30" xr:uid="{00000000-0005-0000-0000-00001D000000}"/>
    <cellStyle name="_Data_Comments11euro_matrice budget" xfId="31" xr:uid="{00000000-0005-0000-0000-00001E000000}"/>
    <cellStyle name="_Data_Comments11euro_Objectifs atterrisages" xfId="32" xr:uid="{00000000-0005-0000-0000-00001F000000}"/>
    <cellStyle name="_Data_Comments11euro_Objectifs atterrisages.xls Graphique 1" xfId="33" xr:uid="{00000000-0005-0000-0000-000020000000}"/>
    <cellStyle name="_Data_Comments11euro_Objectifs atterrisages.xls Graphique 1-1" xfId="34" xr:uid="{00000000-0005-0000-0000-000021000000}"/>
    <cellStyle name="_Data_Comments11euro_Objectifs atterrisages.xls Graphique 2" xfId="35" xr:uid="{00000000-0005-0000-0000-000022000000}"/>
    <cellStyle name="_Data_Comments11euro_Objectifs atterrisages.xls Graphique 2-1" xfId="36" xr:uid="{00000000-0005-0000-0000-000023000000}"/>
    <cellStyle name="_Data_Comments11euro_Objectifs june-00.xls Graphique 1" xfId="37" xr:uid="{00000000-0005-0000-0000-000024000000}"/>
    <cellStyle name="_Data_Comments11euro_Objectifs june-00.xls Graphique 2" xfId="38" xr:uid="{00000000-0005-0000-0000-000025000000}"/>
    <cellStyle name="_Data_Comments11euro_Objectifs june-00.xls Graphique 3" xfId="39" xr:uid="{00000000-0005-0000-0000-000026000000}"/>
    <cellStyle name="_Data_Comments11euro_Objectifs june-00.xls Graphique 4" xfId="40" xr:uid="{00000000-0005-0000-0000-000027000000}"/>
    <cellStyle name="_Data_Comments11euro_Objectifs june-00.xls Graphique 5" xfId="41" xr:uid="{00000000-0005-0000-0000-000028000000}"/>
    <cellStyle name="_Data_Comments11euro_Objectifs june-00.xls Graphique 6" xfId="42" xr:uid="{00000000-0005-0000-0000-000029000000}"/>
    <cellStyle name="_Data_Comments11euro_Objectifs june-00.xls Graphique 7" xfId="43" xr:uid="{00000000-0005-0000-0000-00002A000000}"/>
    <cellStyle name="_Data_Comments11euro_Objectifs june-00.xls Graphique 8" xfId="44" xr:uid="{00000000-0005-0000-0000-00002B000000}"/>
    <cellStyle name="_Data_Comments11euro_Objectifs KA version Linda 5-02-01 Tier1" xfId="45" xr:uid="{00000000-0005-0000-0000-00002C000000}"/>
    <cellStyle name="_Data_Comments11euro_Package budget" xfId="46" xr:uid="{00000000-0005-0000-0000-00002D000000}"/>
    <cellStyle name="_Data_Comments11euro_Part 4 Budget model BU" xfId="47" xr:uid="{00000000-0005-0000-0000-00002E000000}"/>
    <cellStyle name="_Data_Comments11euro_Référentiel mensuel FY00" xfId="48" xr:uid="{00000000-0005-0000-0000-00002F000000}"/>
    <cellStyle name="_Data_Comments11euro_Reporting Groupe 05-00" xfId="49" xr:uid="{00000000-0005-0000-0000-000030000000}"/>
    <cellStyle name="_Data_Comments11euro_Reporting Groupe 05-00opti" xfId="50" xr:uid="{00000000-0005-0000-0000-000031000000}"/>
    <cellStyle name="_Data_Comments11euro_Reporting Groupe S1 FY00" xfId="51" xr:uid="{00000000-0005-0000-0000-000032000000}"/>
    <cellStyle name="_Data_Comments11euro_TOP 25" xfId="52" xr:uid="{00000000-0005-0000-0000-000033000000}"/>
    <cellStyle name="_Data_Conso France Oct-00" xfId="53" xr:uid="{00000000-0005-0000-0000-000034000000}"/>
    <cellStyle name="_Data_Fore2001-1_Input_Model" xfId="54" xr:uid="{00000000-0005-0000-0000-000035000000}"/>
    <cellStyle name="_Data_matrice budget" xfId="55" xr:uid="{00000000-0005-0000-0000-000036000000}"/>
    <cellStyle name="_Data_Objectifs atterrisages" xfId="56" xr:uid="{00000000-0005-0000-0000-000037000000}"/>
    <cellStyle name="_Data_Objectifs atterrisages.xls Graphique 1" xfId="57" xr:uid="{00000000-0005-0000-0000-000038000000}"/>
    <cellStyle name="_Data_Objectifs atterrisages.xls Graphique 1-1" xfId="58" xr:uid="{00000000-0005-0000-0000-000039000000}"/>
    <cellStyle name="_Data_Objectifs atterrisages.xls Graphique 2" xfId="59" xr:uid="{00000000-0005-0000-0000-00003A000000}"/>
    <cellStyle name="_Data_Objectifs atterrisages.xls Graphique 2-1" xfId="60" xr:uid="{00000000-0005-0000-0000-00003B000000}"/>
    <cellStyle name="_Data_Objectifs june-00.xls Graphique 1" xfId="61" xr:uid="{00000000-0005-0000-0000-00003C000000}"/>
    <cellStyle name="_Data_Objectifs june-00.xls Graphique 2" xfId="62" xr:uid="{00000000-0005-0000-0000-00003D000000}"/>
    <cellStyle name="_Data_Objectifs june-00.xls Graphique 3" xfId="63" xr:uid="{00000000-0005-0000-0000-00003E000000}"/>
    <cellStyle name="_Data_Objectifs june-00.xls Graphique 4" xfId="64" xr:uid="{00000000-0005-0000-0000-00003F000000}"/>
    <cellStyle name="_Data_Objectifs june-00.xls Graphique 5" xfId="65" xr:uid="{00000000-0005-0000-0000-000040000000}"/>
    <cellStyle name="_Data_Objectifs june-00.xls Graphique 6" xfId="66" xr:uid="{00000000-0005-0000-0000-000041000000}"/>
    <cellStyle name="_Data_Objectifs june-00.xls Graphique 7" xfId="67" xr:uid="{00000000-0005-0000-0000-000042000000}"/>
    <cellStyle name="_Data_Objectifs june-00.xls Graphique 8" xfId="68" xr:uid="{00000000-0005-0000-0000-000043000000}"/>
    <cellStyle name="_Data_Objectifs KA version Linda 5-02-01 Tier1" xfId="69" xr:uid="{00000000-0005-0000-0000-000044000000}"/>
    <cellStyle name="_Data_Package budget" xfId="70" xr:uid="{00000000-0005-0000-0000-000045000000}"/>
    <cellStyle name="_Data_Part 4 Budget model BU" xfId="71" xr:uid="{00000000-0005-0000-0000-000046000000}"/>
    <cellStyle name="_Data_Référentiel mensuel FY00" xfId="72" xr:uid="{00000000-0005-0000-0000-000047000000}"/>
    <cellStyle name="_Data_Reporting Groupe 05-00" xfId="73" xr:uid="{00000000-0005-0000-0000-000048000000}"/>
    <cellStyle name="_Data_Reporting Groupe 05-00opti" xfId="74" xr:uid="{00000000-0005-0000-0000-000049000000}"/>
    <cellStyle name="_Data_Reporting Groupe S1 FY00" xfId="75" xr:uid="{00000000-0005-0000-0000-00004A000000}"/>
    <cellStyle name="_Data_TOP 25" xfId="76" xr:uid="{00000000-0005-0000-0000-00004B000000}"/>
    <cellStyle name="_Data_UK" xfId="77" xr:uid="{00000000-0005-0000-0000-00004C000000}"/>
    <cellStyle name="_Header" xfId="78" xr:uid="{00000000-0005-0000-0000-00004D000000}"/>
    <cellStyle name="_Header_UK" xfId="79" xr:uid="{00000000-0005-0000-0000-00004E000000}"/>
    <cellStyle name="_Row1" xfId="80" xr:uid="{00000000-0005-0000-0000-00004F000000}"/>
    <cellStyle name="_Row1_UK" xfId="81" xr:uid="{00000000-0005-0000-0000-000050000000}"/>
    <cellStyle name="_Row2" xfId="82" xr:uid="{00000000-0005-0000-0000-000051000000}"/>
    <cellStyle name="_Row2_UK" xfId="83" xr:uid="{00000000-0005-0000-0000-000052000000}"/>
    <cellStyle name="_Row3" xfId="84" xr:uid="{00000000-0005-0000-0000-000053000000}"/>
    <cellStyle name="_Row3_UK" xfId="85" xr:uid="{00000000-0005-0000-0000-000054000000}"/>
    <cellStyle name="_Row4" xfId="86" xr:uid="{00000000-0005-0000-0000-000055000000}"/>
    <cellStyle name="_Row4_UK" xfId="87" xr:uid="{00000000-0005-0000-0000-000056000000}"/>
    <cellStyle name="_Row5" xfId="88" xr:uid="{00000000-0005-0000-0000-000057000000}"/>
    <cellStyle name="_Row5_UK" xfId="89" xr:uid="{00000000-0005-0000-0000-000058000000}"/>
    <cellStyle name="_Row6" xfId="90" xr:uid="{00000000-0005-0000-0000-000059000000}"/>
    <cellStyle name="_Row6_UK" xfId="91" xr:uid="{00000000-0005-0000-0000-00005A000000}"/>
    <cellStyle name="_Row7" xfId="92" xr:uid="{00000000-0005-0000-0000-00005B000000}"/>
    <cellStyle name="_Row7_UK" xfId="93" xr:uid="{00000000-0005-0000-0000-00005C000000}"/>
    <cellStyle name="Dezimal [0]_5 Jahresplan" xfId="94" xr:uid="{00000000-0005-0000-0000-00005D000000}"/>
    <cellStyle name="Dezimal_5 Jahresplan" xfId="95" xr:uid="{00000000-0005-0000-0000-00005E000000}"/>
    <cellStyle name="Euro" xfId="96" xr:uid="{00000000-0005-0000-0000-00005F000000}"/>
    <cellStyle name="Euro [0]" xfId="97" xr:uid="{00000000-0005-0000-0000-000060000000}"/>
    <cellStyle name="Euro 2" xfId="98" xr:uid="{00000000-0005-0000-0000-000061000000}"/>
    <cellStyle name="Euro 2 2" xfId="134" xr:uid="{D032052A-14F0-43F0-A19F-161D6DAB6A51}"/>
    <cellStyle name="Euro 3" xfId="133" xr:uid="{EA1E18E8-F329-413F-ABF8-A6D15A6C68D6}"/>
    <cellStyle name="Euro_modelemensuel" xfId="99" xr:uid="{00000000-0005-0000-0000-000062000000}"/>
    <cellStyle name="Lien hypertexte 2" xfId="100" xr:uid="{00000000-0005-0000-0000-000063000000}"/>
    <cellStyle name="Migliaia (0)_Rg0999_AZ" xfId="101" xr:uid="{00000000-0005-0000-0000-000064000000}"/>
    <cellStyle name="Migliaia_Rg0999_AZ" xfId="102" xr:uid="{00000000-0005-0000-0000-000065000000}"/>
    <cellStyle name="Millares [0]_REOC99sp1" xfId="103" xr:uid="{00000000-0005-0000-0000-000066000000}"/>
    <cellStyle name="Millares_REOC99sp1" xfId="104" xr:uid="{00000000-0005-0000-0000-000067000000}"/>
    <cellStyle name="Milliers 2" xfId="105" xr:uid="{00000000-0005-0000-0000-000068000000}"/>
    <cellStyle name="Milliers 2 2" xfId="106" xr:uid="{00000000-0005-0000-0000-000069000000}"/>
    <cellStyle name="Moneda [0]_REOC99sp1" xfId="107" xr:uid="{00000000-0005-0000-0000-00006A000000}"/>
    <cellStyle name="Moneda_REOC99sp1" xfId="108" xr:uid="{00000000-0005-0000-0000-00006B000000}"/>
    <cellStyle name="Monétaire" xfId="109" builtinId="4"/>
    <cellStyle name="Monétaire 2" xfId="110" xr:uid="{00000000-0005-0000-0000-00006D000000}"/>
    <cellStyle name="Monétaire 2 2" xfId="136" xr:uid="{B8C507CC-3378-45E5-9302-ED2F1D4FEEDD}"/>
    <cellStyle name="Monétaire 3" xfId="111" xr:uid="{00000000-0005-0000-0000-00006E000000}"/>
    <cellStyle name="Monétaire 3 2" xfId="137" xr:uid="{848D9DF7-00FC-4143-859A-62A430CC28F6}"/>
    <cellStyle name="Monétaire 4" xfId="135" xr:uid="{868F0041-DD0D-441B-93EA-E8B116A33DFC}"/>
    <cellStyle name="Normal" xfId="0" builtinId="0"/>
    <cellStyle name="Normal 2" xfId="112" xr:uid="{00000000-0005-0000-0000-000070000000}"/>
    <cellStyle name="Normal 2 10" xfId="113" xr:uid="{00000000-0005-0000-0000-000071000000}"/>
    <cellStyle name="Normal 2 2" xfId="114" xr:uid="{00000000-0005-0000-0000-000072000000}"/>
    <cellStyle name="Normal 3" xfId="115" xr:uid="{00000000-0005-0000-0000-000073000000}"/>
    <cellStyle name="Normal 3 2" xfId="116" xr:uid="{00000000-0005-0000-0000-000074000000}"/>
    <cellStyle name="Normal 4" xfId="117" xr:uid="{00000000-0005-0000-0000-000075000000}"/>
    <cellStyle name="Normal 4 2" xfId="138" xr:uid="{851C1ACE-D4BB-4065-A807-66D12B7C43EF}"/>
    <cellStyle name="Normal 5" xfId="118" xr:uid="{00000000-0005-0000-0000-000076000000}"/>
    <cellStyle name="Normal_Etablissement_simulations v2" xfId="119" xr:uid="{00000000-0005-0000-0000-000077000000}"/>
    <cellStyle name="Normale_Rg0999_AZ" xfId="120" xr:uid="{00000000-0005-0000-0000-000078000000}"/>
    <cellStyle name="Permanant10" xfId="121" xr:uid="{00000000-0005-0000-0000-000079000000}"/>
    <cellStyle name="Permanant11" xfId="122" xr:uid="{00000000-0005-0000-0000-00007A000000}"/>
    <cellStyle name="Pourcentage 11" xfId="123" xr:uid="{00000000-0005-0000-0000-00007C000000}"/>
    <cellStyle name="Pourcentage 2" xfId="124" xr:uid="{00000000-0005-0000-0000-00007D000000}"/>
    <cellStyle name="Pourcentage 2 2" xfId="125" xr:uid="{00000000-0005-0000-0000-00007E000000}"/>
    <cellStyle name="Pourcentage 3" xfId="126" xr:uid="{00000000-0005-0000-0000-00007F000000}"/>
    <cellStyle name="Pourcentage 4" xfId="127" xr:uid="{00000000-0005-0000-0000-000080000000}"/>
    <cellStyle name="Standard_#_9000" xfId="128" xr:uid="{00000000-0005-0000-0000-000081000000}"/>
    <cellStyle name="Valuta (0)_Rg0999_AZ" xfId="129" xr:uid="{00000000-0005-0000-0000-000082000000}"/>
    <cellStyle name="Valuta_Rg0999_AZ" xfId="130" xr:uid="{00000000-0005-0000-0000-000083000000}"/>
    <cellStyle name="Währung [0]_5 Jahresplan" xfId="131" xr:uid="{00000000-0005-0000-0000-000084000000}"/>
    <cellStyle name="Währung_5 Jahresplan" xfId="132" xr:uid="{00000000-0005-0000-0000-00008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externalLink" Target="externalLinks/externalLink20.xml"/><Relationship Id="rId3" Type="http://schemas.openxmlformats.org/officeDocument/2006/relationships/worksheet" Target="worksheets/sheet3.xml"/><Relationship Id="rId21" Type="http://schemas.openxmlformats.org/officeDocument/2006/relationships/externalLink" Target="externalLinks/externalLink1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externalLink" Target="externalLinks/externalLink19.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28" Type="http://schemas.openxmlformats.org/officeDocument/2006/relationships/styles" Target="styles.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1543050</xdr:colOff>
      <xdr:row>0</xdr:row>
      <xdr:rowOff>95250</xdr:rowOff>
    </xdr:from>
    <xdr:to>
      <xdr:col>0</xdr:col>
      <xdr:colOff>5019675</xdr:colOff>
      <xdr:row>4</xdr:row>
      <xdr:rowOff>19050</xdr:rowOff>
    </xdr:to>
    <xdr:pic>
      <xdr:nvPicPr>
        <xdr:cNvPr id="1348" name="Picture 1">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3050" y="95250"/>
          <a:ext cx="34766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Temporary%20Internet%20Files\OLK3E\DGA_Liaison22\FAP-PRO-03-167%20PEA_L22_SPOTI_Ind%20B%20MG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Mes%20documents\mic%20mac\Com\2006\AT.%20AP-HP\&#233;l&#233;ments%20financiers\Prix%20AT%20lot%204%20V10xxxx.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20-090_MNSC_Maintenance%20PROGESA_CdRF%20v%2006%2010%202020%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Documents%20and%20Settings\JeanMichel.DOHM\Local%20Settings\Temporary%20Internet%20Files\OLKE4\Rainbow_FF_RFF%20V2.0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Documents\Mes%20Documents\ATOS\Forecast2\Aquitain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2004\Budget%20V4\07%20-%20France%20West\Aquitaine.xls" TargetMode="External"/></Relationships>
</file>

<file path=xl/externalLinks/_rels/externalLink15.xml.rels><?xml version="1.0" encoding="UTF-8" standalone="yes"?>
<Relationships xmlns="http://schemas.openxmlformats.org/package/2006/relationships"><Relationship Id="rId2" Type="http://schemas.microsoft.com/office/2019/04/relationships/externalLinkLongPath" Target="file:///C:\Users\4118492\AppData\Local\Microsoft\Windows\Temporary%20Internet%20Files\Content.Outlook\T9EQLK39\D\DOSSIER\Drg\PoleAchat\Projets\TMA\AO_AT_TMA_2007\D&#233;pouillement%20Equipe%20Projet\LOT%205%20-%20SOPRA%20-%20Offre%20Financi&#232;re_V2.6.xls?E2A3F200" TargetMode="External"/><Relationship Id="rId1" Type="http://schemas.openxmlformats.org/officeDocument/2006/relationships/externalLinkPath" Target="file:///\\E2A3F200\LOT%205%20-%20SOPRA%20-%20Offre%20Financi&#232;re_V2.6.xls" TargetMode="External"/></Relationships>
</file>

<file path=xl/externalLinks/_rels/externalLink16.xml.rels><?xml version="1.0" encoding="UTF-8" standalone="yes"?>
<Relationships xmlns="http://schemas.openxmlformats.org/package/2006/relationships"><Relationship Id="rId2" Type="http://schemas.microsoft.com/office/2019/04/relationships/externalLinkLongPath" Target="file:///C:\Users\4118492\AppData\Local\Microsoft\Windows\Temporary%20Internet%20Files\Content.Outlook\T9EQLK39\Documents%20and%20Settings\JeanMichel.DOHM\Local%20Settings\Temporary%20Internet%20Files\OLKE4\Actualisation%20Bordereau_Prestations%20V1_1.xls?5E69E228" TargetMode="External"/><Relationship Id="rId1" Type="http://schemas.openxmlformats.org/officeDocument/2006/relationships/externalLinkPath" Target="file:///\\5E69E228\Actualisation%20Bordereau_Prestations%20V1_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Q:\2005\Reporting\0507\08%20-%20CJM\03%20-%20CJM%200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Documents%20and%20Settings\Michel.DELHOUME\Local%20Settings\Temporary%20Internet%20Files\OLK20\PLv1_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Mes%20documents\mic%20mac\Com\2006\AT.%20AP-HP\&#233;l&#233;ments%20financiers\Prix%20AT%20lot%204%20V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Documents%20and%20Settings\Michel.DELHOUME\Local%20Settings\Temporary%20Internet%20Files\OLK20\simulation%20TJM%20AT-2006.V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Temporary%20Internet%20Files\OLK3E\rainbow\BFTv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Documents%20and%20Settings\Michel.DELHOUME\Local%20Settings\Temporary%20Internet%20Files\OLK20\livret%20rainb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Temporary%20Internet%20Files\OLK3E\Generali%20Palladio%20Planning%20v0-11.xls"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file:///C:\Users\4118492\AppData\Local\Microsoft\Windows\Temporary%20Internet%20Files\Content.Outlook\T9EQLK39\Documents%20and%20Settings\3267915\Local%20Settings\Temporary%20Internet%20Files\Mod&#232;le%20D&#233;composition%20Prix%20UO%20&#224;%20int&#233;grer%20dans%20CdRF.xls?47798730" TargetMode="External"/><Relationship Id="rId1" Type="http://schemas.openxmlformats.org/officeDocument/2006/relationships/externalLinkPath" Target="file:///\\47798730\Mod&#232;le%20D&#233;composition%20Prix%20UO%20&#224;%20int&#233;grer%20dans%20CdRF.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Midrange%20Y2K%20RB%20input%20from%20Eric1"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transport\Propositions\deploiement_mistral\FAP%20Supervis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4118492\AppData\Local\Microsoft\Windows\Temporary%20Internet%20Files\Content.Outlook\T9EQLK39\Browser_Cache\IE\Temporary%20Internet%20Files\OLK81\FAP_Contrat_Cadre_2305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alsa\Volume%20PSAD\Temporaire%20PSAD%20DDG\OFFRES\G&#233;n&#233;ralisation%202005\Chiffrage%203%20MCO%20SIROCCO%207-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rcuits"/>
      <sheetName val="INFOSGENES"/>
      <sheetName val="Check-Qualif"/>
      <sheetName val="Check-Risq"/>
      <sheetName val="FAP TF + TCx"/>
      <sheetName val="FAP TF"/>
      <sheetName val="FAP TC1"/>
      <sheetName val="FAP TC2"/>
      <sheetName val="FAP TC3"/>
      <sheetName val="FAP TC4"/>
      <sheetName val="FAP TC5"/>
      <sheetName val="BEC 1"/>
      <sheetName val="Plan de charge"/>
      <sheetName val="Aide-Help"/>
      <sheetName val="Lisez-moi"/>
      <sheetName val="Présentation des prix"/>
      <sheetName val="Taux journ. €"/>
      <sheetName val="Taux horaires €"/>
      <sheetName val="Missions"/>
      <sheetName val="Indices"/>
      <sheetName val="Paramètres"/>
    </sheetNames>
    <sheetDataSet>
      <sheetData sheetId="0"/>
      <sheetData sheetId="1" refreshError="1">
        <row r="1">
          <cell r="B1" t="str">
            <v>Français</v>
          </cell>
        </row>
        <row r="4">
          <cell r="B4" t="str">
            <v>DGA/SPOTI</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row r="276">
          <cell r="D276" t="str">
            <v>Oui</v>
          </cell>
        </row>
        <row r="277">
          <cell r="D277" t="str">
            <v>Non</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l  synthèse"/>
      <sheetName val="décomposition prix UO lot 4"/>
      <sheetName val="Cadre financier Lot 4"/>
      <sheetName val="Budget"/>
      <sheetName val="Qualif-support"/>
      <sheetName val="Simu avec MAP"/>
      <sheetName val="Budget avec MAP"/>
      <sheetName val="paramètres"/>
      <sheetName val="ISM3"/>
      <sheetName val="FVCP_constant"/>
    </sheetNames>
    <sheetDataSet>
      <sheetData sheetId="0">
        <row r="4">
          <cell r="A4" t="str">
            <v>Consultant junior</v>
          </cell>
          <cell r="B4" t="str">
            <v>CS4</v>
          </cell>
          <cell r="C4">
            <v>309.95712163423258</v>
          </cell>
          <cell r="D4">
            <v>516.59520272372094</v>
          </cell>
          <cell r="E4">
            <v>490</v>
          </cell>
          <cell r="F4">
            <v>0.36743444564442329</v>
          </cell>
          <cell r="I4" t="str">
            <v>CS4</v>
          </cell>
        </row>
        <row r="5">
          <cell r="A5" t="str">
            <v>Consultant confirmé</v>
          </cell>
          <cell r="B5" t="str">
            <v>BC5</v>
          </cell>
          <cell r="C5">
            <v>379.8780498262326</v>
          </cell>
          <cell r="D5">
            <v>633.1300830437209</v>
          </cell>
          <cell r="E5">
            <v>600</v>
          </cell>
          <cell r="F5">
            <v>0.36686991695627902</v>
          </cell>
          <cell r="G5" t="str">
            <v>Non pris en compte dans AO 04</v>
          </cell>
          <cell r="I5" t="str">
            <v>BC5</v>
          </cell>
        </row>
        <row r="6">
          <cell r="A6" t="str">
            <v>Consultant exp</v>
          </cell>
          <cell r="B6" t="str">
            <v>BC6</v>
          </cell>
          <cell r="C6">
            <v>448.82600851981391</v>
          </cell>
          <cell r="D6">
            <v>748.04334753302317</v>
          </cell>
          <cell r="E6">
            <v>700</v>
          </cell>
          <cell r="F6">
            <v>0.35881998782883728</v>
          </cell>
          <cell r="I6" t="str">
            <v>BC6</v>
          </cell>
        </row>
        <row r="7">
          <cell r="A7" t="str">
            <v>Chef de projet junior</v>
          </cell>
          <cell r="B7" t="str">
            <v>AD3/AD4</v>
          </cell>
          <cell r="C7">
            <v>279.07962593439186</v>
          </cell>
          <cell r="D7">
            <v>465.13270989065308</v>
          </cell>
          <cell r="E7">
            <v>433.4</v>
          </cell>
          <cell r="F7">
            <v>0.35606916028059099</v>
          </cell>
          <cell r="I7" t="str">
            <v>AD3/AD4</v>
          </cell>
          <cell r="K7" t="str">
            <v>lot 4</v>
          </cell>
          <cell r="L7">
            <v>39017</v>
          </cell>
        </row>
        <row r="8">
          <cell r="A8" t="str">
            <v>Chef de projet confirmé</v>
          </cell>
          <cell r="B8" t="str">
            <v>PM4</v>
          </cell>
          <cell r="C8">
            <v>331.85085922230161</v>
          </cell>
          <cell r="D8">
            <v>553.08476537050262</v>
          </cell>
          <cell r="E8">
            <v>520</v>
          </cell>
          <cell r="F8">
            <v>0.36182527072634307</v>
          </cell>
          <cell r="I8" t="str">
            <v>PM5</v>
          </cell>
          <cell r="J8">
            <v>380.2</v>
          </cell>
        </row>
        <row r="9">
          <cell r="A9" t="str">
            <v>Chef de projet expérimenté</v>
          </cell>
          <cell r="B9" t="str">
            <v>PM6</v>
          </cell>
          <cell r="C9">
            <v>425.55306281860464</v>
          </cell>
          <cell r="D9">
            <v>749.00670581329314</v>
          </cell>
          <cell r="E9">
            <v>650</v>
          </cell>
          <cell r="F9">
            <v>0.3453029802790698</v>
          </cell>
          <cell r="I9" t="str">
            <v>PM6</v>
          </cell>
          <cell r="J9">
            <v>417.20888511627908</v>
          </cell>
          <cell r="L9">
            <v>572.51908396946567</v>
          </cell>
        </row>
        <row r="10">
          <cell r="A10" t="str">
            <v xml:space="preserve">Ingénieur étude / dev junior </v>
          </cell>
          <cell r="B10" t="str">
            <v>AD2</v>
          </cell>
          <cell r="C10">
            <v>232.50213128154701</v>
          </cell>
          <cell r="D10">
            <v>387.50355213591166</v>
          </cell>
          <cell r="E10">
            <v>380</v>
          </cell>
          <cell r="F10">
            <v>0.38815228610119207</v>
          </cell>
          <cell r="I10" t="str">
            <v>AD2</v>
          </cell>
          <cell r="J10">
            <v>214.77</v>
          </cell>
        </row>
        <row r="11">
          <cell r="A11" t="str">
            <v>Ingénieur étude / dev confirmé</v>
          </cell>
          <cell r="B11" t="str">
            <v>AD3</v>
          </cell>
          <cell r="C11">
            <v>242.15819999999999</v>
          </cell>
          <cell r="D11">
            <v>436.15587594110679</v>
          </cell>
          <cell r="E11">
            <v>409.5</v>
          </cell>
          <cell r="F11">
            <v>0.40864908424908425</v>
          </cell>
          <cell r="I11" t="str">
            <v>AD3</v>
          </cell>
          <cell r="J11">
            <v>237.41</v>
          </cell>
        </row>
        <row r="12">
          <cell r="A12" t="str">
            <v>Ingénieur étude / dev expérimenté</v>
          </cell>
          <cell r="B12" t="str">
            <v>AD4</v>
          </cell>
          <cell r="C12">
            <v>296.4657263041197</v>
          </cell>
          <cell r="D12">
            <v>494.10954384019948</v>
          </cell>
          <cell r="E12">
            <v>460</v>
          </cell>
          <cell r="F12">
            <v>0.35550929064321807</v>
          </cell>
          <cell r="I12" t="str">
            <v>AD4</v>
          </cell>
        </row>
        <row r="13">
          <cell r="A13" t="str">
            <v>Ingénieur technique junior</v>
          </cell>
          <cell r="B13" t="str">
            <v>TI2</v>
          </cell>
          <cell r="C13">
            <v>240.23133820548836</v>
          </cell>
          <cell r="D13">
            <v>400.3855636758139</v>
          </cell>
          <cell r="E13">
            <v>370.5</v>
          </cell>
          <cell r="F13">
            <v>0.35160232603107056</v>
          </cell>
          <cell r="I13" t="str">
            <v>TI2</v>
          </cell>
          <cell r="J13">
            <v>206.23</v>
          </cell>
        </row>
        <row r="14">
          <cell r="A14" t="str">
            <v>Ingénieur technique confirmé</v>
          </cell>
          <cell r="B14" t="str">
            <v>TI3</v>
          </cell>
          <cell r="C14">
            <v>300.33199950075749</v>
          </cell>
          <cell r="D14">
            <v>500.55333250126245</v>
          </cell>
          <cell r="E14">
            <v>460</v>
          </cell>
          <cell r="F14">
            <v>0.34710434891139674</v>
          </cell>
          <cell r="I14" t="str">
            <v>TI3</v>
          </cell>
          <cell r="J14">
            <v>301.93</v>
          </cell>
        </row>
        <row r="15">
          <cell r="A15" t="str">
            <v>Ingénieur technique expérimenté</v>
          </cell>
          <cell r="B15" t="str">
            <v>TI4</v>
          </cell>
          <cell r="C15">
            <v>353.9390957581395</v>
          </cell>
          <cell r="D15">
            <v>589.89849293023246</v>
          </cell>
          <cell r="E15">
            <v>520</v>
          </cell>
          <cell r="F15">
            <v>0.31934789277280867</v>
          </cell>
          <cell r="I15" t="str">
            <v>TI4</v>
          </cell>
          <cell r="J15">
            <v>424</v>
          </cell>
        </row>
        <row r="16">
          <cell r="A16" t="str">
            <v>Qualifieur junior</v>
          </cell>
          <cell r="B16" t="str">
            <v>TE2/TE3</v>
          </cell>
          <cell r="C16">
            <v>232.50213128154701</v>
          </cell>
          <cell r="D16">
            <v>406.18006229310299</v>
          </cell>
          <cell r="E16">
            <v>380</v>
          </cell>
          <cell r="F16">
            <v>0.38815228610119207</v>
          </cell>
          <cell r="I16" t="str">
            <v>TE2/TE3</v>
          </cell>
          <cell r="J16">
            <v>216.71</v>
          </cell>
        </row>
        <row r="17">
          <cell r="A17" t="str">
            <v>Qualifieur confirmé</v>
          </cell>
          <cell r="B17" t="str">
            <v>TE4</v>
          </cell>
          <cell r="C17">
            <v>273</v>
          </cell>
          <cell r="D17">
            <v>480.27186753488371</v>
          </cell>
          <cell r="E17">
            <v>409.5</v>
          </cell>
          <cell r="F17">
            <v>0.33333333333333331</v>
          </cell>
          <cell r="G17" t="str">
            <v>=AD3</v>
          </cell>
          <cell r="I17" t="str">
            <v>TE4</v>
          </cell>
          <cell r="J17">
            <v>267.68</v>
          </cell>
        </row>
        <row r="18">
          <cell r="A18" t="str">
            <v>Qualifieur expérimenté</v>
          </cell>
          <cell r="B18" t="str">
            <v>TE5</v>
          </cell>
          <cell r="C18">
            <v>277.62360000000001</v>
          </cell>
          <cell r="D18">
            <v>451.19486511627912</v>
          </cell>
          <cell r="E18">
            <v>438.75</v>
          </cell>
          <cell r="F18">
            <v>0.36723965811965809</v>
          </cell>
          <cell r="H18" t="str">
            <v>ISM3 NS</v>
          </cell>
          <cell r="I18" t="str">
            <v>TE5</v>
          </cell>
          <cell r="J18">
            <v>272.18</v>
          </cell>
        </row>
        <row r="19">
          <cell r="A19" t="str">
            <v>Formateur</v>
          </cell>
          <cell r="B19" t="str">
            <v>ET4/ET5</v>
          </cell>
          <cell r="C19">
            <v>292.74</v>
          </cell>
          <cell r="D19">
            <v>507.52586763162793</v>
          </cell>
          <cell r="E19">
            <v>500</v>
          </cell>
          <cell r="F19">
            <v>0.41452</v>
          </cell>
          <cell r="I19" t="str">
            <v>ET4/ET5</v>
          </cell>
          <cell r="J19">
            <v>287</v>
          </cell>
          <cell r="L19">
            <v>423</v>
          </cell>
          <cell r="M19" t="str">
            <v>moy 2007</v>
          </cell>
        </row>
        <row r="20">
          <cell r="A20" t="str">
            <v>Expert confirmé</v>
          </cell>
          <cell r="B20" t="str">
            <v>TEC5</v>
          </cell>
          <cell r="C20">
            <v>367.50452555076924</v>
          </cell>
          <cell r="D20">
            <v>612.50754258461541</v>
          </cell>
          <cell r="E20">
            <v>600</v>
          </cell>
          <cell r="F20">
            <v>0.38749245741538457</v>
          </cell>
          <cell r="I20" t="str">
            <v>TEC5</v>
          </cell>
          <cell r="L20">
            <v>448</v>
          </cell>
          <cell r="M20" t="str">
            <v>moy 2004</v>
          </cell>
        </row>
        <row r="21">
          <cell r="A21" t="str">
            <v>Expert sénior</v>
          </cell>
          <cell r="B21" t="str">
            <v>TEC6</v>
          </cell>
          <cell r="C21">
            <v>433.37658307423254</v>
          </cell>
          <cell r="D21">
            <v>722.29430512372085</v>
          </cell>
          <cell r="E21">
            <v>700</v>
          </cell>
          <cell r="F21">
            <v>0.38089059560823924</v>
          </cell>
          <cell r="I21" t="str">
            <v>TEC6</v>
          </cell>
        </row>
        <row r="22">
          <cell r="A22" t="str">
            <v>Formateur junior</v>
          </cell>
          <cell r="B22" t="str">
            <v>ET3</v>
          </cell>
          <cell r="C22">
            <v>259.27583480037208</v>
          </cell>
          <cell r="D22">
            <v>432.12639133395345</v>
          </cell>
          <cell r="E22">
            <v>430</v>
          </cell>
          <cell r="F22">
            <v>0.39703294232471609</v>
          </cell>
        </row>
      </sheetData>
      <sheetData sheetId="1"/>
      <sheetData sheetId="2"/>
      <sheetData sheetId="3"/>
      <sheetData sheetId="4"/>
      <sheetData sheetId="5"/>
      <sheetData sheetId="6"/>
      <sheetData sheetId="7"/>
      <sheetData sheetId="8"/>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re financier STERIA Lot 4"/>
      <sheetName val="Prix et charges des UO"/>
      <sheetName val="Décomp Prix UO STERIA Lot 4"/>
      <sheetName val="Décomp Prix UO STERIA Lot 4 "/>
      <sheetName val="Tot Charges par UO"/>
      <sheetName val="TCD TJM STERIA Lot4 dans locaux"/>
      <sheetName val="Décomp Prix UO AP-HP"/>
      <sheetName val="TCD Min-Max TJM AP-HP"/>
      <sheetName val="TCD Moy TJM AP-HP"/>
      <sheetName val="Références"/>
    </sheetNames>
    <sheetDataSet>
      <sheetData sheetId="0"/>
      <sheetData sheetId="1"/>
      <sheetData sheetId="2"/>
      <sheetData sheetId="3"/>
      <sheetData sheetId="4"/>
      <sheetData sheetId="5"/>
      <sheetData sheetId="6"/>
      <sheetData sheetId="7"/>
      <sheetData sheetId="8"/>
      <sheetData sheetId="9">
        <row r="2">
          <cell r="A2" t="str">
            <v>Chef de Projet confirmé (Senior)</v>
          </cell>
        </row>
        <row r="3">
          <cell r="A3" t="str">
            <v>Chef de Projet expérimenté (Directeur de Projet)</v>
          </cell>
        </row>
        <row r="4">
          <cell r="A4" t="str">
            <v>Chef de Projet junior</v>
          </cell>
        </row>
        <row r="5">
          <cell r="A5" t="str">
            <v>Consultant confirmé (Senior)</v>
          </cell>
        </row>
        <row r="6">
          <cell r="A6" t="str">
            <v>Consultant expérimenté</v>
          </cell>
        </row>
        <row r="7">
          <cell r="A7" t="str">
            <v>Consultant junior</v>
          </cell>
        </row>
        <row r="8">
          <cell r="A8" t="str">
            <v>Expert Technique (Confirmé)</v>
          </cell>
        </row>
        <row r="9">
          <cell r="A9" t="str">
            <v>Expert Technique Expérimenté</v>
          </cell>
        </row>
        <row r="10">
          <cell r="A10" t="str">
            <v>Formateur confirmé</v>
          </cell>
        </row>
        <row r="11">
          <cell r="A11" t="str">
            <v>Formateur expérimenté</v>
          </cell>
        </row>
        <row r="12">
          <cell r="A12" t="str">
            <v>Formateur junior</v>
          </cell>
        </row>
        <row r="13">
          <cell r="A13" t="str">
            <v>Ingénieur Étude et Développement (Analyste) confirmé</v>
          </cell>
        </row>
        <row r="14">
          <cell r="A14" t="str">
            <v>Ingénieur Étude et Développement (Analyste) junior</v>
          </cell>
        </row>
        <row r="15">
          <cell r="A15" t="str">
            <v>Ingénieur Étude et Développement expérimenté</v>
          </cell>
        </row>
        <row r="16">
          <cell r="A16" t="str">
            <v>Ingénieur Technique confirmé</v>
          </cell>
        </row>
        <row r="17">
          <cell r="A17" t="str">
            <v>Ingénieur Technique expérimenté</v>
          </cell>
        </row>
        <row r="18">
          <cell r="A18" t="str">
            <v>Qualifieur confirmé</v>
          </cell>
        </row>
        <row r="19">
          <cell r="A19" t="str">
            <v>Qualifieur expérimenté</v>
          </cell>
        </row>
        <row r="20">
          <cell r="A20" t="str">
            <v>Qualifieur junior</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 val="ACTIONS_&amp;_DECISIONS"/>
      <sheetName val="PAGE 2"/>
      <sheetName val="GUIDE"/>
      <sheetName val="Param"/>
      <sheetName val="exemple"/>
      <sheetName val="Suivi des modifications"/>
    </sheetNames>
    <sheetDataSet>
      <sheetData sheetId="0"/>
      <sheetData sheetId="1"/>
      <sheetData sheetId="2"/>
      <sheetData sheetId="3"/>
      <sheetData sheetId="4">
        <row r="86">
          <cell r="B86" t="str">
            <v>Forfait</v>
          </cell>
        </row>
        <row r="87">
          <cell r="B87" t="str">
            <v>Régie</v>
          </cell>
        </row>
        <row r="88">
          <cell r="B88" t="str">
            <v>Régie plafonnée</v>
          </cell>
        </row>
        <row r="91">
          <cell r="B91" t="str">
            <v>Maîtrise d'œuvre</v>
          </cell>
        </row>
        <row r="92">
          <cell r="B92" t="str">
            <v>Assistance Maîtrise d'ouvrage</v>
          </cell>
        </row>
        <row r="96">
          <cell r="B96" t="str">
            <v>Nouvelle</v>
          </cell>
        </row>
        <row r="97">
          <cell r="B97" t="str">
            <v>Avenant</v>
          </cell>
        </row>
      </sheetData>
      <sheetData sheetId="5"/>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B"/>
      <sheetName val="PG"/>
      <sheetName val="CB01"/>
      <sheetName val="CB02"/>
      <sheetName val="CB03"/>
      <sheetName val="CB04"/>
      <sheetName val="CB05"/>
      <sheetName val="CB06"/>
      <sheetName val="1-Services"/>
      <sheetName val="Param"/>
      <sheetName val="2004F"/>
      <sheetName val="2-Other"/>
      <sheetName val="3-P&amp;L"/>
      <sheetName val="Follow-Up"/>
      <sheetName val="Récup"/>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row r="22">
          <cell r="F22" t="str">
            <v>Forecast 2 2004</v>
          </cell>
        </row>
        <row r="23">
          <cell r="F23" t="str">
            <v>F2 04</v>
          </cell>
        </row>
        <row r="26">
          <cell r="L26" t="str">
            <v>Aquitaine</v>
          </cell>
        </row>
      </sheetData>
      <sheetData sheetId="10" refreshError="1"/>
      <sheetData sheetId="11" refreshError="1"/>
      <sheetData sheetId="12" refreshError="1"/>
      <sheetData sheetId="13" refreshError="1"/>
      <sheetData sheetId="1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G"/>
      <sheetName val="Param"/>
      <sheetName val="CB01"/>
      <sheetName val="CB02"/>
      <sheetName val="CB03"/>
      <sheetName val="CB04"/>
      <sheetName val="CB05"/>
      <sheetName val="CB06"/>
      <sheetName val="1-Services"/>
      <sheetName val="SSTT"/>
      <sheetName val="2-Other"/>
      <sheetName val="3-P&amp;L"/>
      <sheetName val="Follow-Up"/>
    </sheetNames>
    <sheetDataSet>
      <sheetData sheetId="0" refreshError="1"/>
      <sheetData sheetId="1" refreshError="1">
        <row r="3">
          <cell r="AJ3">
            <v>29</v>
          </cell>
        </row>
      </sheetData>
      <sheetData sheetId="2"/>
      <sheetData sheetId="3" refreshError="1"/>
      <sheetData sheetId="4"/>
      <sheetData sheetId="5" refreshError="1"/>
      <sheetData sheetId="6"/>
      <sheetData sheetId="7" refreshError="1"/>
      <sheetData sheetId="8" refreshError="1"/>
      <sheetData sheetId="9"/>
      <sheetData sheetId="10" refreshError="1"/>
      <sheetData sheetId="1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re_Réponse_Financier"/>
      <sheetName val="Décomposition Prix UO"/>
      <sheetName val="Décomp Prix UO"/>
      <sheetName val="Ctrl_Prix_UO_Décomp"/>
      <sheetName val="Prix et charges des UO"/>
      <sheetName val="Profils_TJM_dans_locaux"/>
      <sheetName val="UO_Profils_Charges"/>
      <sheetName val="Profil_Définition_et_ETF"/>
      <sheetName val="Profils_TJM_Actuels"/>
      <sheetName val="Référence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TEFORME"/>
      <sheetName val="Récap"/>
      <sheetName val="Détails Prestations"/>
    </sheetNames>
    <sheetDataSet>
      <sheetData sheetId="0"/>
      <sheetData sheetId="1"/>
      <sheetData sheetId="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D"/>
      <sheetName val="Datas"/>
    </sheetNames>
    <sheetDataSet>
      <sheetData sheetId="0"/>
      <sheetData sheetId="1" refreshError="1">
        <row r="1">
          <cell r="A1" t="str">
            <v>Division</v>
          </cell>
          <cell r="B1" t="str">
            <v>Département</v>
          </cell>
          <cell r="C1" t="str">
            <v>Centre Analytique</v>
          </cell>
          <cell r="D1" t="str">
            <v>Société Juridique</v>
          </cell>
          <cell r="E1" t="str">
            <v>BU</v>
          </cell>
          <cell r="F1" t="str">
            <v>Etablissement</v>
          </cell>
          <cell r="G1" t="str">
            <v>ISM3</v>
          </cell>
          <cell r="H1" t="str">
            <v>Métier ISM3</v>
          </cell>
          <cell r="I1" t="str">
            <v>Filière ISM3</v>
          </cell>
          <cell r="J1" t="str">
            <v>Paris - Régions</v>
          </cell>
          <cell r="K1" t="str">
            <v>Géographie</v>
          </cell>
          <cell r="L1" t="str">
            <v>CJM</v>
          </cell>
          <cell r="M1" t="str">
            <v>TriAnc</v>
          </cell>
          <cell r="N1" t="str">
            <v>TriAnc1</v>
          </cell>
          <cell r="O1" t="str">
            <v>Direct / Indirect</v>
          </cell>
        </row>
        <row r="2">
          <cell r="A2" t="str">
            <v>06 - France Est</v>
          </cell>
        </row>
        <row r="3">
          <cell r="A3" t="str">
            <v>06 - France Est</v>
          </cell>
        </row>
        <row r="4">
          <cell r="A4" t="str">
            <v>07 - France Ouest</v>
          </cell>
        </row>
        <row r="5">
          <cell r="A5" t="str">
            <v>06 - France Est</v>
          </cell>
        </row>
        <row r="6">
          <cell r="A6" t="str">
            <v>07 - France Ouest</v>
          </cell>
        </row>
        <row r="7">
          <cell r="A7" t="str">
            <v>07 - France Ouest</v>
          </cell>
        </row>
        <row r="8">
          <cell r="A8" t="str">
            <v>06 - France Est</v>
          </cell>
        </row>
        <row r="9">
          <cell r="A9" t="str">
            <v>06 - France Est</v>
          </cell>
        </row>
        <row r="10">
          <cell r="A10" t="str">
            <v>06 - France Est</v>
          </cell>
        </row>
        <row r="11">
          <cell r="A11" t="str">
            <v>07 - France Ouest</v>
          </cell>
        </row>
        <row r="12">
          <cell r="A12" t="str">
            <v>06 - France Est</v>
          </cell>
        </row>
        <row r="13">
          <cell r="A13" t="str">
            <v>06 - France Est</v>
          </cell>
        </row>
        <row r="14">
          <cell r="A14" t="str">
            <v>03 - Public Sector</v>
          </cell>
        </row>
        <row r="15">
          <cell r="A15" t="str">
            <v>07 - France Ouest</v>
          </cell>
        </row>
        <row r="16">
          <cell r="A16" t="str">
            <v>06 - France Est</v>
          </cell>
        </row>
        <row r="17">
          <cell r="A17" t="str">
            <v>06 - France Est</v>
          </cell>
        </row>
        <row r="18">
          <cell r="A18" t="str">
            <v>01 - Telecom</v>
          </cell>
        </row>
        <row r="19">
          <cell r="A19" t="str">
            <v>06 - France Est</v>
          </cell>
        </row>
        <row r="20">
          <cell r="A20" t="str">
            <v>01 - Telecom</v>
          </cell>
        </row>
        <row r="21">
          <cell r="A21" t="str">
            <v>06 - France Est</v>
          </cell>
        </row>
        <row r="22">
          <cell r="A22" t="str">
            <v>06 - France Est</v>
          </cell>
        </row>
        <row r="23">
          <cell r="A23" t="str">
            <v>02 - Finance</v>
          </cell>
        </row>
        <row r="24">
          <cell r="A24" t="str">
            <v>07 - France Ouest</v>
          </cell>
        </row>
        <row r="25">
          <cell r="A25" t="str">
            <v>06 - France Est</v>
          </cell>
        </row>
        <row r="26">
          <cell r="A26" t="str">
            <v>06 - France Est</v>
          </cell>
        </row>
        <row r="27">
          <cell r="A27" t="str">
            <v>07 - France Ouest</v>
          </cell>
        </row>
        <row r="28">
          <cell r="A28" t="str">
            <v>07 - France Ouest</v>
          </cell>
        </row>
        <row r="29">
          <cell r="A29" t="str">
            <v>06 - France Est</v>
          </cell>
        </row>
        <row r="30">
          <cell r="A30" t="str">
            <v>01 - Telecom</v>
          </cell>
        </row>
        <row r="31">
          <cell r="A31" t="str">
            <v>06 - France Est</v>
          </cell>
        </row>
        <row r="32">
          <cell r="A32" t="str">
            <v>06 - France Est</v>
          </cell>
        </row>
        <row r="33">
          <cell r="A33" t="str">
            <v>06 - France Est</v>
          </cell>
        </row>
        <row r="34">
          <cell r="A34" t="str">
            <v>06 - France Est</v>
          </cell>
        </row>
        <row r="35">
          <cell r="A35" t="str">
            <v>06 - France Est</v>
          </cell>
        </row>
        <row r="36">
          <cell r="A36" t="str">
            <v>07 - France Ouest</v>
          </cell>
        </row>
        <row r="37">
          <cell r="A37" t="str">
            <v>01 - Telecom</v>
          </cell>
        </row>
        <row r="38">
          <cell r="A38" t="str">
            <v>01 - Telecom</v>
          </cell>
        </row>
        <row r="39">
          <cell r="A39" t="str">
            <v>07 - France Ouest</v>
          </cell>
        </row>
        <row r="40">
          <cell r="A40" t="str">
            <v>06 - France Est</v>
          </cell>
        </row>
        <row r="41">
          <cell r="A41" t="str">
            <v>02 - Finance</v>
          </cell>
        </row>
        <row r="42">
          <cell r="A42" t="str">
            <v>06 - France Est</v>
          </cell>
        </row>
        <row r="43">
          <cell r="A43" t="str">
            <v>06 - France Est</v>
          </cell>
        </row>
        <row r="44">
          <cell r="A44" t="str">
            <v>06 - France Est</v>
          </cell>
        </row>
        <row r="45">
          <cell r="A45" t="str">
            <v>07 - France Ouest</v>
          </cell>
        </row>
        <row r="46">
          <cell r="A46" t="str">
            <v>06 - France Est</v>
          </cell>
        </row>
        <row r="47">
          <cell r="A47" t="str">
            <v>07 - France Ouest</v>
          </cell>
        </row>
        <row r="48">
          <cell r="A48" t="str">
            <v>02 - Finance</v>
          </cell>
        </row>
        <row r="49">
          <cell r="A49" t="str">
            <v>02 - Finance</v>
          </cell>
        </row>
        <row r="50">
          <cell r="A50" t="str">
            <v>07 - France Ouest</v>
          </cell>
        </row>
        <row r="51">
          <cell r="A51" t="str">
            <v>07 - France Ouest</v>
          </cell>
        </row>
        <row r="52">
          <cell r="A52" t="str">
            <v>08 - Division des Offres</v>
          </cell>
        </row>
        <row r="53">
          <cell r="A53" t="str">
            <v>06 - France Est</v>
          </cell>
        </row>
        <row r="54">
          <cell r="A54" t="str">
            <v>06 - France Est</v>
          </cell>
        </row>
        <row r="55">
          <cell r="A55" t="str">
            <v>08 - Division des Offres</v>
          </cell>
        </row>
        <row r="56">
          <cell r="A56" t="str">
            <v>06 - France Est</v>
          </cell>
        </row>
        <row r="57">
          <cell r="A57" t="str">
            <v>07 - France Ouest</v>
          </cell>
        </row>
        <row r="58">
          <cell r="A58" t="str">
            <v>06 - France Est</v>
          </cell>
        </row>
        <row r="59">
          <cell r="A59" t="str">
            <v>07 - France Ouest</v>
          </cell>
        </row>
        <row r="60">
          <cell r="A60" t="str">
            <v>06 - France Est</v>
          </cell>
        </row>
        <row r="61">
          <cell r="A61" t="str">
            <v>06 - France Est</v>
          </cell>
        </row>
        <row r="62">
          <cell r="A62" t="str">
            <v>06 - France Est</v>
          </cell>
        </row>
        <row r="63">
          <cell r="A63" t="str">
            <v>08 - Division des Offres</v>
          </cell>
        </row>
        <row r="64">
          <cell r="A64" t="str">
            <v>04 - Automobile</v>
          </cell>
        </row>
        <row r="65">
          <cell r="A65" t="str">
            <v>07 - France Ouest</v>
          </cell>
        </row>
        <row r="66">
          <cell r="A66" t="str">
            <v>02 - Finance</v>
          </cell>
        </row>
        <row r="67">
          <cell r="A67" t="str">
            <v>08 - Division des Offres</v>
          </cell>
        </row>
        <row r="68">
          <cell r="A68" t="str">
            <v>06 - France Est</v>
          </cell>
        </row>
        <row r="69">
          <cell r="A69" t="str">
            <v>07 - France Ouest</v>
          </cell>
        </row>
        <row r="70">
          <cell r="A70" t="str">
            <v>08 - Division des Offres</v>
          </cell>
        </row>
        <row r="71">
          <cell r="A71" t="str">
            <v>08 - Division des Offres</v>
          </cell>
        </row>
        <row r="72">
          <cell r="A72" t="str">
            <v>06 - France Est</v>
          </cell>
        </row>
        <row r="73">
          <cell r="A73" t="str">
            <v>06 - France Est</v>
          </cell>
        </row>
        <row r="74">
          <cell r="A74" t="str">
            <v>08 - Division des Offres</v>
          </cell>
        </row>
        <row r="75">
          <cell r="A75" t="str">
            <v>08 - Division des Offres</v>
          </cell>
        </row>
        <row r="76">
          <cell r="A76" t="str">
            <v>06 - France Est</v>
          </cell>
        </row>
        <row r="77">
          <cell r="A77" t="str">
            <v>07 - France Ouest</v>
          </cell>
        </row>
        <row r="78">
          <cell r="A78" t="str">
            <v>08 - Division des Offres</v>
          </cell>
        </row>
        <row r="79">
          <cell r="A79" t="str">
            <v>06 - France Est</v>
          </cell>
        </row>
        <row r="80">
          <cell r="A80" t="str">
            <v>07 - France Ouest</v>
          </cell>
        </row>
        <row r="81">
          <cell r="A81" t="str">
            <v>06 - France Est</v>
          </cell>
        </row>
        <row r="82">
          <cell r="A82" t="str">
            <v>07 - France Ouest</v>
          </cell>
        </row>
        <row r="83">
          <cell r="A83" t="str">
            <v>03 - Public Sector</v>
          </cell>
        </row>
        <row r="84">
          <cell r="A84" t="str">
            <v>03 - Public Sector</v>
          </cell>
        </row>
        <row r="85">
          <cell r="A85" t="str">
            <v>05 - Industrie &amp; Services</v>
          </cell>
        </row>
        <row r="86">
          <cell r="A86" t="str">
            <v>04 - Automobile</v>
          </cell>
        </row>
        <row r="87">
          <cell r="A87" t="str">
            <v>07 - France Ouest</v>
          </cell>
        </row>
        <row r="88">
          <cell r="A88" t="str">
            <v>07 - France Ouest</v>
          </cell>
        </row>
        <row r="89">
          <cell r="A89" t="str">
            <v>08 - Division des Offres</v>
          </cell>
        </row>
        <row r="90">
          <cell r="A90" t="str">
            <v>07 - France Ouest</v>
          </cell>
        </row>
        <row r="91">
          <cell r="A91" t="str">
            <v>08 - Division des Offres</v>
          </cell>
        </row>
        <row r="92">
          <cell r="A92" t="str">
            <v>08 - Division des Offres</v>
          </cell>
        </row>
        <row r="93">
          <cell r="A93" t="str">
            <v>08 - Division des Offres</v>
          </cell>
        </row>
        <row r="94">
          <cell r="A94" t="str">
            <v>07 - France Ouest</v>
          </cell>
        </row>
        <row r="95">
          <cell r="A95" t="str">
            <v>06 - France Est</v>
          </cell>
        </row>
        <row r="96">
          <cell r="A96" t="str">
            <v>08 - Division des Offres</v>
          </cell>
        </row>
        <row r="97">
          <cell r="A97" t="str">
            <v>08 - Division des Offres</v>
          </cell>
        </row>
        <row r="98">
          <cell r="A98" t="str">
            <v>06 - France Est</v>
          </cell>
        </row>
        <row r="99">
          <cell r="A99" t="str">
            <v>07 - France Ouest</v>
          </cell>
        </row>
        <row r="100">
          <cell r="A100" t="str">
            <v>08 - Division des Offres</v>
          </cell>
        </row>
        <row r="101">
          <cell r="A101" t="str">
            <v>08 - Division des Offres</v>
          </cell>
        </row>
        <row r="102">
          <cell r="A102" t="str">
            <v>04 - Automobile</v>
          </cell>
        </row>
        <row r="103">
          <cell r="A103" t="str">
            <v>08 - Division des Offres</v>
          </cell>
        </row>
        <row r="104">
          <cell r="A104" t="str">
            <v>06 - France Est</v>
          </cell>
        </row>
        <row r="105">
          <cell r="A105" t="str">
            <v>06 - France Est</v>
          </cell>
        </row>
        <row r="106">
          <cell r="A106" t="str">
            <v>07 - France Ouest</v>
          </cell>
        </row>
        <row r="107">
          <cell r="A107" t="str">
            <v>07 - France Ouest</v>
          </cell>
        </row>
        <row r="108">
          <cell r="A108" t="str">
            <v>08 - Division des Offres</v>
          </cell>
        </row>
        <row r="109">
          <cell r="A109" t="str">
            <v>06 - France Est</v>
          </cell>
        </row>
        <row r="110">
          <cell r="A110" t="str">
            <v>04 - Automobile</v>
          </cell>
        </row>
        <row r="111">
          <cell r="A111" t="str">
            <v>07 - France Ouest</v>
          </cell>
        </row>
        <row r="112">
          <cell r="A112" t="str">
            <v>01 - Telecom</v>
          </cell>
        </row>
        <row r="113">
          <cell r="A113" t="str">
            <v>01 - Telecom</v>
          </cell>
        </row>
        <row r="114">
          <cell r="A114" t="str">
            <v>03 - Public Sector</v>
          </cell>
        </row>
        <row r="115">
          <cell r="A115" t="str">
            <v>08 - Division des Offres</v>
          </cell>
        </row>
        <row r="116">
          <cell r="A116" t="str">
            <v>08 - Division des Offres</v>
          </cell>
        </row>
        <row r="117">
          <cell r="A117" t="str">
            <v>01 - Telecom</v>
          </cell>
        </row>
        <row r="118">
          <cell r="A118" t="str">
            <v>05 - Industrie &amp; Services</v>
          </cell>
        </row>
        <row r="119">
          <cell r="A119" t="str">
            <v>08 - Division des Offres</v>
          </cell>
        </row>
        <row r="120">
          <cell r="A120" t="str">
            <v>08 - Division des Offres</v>
          </cell>
        </row>
        <row r="121">
          <cell r="A121" t="str">
            <v>07 - France Ouest</v>
          </cell>
        </row>
        <row r="122">
          <cell r="A122" t="str">
            <v>06 - France Est</v>
          </cell>
        </row>
        <row r="123">
          <cell r="A123" t="str">
            <v>07 - France Ouest</v>
          </cell>
        </row>
        <row r="124">
          <cell r="A124" t="str">
            <v>08 - Division des Offres</v>
          </cell>
        </row>
        <row r="125">
          <cell r="A125" t="str">
            <v>06 - France Est</v>
          </cell>
        </row>
        <row r="126">
          <cell r="A126" t="str">
            <v>07 - France Ouest</v>
          </cell>
        </row>
        <row r="127">
          <cell r="A127" t="str">
            <v>08 - Division des Offres</v>
          </cell>
        </row>
        <row r="128">
          <cell r="A128" t="str">
            <v>07 - France Ouest</v>
          </cell>
        </row>
        <row r="129">
          <cell r="A129" t="str">
            <v>06 - France Est</v>
          </cell>
        </row>
        <row r="130">
          <cell r="A130" t="str">
            <v>04 - Automobile</v>
          </cell>
        </row>
        <row r="131">
          <cell r="A131" t="str">
            <v>08 - Division des Offres</v>
          </cell>
        </row>
        <row r="132">
          <cell r="A132" t="str">
            <v>06 - France Est</v>
          </cell>
        </row>
        <row r="133">
          <cell r="A133" t="str">
            <v>04 - Automobile</v>
          </cell>
        </row>
        <row r="134">
          <cell r="A134" t="str">
            <v>08 - Division des Offres</v>
          </cell>
        </row>
        <row r="135">
          <cell r="A135" t="str">
            <v>06 - France Est</v>
          </cell>
        </row>
        <row r="136">
          <cell r="A136" t="str">
            <v>07 - France Ouest</v>
          </cell>
        </row>
        <row r="137">
          <cell r="A137" t="str">
            <v>06 - France Est</v>
          </cell>
        </row>
        <row r="138">
          <cell r="A138" t="str">
            <v>07 - France Ouest</v>
          </cell>
        </row>
        <row r="139">
          <cell r="A139" t="str">
            <v>02 - Finance</v>
          </cell>
        </row>
        <row r="140">
          <cell r="A140" t="str">
            <v>08 - Division des Offres</v>
          </cell>
        </row>
        <row r="141">
          <cell r="A141" t="str">
            <v>04 - Automobile</v>
          </cell>
        </row>
        <row r="142">
          <cell r="A142" t="str">
            <v>06 - France Est</v>
          </cell>
        </row>
        <row r="143">
          <cell r="A143" t="str">
            <v>07 - France Ouest</v>
          </cell>
        </row>
        <row r="144">
          <cell r="A144" t="str">
            <v>06 - France Est</v>
          </cell>
        </row>
        <row r="145">
          <cell r="A145" t="str">
            <v>07 - France Ouest</v>
          </cell>
        </row>
        <row r="146">
          <cell r="A146" t="str">
            <v>05 - Industrie &amp; Services</v>
          </cell>
        </row>
        <row r="147">
          <cell r="A147" t="str">
            <v>06 - France Est</v>
          </cell>
        </row>
        <row r="148">
          <cell r="A148" t="str">
            <v>06 - France Est</v>
          </cell>
        </row>
        <row r="149">
          <cell r="A149" t="str">
            <v>07 - France Ouest</v>
          </cell>
        </row>
        <row r="150">
          <cell r="A150" t="str">
            <v>01 - Telecom</v>
          </cell>
        </row>
        <row r="151">
          <cell r="A151" t="str">
            <v>07 - France Ouest</v>
          </cell>
        </row>
        <row r="152">
          <cell r="A152" t="str">
            <v>07 - France Ouest</v>
          </cell>
        </row>
        <row r="153">
          <cell r="A153" t="str">
            <v>07 - France Ouest</v>
          </cell>
        </row>
        <row r="154">
          <cell r="A154" t="str">
            <v>06 - France Est</v>
          </cell>
        </row>
        <row r="155">
          <cell r="A155" t="str">
            <v>01 - Telecom</v>
          </cell>
        </row>
        <row r="156">
          <cell r="A156" t="str">
            <v>07 - France Ouest</v>
          </cell>
        </row>
        <row r="157">
          <cell r="A157" t="str">
            <v>01 - Telecom</v>
          </cell>
        </row>
        <row r="158">
          <cell r="A158" t="str">
            <v>06 - France Est</v>
          </cell>
        </row>
        <row r="159">
          <cell r="A159" t="str">
            <v>06 - France Est</v>
          </cell>
        </row>
        <row r="160">
          <cell r="A160" t="str">
            <v>07 - France Ouest</v>
          </cell>
        </row>
        <row r="161">
          <cell r="A161" t="str">
            <v>06 - France Est</v>
          </cell>
        </row>
        <row r="162">
          <cell r="A162" t="str">
            <v>07 - France Ouest</v>
          </cell>
        </row>
        <row r="163">
          <cell r="A163" t="str">
            <v>07 - France Ouest</v>
          </cell>
        </row>
        <row r="164">
          <cell r="A164" t="str">
            <v>06 - France Est</v>
          </cell>
        </row>
        <row r="165">
          <cell r="A165" t="str">
            <v>06 - France Est</v>
          </cell>
        </row>
        <row r="166">
          <cell r="A166" t="str">
            <v>03 - Public Sector</v>
          </cell>
        </row>
        <row r="167">
          <cell r="A167" t="str">
            <v>04 - Automobile</v>
          </cell>
        </row>
        <row r="168">
          <cell r="A168" t="str">
            <v>07 - France Ouest</v>
          </cell>
        </row>
        <row r="169">
          <cell r="A169" t="str">
            <v>04 - Automobile</v>
          </cell>
        </row>
        <row r="170">
          <cell r="A170" t="str">
            <v>08 - Division des Offres</v>
          </cell>
        </row>
        <row r="171">
          <cell r="A171" t="str">
            <v>08 - Division des Offres</v>
          </cell>
        </row>
        <row r="172">
          <cell r="A172" t="str">
            <v>08 - Division des Offres</v>
          </cell>
        </row>
        <row r="173">
          <cell r="A173" t="str">
            <v>07 - France Ouest</v>
          </cell>
        </row>
        <row r="174">
          <cell r="A174" t="str">
            <v>08 - Division des Offres</v>
          </cell>
        </row>
        <row r="175">
          <cell r="A175" t="str">
            <v>03 - Public Sector</v>
          </cell>
        </row>
        <row r="176">
          <cell r="A176" t="str">
            <v>08 - Division des Offres</v>
          </cell>
        </row>
        <row r="177">
          <cell r="A177" t="str">
            <v>08 - Division des Offres</v>
          </cell>
        </row>
        <row r="178">
          <cell r="A178" t="str">
            <v>08 - Division des Offres</v>
          </cell>
        </row>
        <row r="179">
          <cell r="A179" t="str">
            <v>07 - France Ouest</v>
          </cell>
        </row>
        <row r="180">
          <cell r="A180" t="str">
            <v>06 - France Est</v>
          </cell>
        </row>
        <row r="181">
          <cell r="A181" t="str">
            <v>01 - Telecom</v>
          </cell>
        </row>
        <row r="182">
          <cell r="A182" t="str">
            <v>06 - France Est</v>
          </cell>
        </row>
        <row r="183">
          <cell r="A183" t="str">
            <v>08 - Division des Offres</v>
          </cell>
        </row>
        <row r="184">
          <cell r="A184" t="str">
            <v>08 - Division des Offres</v>
          </cell>
        </row>
        <row r="185">
          <cell r="A185" t="str">
            <v>07 - France Ouest</v>
          </cell>
        </row>
        <row r="186">
          <cell r="A186" t="str">
            <v>06 - France Est</v>
          </cell>
        </row>
        <row r="187">
          <cell r="A187" t="str">
            <v>08 - Division des Offres</v>
          </cell>
        </row>
        <row r="188">
          <cell r="A188" t="str">
            <v>08 - Division des Offres</v>
          </cell>
        </row>
        <row r="189">
          <cell r="A189" t="str">
            <v>04 - Automobile</v>
          </cell>
        </row>
        <row r="190">
          <cell r="A190" t="str">
            <v>03 - Public Sector</v>
          </cell>
        </row>
        <row r="191">
          <cell r="A191" t="str">
            <v>03 - Public Sector</v>
          </cell>
        </row>
        <row r="192">
          <cell r="A192" t="str">
            <v>08 - Division des Offres</v>
          </cell>
        </row>
        <row r="193">
          <cell r="A193" t="str">
            <v>06 - France Est</v>
          </cell>
        </row>
        <row r="194">
          <cell r="A194" t="str">
            <v>06 - France Est</v>
          </cell>
        </row>
        <row r="195">
          <cell r="A195" t="str">
            <v>07 - France Ouest</v>
          </cell>
        </row>
        <row r="196">
          <cell r="A196" t="str">
            <v>07 - France Ouest</v>
          </cell>
        </row>
        <row r="197">
          <cell r="A197" t="str">
            <v>04 - Automobile</v>
          </cell>
        </row>
        <row r="198">
          <cell r="A198" t="str">
            <v>07 - France Ouest</v>
          </cell>
        </row>
        <row r="199">
          <cell r="A199" t="str">
            <v>07 - France Ouest</v>
          </cell>
        </row>
        <row r="200">
          <cell r="A200" t="str">
            <v>07 - France Ouest</v>
          </cell>
        </row>
        <row r="201">
          <cell r="A201" t="str">
            <v>07 - France Ouest</v>
          </cell>
        </row>
        <row r="202">
          <cell r="A202" t="str">
            <v>01 - Telecom</v>
          </cell>
        </row>
        <row r="203">
          <cell r="A203" t="str">
            <v>06 - France Est</v>
          </cell>
        </row>
        <row r="204">
          <cell r="A204" t="str">
            <v>08 - Division des Offres</v>
          </cell>
        </row>
        <row r="205">
          <cell r="A205" t="str">
            <v>07 - France Ouest</v>
          </cell>
        </row>
        <row r="206">
          <cell r="A206" t="str">
            <v>05 - Industrie &amp; Services</v>
          </cell>
        </row>
        <row r="207">
          <cell r="A207" t="str">
            <v>06 - France Est</v>
          </cell>
        </row>
        <row r="208">
          <cell r="A208" t="str">
            <v>07 - France Ouest</v>
          </cell>
        </row>
        <row r="209">
          <cell r="A209" t="str">
            <v>07 - France Ouest</v>
          </cell>
        </row>
        <row r="210">
          <cell r="A210" t="str">
            <v>06 - France Est</v>
          </cell>
        </row>
        <row r="211">
          <cell r="A211" t="str">
            <v>06 - France Est</v>
          </cell>
        </row>
        <row r="212">
          <cell r="A212" t="str">
            <v>06 - France Est</v>
          </cell>
        </row>
        <row r="213">
          <cell r="A213" t="str">
            <v>06 - France Est</v>
          </cell>
        </row>
        <row r="214">
          <cell r="A214" t="str">
            <v>06 - France Est</v>
          </cell>
        </row>
        <row r="215">
          <cell r="A215" t="str">
            <v>06 - France Est</v>
          </cell>
        </row>
        <row r="216">
          <cell r="A216" t="str">
            <v>02 - Finance</v>
          </cell>
        </row>
        <row r="217">
          <cell r="A217" t="str">
            <v>07 - France Ouest</v>
          </cell>
        </row>
        <row r="218">
          <cell r="A218" t="str">
            <v>06 - France Est</v>
          </cell>
        </row>
        <row r="219">
          <cell r="A219" t="str">
            <v>06 - France Est</v>
          </cell>
        </row>
        <row r="220">
          <cell r="A220" t="str">
            <v>04 - Automobile</v>
          </cell>
        </row>
        <row r="221">
          <cell r="A221" t="str">
            <v>08 - Division des Offres</v>
          </cell>
        </row>
        <row r="222">
          <cell r="A222" t="str">
            <v>07 - France Ouest</v>
          </cell>
        </row>
        <row r="223">
          <cell r="A223" t="str">
            <v>07 - France Ouest</v>
          </cell>
        </row>
        <row r="224">
          <cell r="A224" t="str">
            <v>07 - France Ouest</v>
          </cell>
        </row>
        <row r="225">
          <cell r="A225" t="str">
            <v>07 - France Ouest</v>
          </cell>
        </row>
        <row r="226">
          <cell r="A226" t="str">
            <v>06 - France Est</v>
          </cell>
        </row>
        <row r="227">
          <cell r="A227" t="str">
            <v>06 - France Est</v>
          </cell>
        </row>
        <row r="228">
          <cell r="A228" t="str">
            <v>06 - France Est</v>
          </cell>
        </row>
        <row r="229">
          <cell r="A229" t="str">
            <v>06 - France Est</v>
          </cell>
        </row>
        <row r="230">
          <cell r="A230" t="str">
            <v>06 - France Est</v>
          </cell>
        </row>
        <row r="231">
          <cell r="A231" t="str">
            <v>07 - France Ouest</v>
          </cell>
        </row>
        <row r="232">
          <cell r="A232" t="str">
            <v>06 - France Est</v>
          </cell>
        </row>
        <row r="233">
          <cell r="A233" t="str">
            <v>06 - France Est</v>
          </cell>
        </row>
        <row r="234">
          <cell r="A234" t="str">
            <v>07 - France Ouest</v>
          </cell>
        </row>
        <row r="235">
          <cell r="A235" t="str">
            <v>06 - France Est</v>
          </cell>
        </row>
        <row r="236">
          <cell r="A236" t="str">
            <v>06 - France Est</v>
          </cell>
        </row>
        <row r="237">
          <cell r="A237" t="str">
            <v>01 - Telecom</v>
          </cell>
        </row>
        <row r="238">
          <cell r="A238" t="str">
            <v>07 - France Ouest</v>
          </cell>
        </row>
        <row r="239">
          <cell r="A239" t="str">
            <v>06 - France Est</v>
          </cell>
        </row>
        <row r="240">
          <cell r="A240" t="str">
            <v>07 - France Ouest</v>
          </cell>
        </row>
        <row r="241">
          <cell r="A241" t="str">
            <v>07 - France Ouest</v>
          </cell>
        </row>
        <row r="242">
          <cell r="A242" t="str">
            <v>07 - France Ouest</v>
          </cell>
        </row>
        <row r="243">
          <cell r="A243" t="str">
            <v>07 - France Ouest</v>
          </cell>
        </row>
        <row r="244">
          <cell r="A244" t="str">
            <v>06 - France Est</v>
          </cell>
        </row>
        <row r="245">
          <cell r="A245" t="str">
            <v>03 - Public Sector</v>
          </cell>
        </row>
        <row r="246">
          <cell r="A246" t="str">
            <v>08 - Division des Offres</v>
          </cell>
        </row>
        <row r="247">
          <cell r="A247" t="str">
            <v>07 - France Ouest</v>
          </cell>
        </row>
        <row r="248">
          <cell r="A248" t="str">
            <v>08 - Division des Offres</v>
          </cell>
        </row>
        <row r="249">
          <cell r="A249" t="str">
            <v>07 - France Ouest</v>
          </cell>
        </row>
        <row r="250">
          <cell r="A250" t="str">
            <v>06 - France Est</v>
          </cell>
        </row>
        <row r="251">
          <cell r="A251" t="str">
            <v>06 - France Est</v>
          </cell>
        </row>
        <row r="252">
          <cell r="A252" t="str">
            <v>07 - France Ouest</v>
          </cell>
        </row>
        <row r="253">
          <cell r="A253" t="str">
            <v>08 - Division des Offres</v>
          </cell>
        </row>
        <row r="254">
          <cell r="A254" t="str">
            <v>08 - Division des Offres</v>
          </cell>
        </row>
        <row r="255">
          <cell r="A255" t="str">
            <v>06 - France Est</v>
          </cell>
        </row>
        <row r="256">
          <cell r="A256" t="str">
            <v>07 - France Ouest</v>
          </cell>
        </row>
        <row r="257">
          <cell r="A257" t="str">
            <v>08 - Division des Offres</v>
          </cell>
        </row>
        <row r="258">
          <cell r="A258" t="str">
            <v>07 - France Ouest</v>
          </cell>
        </row>
        <row r="259">
          <cell r="A259" t="str">
            <v>01 - Telecom</v>
          </cell>
        </row>
        <row r="260">
          <cell r="A260" t="str">
            <v>07 - France Ouest</v>
          </cell>
        </row>
        <row r="261">
          <cell r="A261" t="str">
            <v>08 - Division des Offres</v>
          </cell>
        </row>
        <row r="262">
          <cell r="A262" t="str">
            <v>01 - Telecom</v>
          </cell>
        </row>
        <row r="263">
          <cell r="A263" t="str">
            <v>07 - France Ouest</v>
          </cell>
        </row>
        <row r="264">
          <cell r="A264" t="str">
            <v>07 - France Ouest</v>
          </cell>
        </row>
        <row r="265">
          <cell r="A265" t="str">
            <v>08 - Division des Offres</v>
          </cell>
        </row>
        <row r="266">
          <cell r="A266" t="str">
            <v>08 - Division des Offres</v>
          </cell>
        </row>
        <row r="267">
          <cell r="A267" t="str">
            <v>04 - Automobile</v>
          </cell>
        </row>
        <row r="268">
          <cell r="A268" t="str">
            <v>07 - France Ouest</v>
          </cell>
        </row>
        <row r="269">
          <cell r="A269" t="str">
            <v>08 - Division des Offres</v>
          </cell>
        </row>
        <row r="270">
          <cell r="A270" t="str">
            <v>06 - France Est</v>
          </cell>
        </row>
        <row r="271">
          <cell r="A271" t="str">
            <v>06 - France Est</v>
          </cell>
        </row>
        <row r="272">
          <cell r="A272" t="str">
            <v>08 - Division des Offres</v>
          </cell>
        </row>
        <row r="273">
          <cell r="A273" t="str">
            <v>06 - France Est</v>
          </cell>
        </row>
        <row r="274">
          <cell r="A274" t="str">
            <v>07 - France Ouest</v>
          </cell>
        </row>
        <row r="275">
          <cell r="A275" t="str">
            <v>06 - France Est</v>
          </cell>
        </row>
        <row r="276">
          <cell r="A276" t="str">
            <v>07 - France Ouest</v>
          </cell>
        </row>
        <row r="277">
          <cell r="A277" t="str">
            <v>08 - Division des Offres</v>
          </cell>
        </row>
        <row r="278">
          <cell r="A278" t="str">
            <v>06 - France Est</v>
          </cell>
        </row>
        <row r="279">
          <cell r="A279" t="str">
            <v>07 - France Ouest</v>
          </cell>
        </row>
        <row r="280">
          <cell r="A280" t="str">
            <v>07 - France Ouest</v>
          </cell>
        </row>
        <row r="281">
          <cell r="A281" t="str">
            <v>08 - Division des Offres</v>
          </cell>
        </row>
        <row r="282">
          <cell r="A282" t="str">
            <v>05 - Industrie &amp; Services</v>
          </cell>
        </row>
        <row r="283">
          <cell r="A283" t="str">
            <v>06 - France Est</v>
          </cell>
        </row>
        <row r="284">
          <cell r="A284" t="str">
            <v>07 - France Ouest</v>
          </cell>
        </row>
        <row r="285">
          <cell r="A285" t="str">
            <v>07 - France Ouest</v>
          </cell>
        </row>
        <row r="286">
          <cell r="A286" t="str">
            <v>06 - France Est</v>
          </cell>
        </row>
        <row r="287">
          <cell r="A287" t="str">
            <v>06 - France Est</v>
          </cell>
        </row>
        <row r="288">
          <cell r="A288" t="str">
            <v>07 - France Ouest</v>
          </cell>
        </row>
        <row r="289">
          <cell r="A289" t="str">
            <v>08 - Division des Offres</v>
          </cell>
        </row>
        <row r="290">
          <cell r="A290" t="str">
            <v>03 - Public Sector</v>
          </cell>
        </row>
        <row r="291">
          <cell r="A291" t="str">
            <v>06 - France Est</v>
          </cell>
        </row>
        <row r="292">
          <cell r="A292" t="str">
            <v>07 - France Ouest</v>
          </cell>
        </row>
        <row r="293">
          <cell r="A293" t="str">
            <v>06 - France Est</v>
          </cell>
        </row>
        <row r="294">
          <cell r="A294" t="str">
            <v>04 - Automobile</v>
          </cell>
        </row>
        <row r="295">
          <cell r="A295" t="str">
            <v>04 - Automobile</v>
          </cell>
        </row>
        <row r="296">
          <cell r="A296" t="str">
            <v>08 - Division des Offres</v>
          </cell>
        </row>
        <row r="297">
          <cell r="A297" t="str">
            <v>07 - France Ouest</v>
          </cell>
        </row>
        <row r="298">
          <cell r="A298" t="str">
            <v>05 - Industrie &amp; Services</v>
          </cell>
        </row>
        <row r="299">
          <cell r="A299" t="str">
            <v>06 - France Est</v>
          </cell>
        </row>
        <row r="300">
          <cell r="A300" t="str">
            <v>06 - France Est</v>
          </cell>
        </row>
        <row r="301">
          <cell r="A301" t="str">
            <v>01 - Telecom</v>
          </cell>
        </row>
        <row r="302">
          <cell r="A302" t="str">
            <v>07 - France Ouest</v>
          </cell>
        </row>
        <row r="303">
          <cell r="A303" t="str">
            <v>01 - Telecom</v>
          </cell>
        </row>
        <row r="304">
          <cell r="A304" t="str">
            <v>06 - France Est</v>
          </cell>
        </row>
        <row r="305">
          <cell r="A305" t="str">
            <v>07 - France Ouest</v>
          </cell>
        </row>
        <row r="306">
          <cell r="A306" t="str">
            <v>06 - France Est</v>
          </cell>
        </row>
        <row r="307">
          <cell r="A307" t="str">
            <v>07 - France Ouest</v>
          </cell>
        </row>
        <row r="308">
          <cell r="A308" t="str">
            <v>06 - France Est</v>
          </cell>
        </row>
        <row r="309">
          <cell r="A309" t="str">
            <v>07 - France Ouest</v>
          </cell>
        </row>
        <row r="310">
          <cell r="A310" t="str">
            <v>07 - France Ouest</v>
          </cell>
        </row>
        <row r="311">
          <cell r="A311" t="str">
            <v>01 - Telecom</v>
          </cell>
        </row>
        <row r="312">
          <cell r="A312" t="str">
            <v>08 - Division des Offres</v>
          </cell>
        </row>
        <row r="313">
          <cell r="A313" t="str">
            <v>06 - France Est</v>
          </cell>
        </row>
        <row r="314">
          <cell r="A314" t="str">
            <v>08 - Division des Offres</v>
          </cell>
        </row>
        <row r="315">
          <cell r="A315" t="str">
            <v>07 - France Ouest</v>
          </cell>
        </row>
        <row r="316">
          <cell r="A316" t="str">
            <v>08 - Division des Offres</v>
          </cell>
        </row>
        <row r="317">
          <cell r="A317" t="str">
            <v>07 - France Ouest</v>
          </cell>
        </row>
        <row r="318">
          <cell r="A318" t="str">
            <v>07 - France Ouest</v>
          </cell>
        </row>
        <row r="319">
          <cell r="A319" t="str">
            <v>07 - France Ouest</v>
          </cell>
        </row>
        <row r="320">
          <cell r="A320" t="str">
            <v>03 - Public Sector</v>
          </cell>
        </row>
        <row r="321">
          <cell r="A321" t="str">
            <v>06 - France Est</v>
          </cell>
        </row>
        <row r="322">
          <cell r="A322" t="str">
            <v>07 - France Ouest</v>
          </cell>
        </row>
        <row r="323">
          <cell r="A323" t="str">
            <v>07 - France Ouest</v>
          </cell>
        </row>
        <row r="324">
          <cell r="A324" t="str">
            <v>06 - France Est</v>
          </cell>
        </row>
        <row r="325">
          <cell r="A325" t="str">
            <v>08 - Division des Offres</v>
          </cell>
        </row>
        <row r="326">
          <cell r="A326" t="str">
            <v>04 - Automobile</v>
          </cell>
        </row>
        <row r="327">
          <cell r="A327" t="str">
            <v>08 - Division des Offres</v>
          </cell>
        </row>
        <row r="328">
          <cell r="A328" t="str">
            <v>05 - Industrie &amp; Services</v>
          </cell>
        </row>
        <row r="329">
          <cell r="A329" t="str">
            <v>06 - France Est</v>
          </cell>
        </row>
        <row r="330">
          <cell r="A330" t="str">
            <v>08 - Division des Offres</v>
          </cell>
        </row>
        <row r="331">
          <cell r="A331" t="str">
            <v>06 - France Est</v>
          </cell>
        </row>
        <row r="332">
          <cell r="A332" t="str">
            <v>08 - Division des Offres</v>
          </cell>
        </row>
        <row r="333">
          <cell r="A333" t="str">
            <v>06 - France Est</v>
          </cell>
        </row>
        <row r="334">
          <cell r="A334" t="str">
            <v>02 - Finance</v>
          </cell>
        </row>
        <row r="335">
          <cell r="A335" t="str">
            <v>07 - France Ouest</v>
          </cell>
        </row>
        <row r="336">
          <cell r="A336" t="str">
            <v>07 - France Ouest</v>
          </cell>
        </row>
        <row r="337">
          <cell r="A337" t="str">
            <v>06 - France Est</v>
          </cell>
        </row>
        <row r="338">
          <cell r="A338" t="str">
            <v>08 - Division des Offres</v>
          </cell>
        </row>
        <row r="339">
          <cell r="A339" t="str">
            <v>08 - Division des Offres</v>
          </cell>
        </row>
        <row r="340">
          <cell r="A340" t="str">
            <v>04 - Automobile</v>
          </cell>
        </row>
        <row r="341">
          <cell r="A341" t="str">
            <v>08 - Division des Offres</v>
          </cell>
        </row>
        <row r="342">
          <cell r="A342" t="str">
            <v>08 - Division des Offres</v>
          </cell>
        </row>
        <row r="343">
          <cell r="A343" t="str">
            <v>07 - France Ouest</v>
          </cell>
        </row>
        <row r="344">
          <cell r="A344" t="str">
            <v>08 - Division des Offres</v>
          </cell>
        </row>
        <row r="345">
          <cell r="A345" t="str">
            <v>08 - Division des Offres</v>
          </cell>
        </row>
        <row r="346">
          <cell r="A346" t="str">
            <v>07 - France Ouest</v>
          </cell>
        </row>
        <row r="347">
          <cell r="A347" t="str">
            <v>08 - Division des Offres</v>
          </cell>
        </row>
        <row r="348">
          <cell r="A348" t="str">
            <v>06 - France Est</v>
          </cell>
        </row>
        <row r="349">
          <cell r="A349" t="str">
            <v>08 - Division des Offres</v>
          </cell>
        </row>
        <row r="350">
          <cell r="A350" t="str">
            <v>08 - Division des Offres</v>
          </cell>
        </row>
        <row r="351">
          <cell r="A351" t="str">
            <v>02 - Finance</v>
          </cell>
        </row>
        <row r="352">
          <cell r="A352" t="str">
            <v>07 - France Ouest</v>
          </cell>
        </row>
        <row r="353">
          <cell r="A353" t="str">
            <v>06 - France Est</v>
          </cell>
        </row>
        <row r="354">
          <cell r="A354" t="str">
            <v>06 - France Est</v>
          </cell>
        </row>
        <row r="355">
          <cell r="A355" t="str">
            <v>07 - France Ouest</v>
          </cell>
        </row>
        <row r="356">
          <cell r="A356" t="str">
            <v>04 - Automobile</v>
          </cell>
        </row>
        <row r="357">
          <cell r="A357" t="str">
            <v>08 - Division des Offres</v>
          </cell>
        </row>
        <row r="358">
          <cell r="A358" t="str">
            <v>06 - France Est</v>
          </cell>
        </row>
        <row r="359">
          <cell r="A359" t="str">
            <v>04 - Automobile</v>
          </cell>
        </row>
        <row r="360">
          <cell r="A360" t="str">
            <v>01 - Telecom</v>
          </cell>
        </row>
        <row r="361">
          <cell r="A361" t="str">
            <v>07 - France Ouest</v>
          </cell>
        </row>
        <row r="362">
          <cell r="A362" t="str">
            <v>01 - Telecom</v>
          </cell>
        </row>
        <row r="363">
          <cell r="A363" t="str">
            <v>06 - France Est</v>
          </cell>
        </row>
        <row r="364">
          <cell r="A364" t="str">
            <v>07 - France Ouest</v>
          </cell>
        </row>
        <row r="365">
          <cell r="A365" t="str">
            <v>04 - Automobile</v>
          </cell>
        </row>
        <row r="366">
          <cell r="A366" t="str">
            <v>07 - France Ouest</v>
          </cell>
        </row>
        <row r="367">
          <cell r="A367" t="str">
            <v>07 - France Ouest</v>
          </cell>
        </row>
        <row r="368">
          <cell r="A368" t="str">
            <v>06 - France Est</v>
          </cell>
        </row>
        <row r="369">
          <cell r="A369" t="str">
            <v>08 - Division des Offres</v>
          </cell>
        </row>
        <row r="370">
          <cell r="A370" t="str">
            <v>06 - France Est</v>
          </cell>
        </row>
        <row r="371">
          <cell r="A371" t="str">
            <v>08 - Division des Offres</v>
          </cell>
        </row>
        <row r="372">
          <cell r="A372" t="str">
            <v>08 - Division des Offres</v>
          </cell>
        </row>
        <row r="373">
          <cell r="A373" t="str">
            <v>01 - Telecom</v>
          </cell>
        </row>
        <row r="374">
          <cell r="A374" t="str">
            <v>07 - France Ouest</v>
          </cell>
        </row>
        <row r="375">
          <cell r="A375" t="str">
            <v>07 - France Ouest</v>
          </cell>
        </row>
        <row r="376">
          <cell r="A376" t="str">
            <v>06 - France Est</v>
          </cell>
        </row>
        <row r="377">
          <cell r="A377" t="str">
            <v>06 - France Est</v>
          </cell>
        </row>
        <row r="378">
          <cell r="A378" t="str">
            <v>05 - Industrie &amp; Services</v>
          </cell>
        </row>
        <row r="379">
          <cell r="A379" t="str">
            <v>06 - France Est</v>
          </cell>
        </row>
        <row r="380">
          <cell r="A380" t="str">
            <v>07 - France Ouest</v>
          </cell>
        </row>
        <row r="381">
          <cell r="A381" t="str">
            <v>06 - France Est</v>
          </cell>
        </row>
        <row r="382">
          <cell r="A382" t="str">
            <v>06 - France Est</v>
          </cell>
        </row>
        <row r="383">
          <cell r="A383" t="str">
            <v>06 - France Est</v>
          </cell>
        </row>
        <row r="384">
          <cell r="A384" t="str">
            <v>07 - France Ouest</v>
          </cell>
        </row>
        <row r="385">
          <cell r="A385" t="str">
            <v>08 - Division des Offres</v>
          </cell>
        </row>
        <row r="386">
          <cell r="A386" t="str">
            <v>07 - France Ouest</v>
          </cell>
        </row>
        <row r="387">
          <cell r="A387" t="str">
            <v>04 - Automobile</v>
          </cell>
        </row>
        <row r="388">
          <cell r="A388" t="str">
            <v>07 - France Ouest</v>
          </cell>
        </row>
        <row r="389">
          <cell r="A389" t="str">
            <v>04 - Automobile</v>
          </cell>
        </row>
        <row r="390">
          <cell r="A390" t="str">
            <v>08 - Division des Offres</v>
          </cell>
        </row>
        <row r="391">
          <cell r="A391" t="str">
            <v>08 - Division des Offres</v>
          </cell>
        </row>
        <row r="392">
          <cell r="A392" t="str">
            <v>06 - France Est</v>
          </cell>
        </row>
        <row r="393">
          <cell r="A393" t="str">
            <v>01 - Telecom</v>
          </cell>
        </row>
        <row r="394">
          <cell r="A394" t="str">
            <v>06 - France Est</v>
          </cell>
        </row>
        <row r="395">
          <cell r="A395" t="str">
            <v>08 - Division des Offres</v>
          </cell>
        </row>
        <row r="396">
          <cell r="A396" t="str">
            <v>01 - Telecom</v>
          </cell>
        </row>
        <row r="397">
          <cell r="A397" t="str">
            <v>08 - Division des Offres</v>
          </cell>
        </row>
        <row r="398">
          <cell r="A398" t="str">
            <v>07 - France Ouest</v>
          </cell>
        </row>
        <row r="399">
          <cell r="A399" t="str">
            <v>08 - Division des Offres</v>
          </cell>
        </row>
        <row r="400">
          <cell r="A400" t="str">
            <v>06 - France Est</v>
          </cell>
        </row>
        <row r="401">
          <cell r="A401" t="str">
            <v>06 - France Est</v>
          </cell>
        </row>
        <row r="402">
          <cell r="A402" t="str">
            <v>06 - France Est</v>
          </cell>
        </row>
        <row r="403">
          <cell r="A403" t="str">
            <v>06 - France Est</v>
          </cell>
        </row>
        <row r="404">
          <cell r="A404" t="str">
            <v>06 - France Est</v>
          </cell>
        </row>
        <row r="405">
          <cell r="A405" t="str">
            <v>07 - France Ouest</v>
          </cell>
        </row>
        <row r="406">
          <cell r="A406" t="str">
            <v>07 - France Ouest</v>
          </cell>
        </row>
        <row r="407">
          <cell r="A407" t="str">
            <v>06 - France Est</v>
          </cell>
        </row>
        <row r="408">
          <cell r="A408" t="str">
            <v>07 - France Ouest</v>
          </cell>
        </row>
        <row r="409">
          <cell r="A409" t="str">
            <v>08 - Division des Offres</v>
          </cell>
        </row>
        <row r="410">
          <cell r="A410" t="str">
            <v>07 - France Ouest</v>
          </cell>
        </row>
        <row r="411">
          <cell r="A411" t="str">
            <v>08 - Division des Offres</v>
          </cell>
        </row>
        <row r="412">
          <cell r="A412" t="str">
            <v>06 - France Est</v>
          </cell>
        </row>
        <row r="413">
          <cell r="A413" t="str">
            <v>08 - Division des Offres</v>
          </cell>
        </row>
        <row r="414">
          <cell r="A414" t="str">
            <v>08 - Division des Offres</v>
          </cell>
        </row>
        <row r="415">
          <cell r="A415" t="str">
            <v>07 - France Ouest</v>
          </cell>
        </row>
        <row r="416">
          <cell r="A416" t="str">
            <v>06 - France Est</v>
          </cell>
        </row>
        <row r="417">
          <cell r="A417" t="str">
            <v>07 - France Ouest</v>
          </cell>
        </row>
        <row r="418">
          <cell r="A418" t="str">
            <v>01 - Telecom</v>
          </cell>
        </row>
        <row r="419">
          <cell r="A419" t="str">
            <v>07 - France Ouest</v>
          </cell>
        </row>
        <row r="420">
          <cell r="A420" t="str">
            <v>07 - France Ouest</v>
          </cell>
        </row>
        <row r="421">
          <cell r="A421" t="str">
            <v>06 - France Est</v>
          </cell>
        </row>
        <row r="422">
          <cell r="A422" t="str">
            <v>06 - France Est</v>
          </cell>
        </row>
        <row r="423">
          <cell r="A423" t="str">
            <v>06 - France Est</v>
          </cell>
        </row>
        <row r="424">
          <cell r="A424" t="str">
            <v>07 - France Ouest</v>
          </cell>
        </row>
        <row r="425">
          <cell r="A425" t="str">
            <v>07 - France Ouest</v>
          </cell>
        </row>
        <row r="426">
          <cell r="A426" t="str">
            <v>05 - Industrie &amp; Services</v>
          </cell>
        </row>
        <row r="427">
          <cell r="A427" t="str">
            <v>07 - France Ouest</v>
          </cell>
        </row>
        <row r="428">
          <cell r="A428" t="str">
            <v>08 - Division des Offres</v>
          </cell>
        </row>
        <row r="429">
          <cell r="A429" t="str">
            <v>04 - Automobile</v>
          </cell>
        </row>
        <row r="430">
          <cell r="A430" t="str">
            <v>07 - France Ouest</v>
          </cell>
        </row>
        <row r="431">
          <cell r="A431" t="str">
            <v>07 - France Ouest</v>
          </cell>
        </row>
        <row r="432">
          <cell r="A432" t="str">
            <v>07 - France Ouest</v>
          </cell>
        </row>
        <row r="433">
          <cell r="A433" t="str">
            <v>07 - France Ouest</v>
          </cell>
        </row>
        <row r="434">
          <cell r="A434" t="str">
            <v>06 - France Est</v>
          </cell>
        </row>
        <row r="435">
          <cell r="A435" t="str">
            <v>06 - France Est</v>
          </cell>
        </row>
        <row r="436">
          <cell r="A436" t="str">
            <v>06 - France Est</v>
          </cell>
        </row>
        <row r="437">
          <cell r="A437" t="str">
            <v>07 - France Ouest</v>
          </cell>
        </row>
        <row r="438">
          <cell r="A438" t="str">
            <v>07 - France Ouest</v>
          </cell>
        </row>
        <row r="439">
          <cell r="A439" t="str">
            <v>07 - France Ouest</v>
          </cell>
        </row>
        <row r="440">
          <cell r="A440" t="str">
            <v>06 - France Est</v>
          </cell>
        </row>
        <row r="441">
          <cell r="A441" t="str">
            <v>01 - Telecom</v>
          </cell>
        </row>
        <row r="442">
          <cell r="A442" t="str">
            <v>07 - France Ouest</v>
          </cell>
        </row>
        <row r="443">
          <cell r="A443" t="str">
            <v>08 - Division des Offres</v>
          </cell>
        </row>
        <row r="444">
          <cell r="A444" t="str">
            <v>06 - France Est</v>
          </cell>
        </row>
        <row r="445">
          <cell r="A445" t="str">
            <v>06 - France Est</v>
          </cell>
        </row>
        <row r="446">
          <cell r="A446" t="str">
            <v>08 - Division des Offres</v>
          </cell>
        </row>
        <row r="447">
          <cell r="A447" t="str">
            <v>06 - France Est</v>
          </cell>
        </row>
        <row r="448">
          <cell r="A448" t="str">
            <v>07 - France Ouest</v>
          </cell>
        </row>
        <row r="449">
          <cell r="A449" t="str">
            <v>08 - Division des Offres</v>
          </cell>
        </row>
        <row r="450">
          <cell r="A450" t="str">
            <v>08 - Division des Offres</v>
          </cell>
        </row>
        <row r="451">
          <cell r="A451" t="str">
            <v>07 - France Ouest</v>
          </cell>
        </row>
        <row r="452">
          <cell r="A452" t="str">
            <v>01 - Telecom</v>
          </cell>
        </row>
        <row r="453">
          <cell r="A453" t="str">
            <v>01 - Telecom</v>
          </cell>
        </row>
        <row r="454">
          <cell r="A454" t="str">
            <v>08 - Division des Offres</v>
          </cell>
        </row>
        <row r="455">
          <cell r="A455" t="str">
            <v>07 - France Ouest</v>
          </cell>
        </row>
        <row r="456">
          <cell r="A456" t="str">
            <v>06 - France Est</v>
          </cell>
        </row>
        <row r="457">
          <cell r="A457" t="str">
            <v>07 - France Ouest</v>
          </cell>
        </row>
        <row r="458">
          <cell r="A458" t="str">
            <v>07 - France Ouest</v>
          </cell>
        </row>
        <row r="459">
          <cell r="A459" t="str">
            <v>08 - Division des Offres</v>
          </cell>
        </row>
        <row r="460">
          <cell r="A460" t="str">
            <v>08 - Division des Offres</v>
          </cell>
        </row>
        <row r="461">
          <cell r="A461" t="str">
            <v>06 - France Est</v>
          </cell>
        </row>
        <row r="462">
          <cell r="A462" t="str">
            <v>06 - France Est</v>
          </cell>
        </row>
        <row r="463">
          <cell r="A463" t="str">
            <v>01 - Telecom</v>
          </cell>
        </row>
        <row r="464">
          <cell r="A464" t="str">
            <v>06 - France Est</v>
          </cell>
        </row>
        <row r="465">
          <cell r="A465" t="str">
            <v>06 - France Est</v>
          </cell>
        </row>
        <row r="466">
          <cell r="A466" t="str">
            <v>03 - Public Sector</v>
          </cell>
        </row>
        <row r="467">
          <cell r="A467" t="str">
            <v>06 - France Est</v>
          </cell>
        </row>
        <row r="468">
          <cell r="A468" t="str">
            <v>08 - Division des Offres</v>
          </cell>
        </row>
        <row r="469">
          <cell r="A469" t="str">
            <v>06 - France Est</v>
          </cell>
        </row>
        <row r="470">
          <cell r="A470" t="str">
            <v>05 - Industrie &amp; Services</v>
          </cell>
        </row>
        <row r="471">
          <cell r="A471" t="str">
            <v>06 - France Est</v>
          </cell>
        </row>
        <row r="472">
          <cell r="A472" t="str">
            <v>08 - Division des Offres</v>
          </cell>
        </row>
        <row r="473">
          <cell r="A473" t="str">
            <v>06 - France Est</v>
          </cell>
        </row>
        <row r="474">
          <cell r="A474" t="str">
            <v>01 - Telecom</v>
          </cell>
        </row>
        <row r="475">
          <cell r="A475" t="str">
            <v>08 - Division des Offres</v>
          </cell>
        </row>
        <row r="476">
          <cell r="A476" t="str">
            <v>07 - France Ouest</v>
          </cell>
        </row>
        <row r="477">
          <cell r="A477" t="str">
            <v>07 - France Ouest</v>
          </cell>
        </row>
        <row r="478">
          <cell r="A478" t="str">
            <v>08 - Division des Offres</v>
          </cell>
        </row>
        <row r="479">
          <cell r="A479" t="str">
            <v>06 - France Est</v>
          </cell>
        </row>
        <row r="480">
          <cell r="A480" t="str">
            <v>03 - Public Sector</v>
          </cell>
        </row>
        <row r="481">
          <cell r="A481" t="str">
            <v>06 - France Est</v>
          </cell>
        </row>
        <row r="482">
          <cell r="A482" t="str">
            <v>06 - France Est</v>
          </cell>
        </row>
        <row r="483">
          <cell r="A483" t="str">
            <v>07 - France Ouest</v>
          </cell>
        </row>
        <row r="484">
          <cell r="A484" t="str">
            <v>07 - France Ouest</v>
          </cell>
        </row>
        <row r="485">
          <cell r="A485" t="str">
            <v>03 - Public Sector</v>
          </cell>
        </row>
        <row r="486">
          <cell r="A486" t="str">
            <v>06 - France Est</v>
          </cell>
        </row>
        <row r="487">
          <cell r="A487" t="str">
            <v>06 - France Est</v>
          </cell>
        </row>
        <row r="488">
          <cell r="A488" t="str">
            <v>06 - France Est</v>
          </cell>
        </row>
        <row r="489">
          <cell r="A489" t="str">
            <v>06 - France Est</v>
          </cell>
        </row>
        <row r="490">
          <cell r="A490" t="str">
            <v>07 - France Ouest</v>
          </cell>
        </row>
        <row r="491">
          <cell r="A491" t="str">
            <v>06 - France Est</v>
          </cell>
        </row>
        <row r="492">
          <cell r="A492" t="str">
            <v>08 - Division des Offres</v>
          </cell>
        </row>
        <row r="493">
          <cell r="A493" t="str">
            <v>07 - France Ouest</v>
          </cell>
        </row>
        <row r="494">
          <cell r="A494" t="str">
            <v>06 - France Est</v>
          </cell>
        </row>
        <row r="495">
          <cell r="A495" t="str">
            <v>05 - Industrie &amp; Services</v>
          </cell>
        </row>
        <row r="496">
          <cell r="A496" t="str">
            <v>07 - France Ouest</v>
          </cell>
        </row>
        <row r="497">
          <cell r="A497" t="str">
            <v>08 - Division des Offres</v>
          </cell>
        </row>
        <row r="498">
          <cell r="A498" t="str">
            <v>08 - Division des Offres</v>
          </cell>
        </row>
        <row r="499">
          <cell r="A499" t="str">
            <v>07 - France Ouest</v>
          </cell>
        </row>
        <row r="500">
          <cell r="A500" t="str">
            <v>01 - Telecom</v>
          </cell>
        </row>
        <row r="501">
          <cell r="A501" t="str">
            <v>08 - Division des Offres</v>
          </cell>
        </row>
        <row r="502">
          <cell r="A502" t="str">
            <v>05 - Industrie &amp; Services</v>
          </cell>
        </row>
        <row r="503">
          <cell r="A503" t="str">
            <v>07 - France Ouest</v>
          </cell>
        </row>
        <row r="504">
          <cell r="A504" t="str">
            <v>07 - France Ouest</v>
          </cell>
        </row>
        <row r="505">
          <cell r="A505" t="str">
            <v>07 - France Ouest</v>
          </cell>
        </row>
        <row r="506">
          <cell r="A506" t="str">
            <v>08 - Division des Offres</v>
          </cell>
        </row>
        <row r="507">
          <cell r="A507" t="str">
            <v>07 - France Ouest</v>
          </cell>
        </row>
        <row r="508">
          <cell r="A508" t="str">
            <v>07 - France Ouest</v>
          </cell>
        </row>
        <row r="509">
          <cell r="A509" t="str">
            <v>08 - Direction des Opérations</v>
          </cell>
        </row>
        <row r="510">
          <cell r="A510" t="str">
            <v>06 - France Est</v>
          </cell>
        </row>
        <row r="511">
          <cell r="A511" t="str">
            <v>07 - France Ouest</v>
          </cell>
        </row>
        <row r="512">
          <cell r="A512" t="str">
            <v>06 - France Est</v>
          </cell>
        </row>
        <row r="513">
          <cell r="A513" t="str">
            <v>01 - Telecom</v>
          </cell>
        </row>
        <row r="514">
          <cell r="A514" t="str">
            <v>01 - Telecom</v>
          </cell>
        </row>
        <row r="515">
          <cell r="A515" t="str">
            <v>07 - France Ouest</v>
          </cell>
        </row>
        <row r="516">
          <cell r="A516" t="str">
            <v>04 - Automobile</v>
          </cell>
        </row>
        <row r="517">
          <cell r="A517" t="str">
            <v>07 - France Ouest</v>
          </cell>
        </row>
        <row r="518">
          <cell r="A518" t="str">
            <v>08 - Division des Offres</v>
          </cell>
        </row>
        <row r="519">
          <cell r="A519" t="str">
            <v>04 - Automobile</v>
          </cell>
        </row>
        <row r="520">
          <cell r="A520" t="str">
            <v>01 - Telecom</v>
          </cell>
        </row>
        <row r="521">
          <cell r="A521" t="str">
            <v>01 - Telecom</v>
          </cell>
        </row>
        <row r="522">
          <cell r="A522" t="str">
            <v>06 - France Est</v>
          </cell>
        </row>
        <row r="523">
          <cell r="A523" t="str">
            <v>07 - France Ouest</v>
          </cell>
        </row>
        <row r="524">
          <cell r="A524" t="str">
            <v>07 - France Ouest</v>
          </cell>
        </row>
        <row r="525">
          <cell r="A525" t="str">
            <v>07 - France Ouest</v>
          </cell>
        </row>
        <row r="526">
          <cell r="A526" t="str">
            <v>07 - France Ouest</v>
          </cell>
        </row>
        <row r="527">
          <cell r="A527" t="str">
            <v>06 - France Est</v>
          </cell>
        </row>
        <row r="528">
          <cell r="A528" t="str">
            <v>07 - France Ouest</v>
          </cell>
        </row>
        <row r="529">
          <cell r="A529" t="str">
            <v>06 - France Est</v>
          </cell>
        </row>
        <row r="530">
          <cell r="A530" t="str">
            <v>07 - France Ouest</v>
          </cell>
        </row>
        <row r="531">
          <cell r="A531" t="str">
            <v>06 - France Est</v>
          </cell>
        </row>
        <row r="532">
          <cell r="A532" t="str">
            <v>07 - France Ouest</v>
          </cell>
        </row>
        <row r="533">
          <cell r="A533" t="str">
            <v>07 - France Ouest</v>
          </cell>
        </row>
        <row r="534">
          <cell r="A534" t="str">
            <v>06 - France Est</v>
          </cell>
        </row>
        <row r="535">
          <cell r="A535" t="str">
            <v>06 - France Est</v>
          </cell>
        </row>
        <row r="536">
          <cell r="A536" t="str">
            <v>07 - France Ouest</v>
          </cell>
        </row>
        <row r="537">
          <cell r="A537" t="str">
            <v>06 - France Est</v>
          </cell>
        </row>
        <row r="538">
          <cell r="A538" t="str">
            <v>07 - France Ouest</v>
          </cell>
        </row>
        <row r="539">
          <cell r="A539" t="str">
            <v>04 - Automobile</v>
          </cell>
        </row>
        <row r="540">
          <cell r="A540" t="str">
            <v>07 - France Ouest</v>
          </cell>
        </row>
        <row r="541">
          <cell r="A541" t="str">
            <v>08 - Division des Offres</v>
          </cell>
        </row>
        <row r="542">
          <cell r="A542" t="str">
            <v>07 - France Ouest</v>
          </cell>
        </row>
        <row r="543">
          <cell r="A543" t="str">
            <v>07 - France Ouest</v>
          </cell>
        </row>
        <row r="544">
          <cell r="A544" t="str">
            <v>06 - France Est</v>
          </cell>
        </row>
        <row r="545">
          <cell r="A545" t="str">
            <v>08 - Division des Offres</v>
          </cell>
        </row>
        <row r="546">
          <cell r="A546" t="str">
            <v>07 - France Ouest</v>
          </cell>
        </row>
        <row r="547">
          <cell r="A547" t="str">
            <v>07 - France Ouest</v>
          </cell>
        </row>
        <row r="548">
          <cell r="A548" t="str">
            <v>07 - France Ouest</v>
          </cell>
        </row>
        <row r="549">
          <cell r="A549" t="str">
            <v>07 - France Ouest</v>
          </cell>
        </row>
        <row r="550">
          <cell r="A550" t="str">
            <v>07 - France Ouest</v>
          </cell>
        </row>
        <row r="551">
          <cell r="A551" t="str">
            <v>07 - France Ouest</v>
          </cell>
        </row>
        <row r="552">
          <cell r="A552" t="str">
            <v>06 - France Est</v>
          </cell>
        </row>
        <row r="553">
          <cell r="A553" t="str">
            <v>06 - France Est</v>
          </cell>
        </row>
        <row r="554">
          <cell r="A554" t="str">
            <v>06 - France Est</v>
          </cell>
        </row>
        <row r="555">
          <cell r="A555" t="str">
            <v>06 - France Est</v>
          </cell>
        </row>
        <row r="556">
          <cell r="A556" t="str">
            <v>03 - Public Sector</v>
          </cell>
        </row>
        <row r="557">
          <cell r="A557" t="str">
            <v>06 - France Est</v>
          </cell>
        </row>
        <row r="558">
          <cell r="A558" t="str">
            <v>07 - France Ouest</v>
          </cell>
        </row>
        <row r="559">
          <cell r="A559" t="str">
            <v>07 - France Ouest</v>
          </cell>
        </row>
        <row r="560">
          <cell r="A560" t="str">
            <v>08 - Division des Offres</v>
          </cell>
        </row>
        <row r="561">
          <cell r="A561" t="str">
            <v>06 - France Est</v>
          </cell>
        </row>
        <row r="562">
          <cell r="A562" t="str">
            <v>07 - France Ouest</v>
          </cell>
        </row>
        <row r="563">
          <cell r="A563" t="str">
            <v>08 - Division des Offres</v>
          </cell>
        </row>
        <row r="564">
          <cell r="A564" t="str">
            <v>08 - Division des Offres</v>
          </cell>
        </row>
        <row r="565">
          <cell r="A565" t="str">
            <v>04 - Automobile</v>
          </cell>
        </row>
        <row r="566">
          <cell r="A566" t="str">
            <v>07 - France Ouest</v>
          </cell>
        </row>
        <row r="567">
          <cell r="A567" t="str">
            <v>07 - France Ouest</v>
          </cell>
        </row>
        <row r="568">
          <cell r="A568" t="str">
            <v>06 - France Est</v>
          </cell>
        </row>
        <row r="569">
          <cell r="A569" t="str">
            <v>03 - Public Sector</v>
          </cell>
        </row>
        <row r="570">
          <cell r="A570" t="str">
            <v>08 - Division des Offres</v>
          </cell>
        </row>
        <row r="571">
          <cell r="A571" t="str">
            <v>03 - Public Sector</v>
          </cell>
        </row>
        <row r="572">
          <cell r="A572" t="str">
            <v>07 - France Ouest</v>
          </cell>
        </row>
        <row r="573">
          <cell r="A573" t="str">
            <v>08 - Division des Offres</v>
          </cell>
        </row>
        <row r="574">
          <cell r="A574" t="str">
            <v>01 - Telecom</v>
          </cell>
        </row>
        <row r="575">
          <cell r="A575" t="str">
            <v>07 - France Ouest</v>
          </cell>
        </row>
        <row r="576">
          <cell r="A576" t="str">
            <v>01 - Telecom</v>
          </cell>
        </row>
        <row r="577">
          <cell r="A577" t="str">
            <v>07 - France Ouest</v>
          </cell>
        </row>
        <row r="578">
          <cell r="A578" t="str">
            <v>07 - France Ouest</v>
          </cell>
        </row>
        <row r="579">
          <cell r="A579" t="str">
            <v>07 - France Ouest</v>
          </cell>
        </row>
        <row r="580">
          <cell r="A580" t="str">
            <v>08 - Division des Offres</v>
          </cell>
        </row>
        <row r="581">
          <cell r="A581" t="str">
            <v>07 - France Ouest</v>
          </cell>
        </row>
        <row r="582">
          <cell r="A582" t="str">
            <v>01 - Telecom</v>
          </cell>
        </row>
        <row r="583">
          <cell r="A583" t="str">
            <v>07 - France Ouest</v>
          </cell>
        </row>
        <row r="584">
          <cell r="A584" t="str">
            <v>06 - France Est</v>
          </cell>
        </row>
        <row r="585">
          <cell r="A585" t="str">
            <v>01 - Telecom</v>
          </cell>
        </row>
        <row r="586">
          <cell r="A586" t="str">
            <v>08 - Division des Offres</v>
          </cell>
        </row>
        <row r="587">
          <cell r="A587" t="str">
            <v>07 - France Ouest</v>
          </cell>
        </row>
        <row r="588">
          <cell r="A588" t="str">
            <v>06 - France Est</v>
          </cell>
        </row>
        <row r="589">
          <cell r="A589" t="str">
            <v>06 - France Est</v>
          </cell>
        </row>
        <row r="590">
          <cell r="A590" t="str">
            <v>07 - France Ouest</v>
          </cell>
        </row>
        <row r="591">
          <cell r="A591" t="str">
            <v>08 - Division des Offres</v>
          </cell>
        </row>
        <row r="592">
          <cell r="A592" t="str">
            <v>06 - France Est</v>
          </cell>
        </row>
        <row r="593">
          <cell r="A593" t="str">
            <v>01 - Telecom</v>
          </cell>
        </row>
        <row r="594">
          <cell r="A594" t="str">
            <v>01 - Telecom</v>
          </cell>
        </row>
        <row r="595">
          <cell r="A595" t="str">
            <v>08 - Division des Offres</v>
          </cell>
        </row>
        <row r="596">
          <cell r="A596" t="str">
            <v>03 - Public Sector</v>
          </cell>
        </row>
        <row r="597">
          <cell r="A597" t="str">
            <v>04 - Automobile</v>
          </cell>
        </row>
        <row r="598">
          <cell r="A598" t="str">
            <v>08 - Division des Offres</v>
          </cell>
        </row>
        <row r="599">
          <cell r="A599" t="str">
            <v>07 - France Ouest</v>
          </cell>
        </row>
        <row r="600">
          <cell r="A600" t="str">
            <v>08 - Division des Offres</v>
          </cell>
        </row>
        <row r="601">
          <cell r="A601" t="str">
            <v>06 - France Est</v>
          </cell>
        </row>
        <row r="602">
          <cell r="A602" t="str">
            <v>07 - France Ouest</v>
          </cell>
        </row>
        <row r="603">
          <cell r="A603" t="str">
            <v>06 - France Est</v>
          </cell>
        </row>
        <row r="604">
          <cell r="A604" t="str">
            <v>07 - France Ouest</v>
          </cell>
        </row>
        <row r="605">
          <cell r="A605" t="str">
            <v>04 - Automobile</v>
          </cell>
        </row>
        <row r="606">
          <cell r="A606" t="str">
            <v>07 - France Ouest</v>
          </cell>
        </row>
        <row r="607">
          <cell r="A607" t="str">
            <v>06 - France Est</v>
          </cell>
        </row>
        <row r="608">
          <cell r="A608" t="str">
            <v>08 - Division des Offres</v>
          </cell>
        </row>
        <row r="609">
          <cell r="A609" t="str">
            <v>07 - France Ouest</v>
          </cell>
        </row>
        <row r="610">
          <cell r="A610" t="str">
            <v>06 - France Est</v>
          </cell>
        </row>
        <row r="611">
          <cell r="A611" t="str">
            <v>08 - Division des Offres</v>
          </cell>
        </row>
        <row r="612">
          <cell r="A612" t="str">
            <v>06 - France Est</v>
          </cell>
        </row>
        <row r="613">
          <cell r="A613" t="str">
            <v>07 - France Ouest</v>
          </cell>
        </row>
        <row r="614">
          <cell r="A614" t="str">
            <v>07 - France Ouest</v>
          </cell>
        </row>
        <row r="615">
          <cell r="A615" t="str">
            <v>06 - France Est</v>
          </cell>
        </row>
        <row r="616">
          <cell r="A616" t="str">
            <v>07 - France Ouest</v>
          </cell>
        </row>
        <row r="617">
          <cell r="A617" t="str">
            <v>04 - Automobile</v>
          </cell>
        </row>
        <row r="618">
          <cell r="A618" t="str">
            <v>07 - France Ouest</v>
          </cell>
        </row>
        <row r="619">
          <cell r="A619" t="str">
            <v>06 - France Est</v>
          </cell>
        </row>
        <row r="620">
          <cell r="A620" t="str">
            <v>08 - Division des Offres</v>
          </cell>
        </row>
        <row r="621">
          <cell r="A621" t="str">
            <v>07 - France Ouest</v>
          </cell>
        </row>
        <row r="622">
          <cell r="A622" t="str">
            <v>07 - France Ouest</v>
          </cell>
        </row>
        <row r="623">
          <cell r="A623" t="str">
            <v>06 - France Est</v>
          </cell>
        </row>
        <row r="624">
          <cell r="A624" t="str">
            <v>06 - France Est</v>
          </cell>
        </row>
        <row r="625">
          <cell r="A625" t="str">
            <v>07 - France Ouest</v>
          </cell>
        </row>
        <row r="626">
          <cell r="A626" t="str">
            <v>06 - France Est</v>
          </cell>
        </row>
        <row r="627">
          <cell r="A627" t="str">
            <v>07 - France Ouest</v>
          </cell>
        </row>
        <row r="628">
          <cell r="A628" t="str">
            <v>01 - Telecom</v>
          </cell>
        </row>
        <row r="629">
          <cell r="A629" t="str">
            <v>07 - France Ouest</v>
          </cell>
        </row>
        <row r="630">
          <cell r="A630" t="str">
            <v>08 - Division des Offres</v>
          </cell>
        </row>
        <row r="631">
          <cell r="A631" t="str">
            <v>07 - France Ouest</v>
          </cell>
        </row>
        <row r="632">
          <cell r="A632" t="str">
            <v>06 - France Est</v>
          </cell>
        </row>
        <row r="633">
          <cell r="A633" t="str">
            <v>06 - France Est</v>
          </cell>
        </row>
        <row r="634">
          <cell r="A634" t="str">
            <v>03 - Public Sector</v>
          </cell>
        </row>
        <row r="635">
          <cell r="A635" t="str">
            <v>07 - France Ouest</v>
          </cell>
        </row>
        <row r="636">
          <cell r="A636" t="str">
            <v>07 - France Ouest</v>
          </cell>
        </row>
        <row r="637">
          <cell r="A637" t="str">
            <v>08 - Division des Offres</v>
          </cell>
        </row>
        <row r="638">
          <cell r="A638" t="str">
            <v>07 - France Ouest</v>
          </cell>
        </row>
        <row r="639">
          <cell r="A639" t="str">
            <v>04 - Automobile</v>
          </cell>
        </row>
        <row r="640">
          <cell r="A640" t="str">
            <v>06 - France Est</v>
          </cell>
        </row>
        <row r="641">
          <cell r="A641" t="str">
            <v>07 - France Ouest</v>
          </cell>
        </row>
        <row r="642">
          <cell r="A642" t="str">
            <v>07 - France Ouest</v>
          </cell>
        </row>
        <row r="643">
          <cell r="A643" t="str">
            <v>01 - Telecom</v>
          </cell>
        </row>
        <row r="644">
          <cell r="A644" t="str">
            <v>06 - France Est</v>
          </cell>
        </row>
        <row r="645">
          <cell r="A645" t="str">
            <v>04 - Automobile</v>
          </cell>
        </row>
        <row r="646">
          <cell r="A646" t="str">
            <v>07 - France Ouest</v>
          </cell>
        </row>
        <row r="647">
          <cell r="A647" t="str">
            <v>06 - France Est</v>
          </cell>
        </row>
        <row r="648">
          <cell r="A648" t="str">
            <v>08 - Division des Offres</v>
          </cell>
        </row>
        <row r="649">
          <cell r="A649" t="str">
            <v>06 - France Est</v>
          </cell>
        </row>
        <row r="650">
          <cell r="A650" t="str">
            <v>08 - Division des Offres</v>
          </cell>
        </row>
        <row r="651">
          <cell r="A651" t="str">
            <v>07 - France Ouest</v>
          </cell>
        </row>
        <row r="652">
          <cell r="A652" t="str">
            <v>06 - France Est</v>
          </cell>
        </row>
        <row r="653">
          <cell r="A653" t="str">
            <v>06 - France Est</v>
          </cell>
        </row>
        <row r="654">
          <cell r="A654" t="str">
            <v>07 - France Ouest</v>
          </cell>
        </row>
        <row r="655">
          <cell r="A655" t="str">
            <v>07 - France Ouest</v>
          </cell>
        </row>
        <row r="656">
          <cell r="A656" t="str">
            <v>04 - Automobile</v>
          </cell>
        </row>
        <row r="657">
          <cell r="A657" t="str">
            <v>07 - France Ouest</v>
          </cell>
        </row>
        <row r="658">
          <cell r="A658" t="str">
            <v>07 - France Ouest</v>
          </cell>
        </row>
        <row r="659">
          <cell r="A659" t="str">
            <v>08 - Division des Offres</v>
          </cell>
        </row>
        <row r="660">
          <cell r="A660" t="str">
            <v>08 - Division des Offres</v>
          </cell>
        </row>
        <row r="661">
          <cell r="A661" t="str">
            <v>07 - France Ouest</v>
          </cell>
        </row>
        <row r="662">
          <cell r="A662" t="str">
            <v>01 - Telecom</v>
          </cell>
        </row>
        <row r="663">
          <cell r="A663" t="str">
            <v>06 - France Est</v>
          </cell>
        </row>
        <row r="664">
          <cell r="A664" t="str">
            <v>08 - Division des Offres</v>
          </cell>
        </row>
        <row r="665">
          <cell r="A665" t="str">
            <v>08 - Division des Offres</v>
          </cell>
        </row>
        <row r="666">
          <cell r="A666" t="str">
            <v>07 - France Ouest</v>
          </cell>
        </row>
        <row r="667">
          <cell r="A667" t="str">
            <v>07 - France Ouest</v>
          </cell>
        </row>
        <row r="668">
          <cell r="A668" t="str">
            <v>06 - France Est</v>
          </cell>
        </row>
        <row r="669">
          <cell r="A669" t="str">
            <v>07 - France Ouest</v>
          </cell>
        </row>
        <row r="670">
          <cell r="A670" t="str">
            <v>08 - Division des Offres</v>
          </cell>
        </row>
        <row r="671">
          <cell r="A671" t="str">
            <v>01 - Telecom</v>
          </cell>
        </row>
        <row r="672">
          <cell r="A672" t="str">
            <v>06 - France Est</v>
          </cell>
        </row>
        <row r="673">
          <cell r="A673" t="str">
            <v>06 - France Est</v>
          </cell>
        </row>
        <row r="674">
          <cell r="A674" t="str">
            <v>07 - France Ouest</v>
          </cell>
        </row>
        <row r="675">
          <cell r="A675" t="str">
            <v>06 - France Est</v>
          </cell>
        </row>
        <row r="676">
          <cell r="A676" t="str">
            <v>06 - France Est</v>
          </cell>
        </row>
        <row r="677">
          <cell r="A677" t="str">
            <v>07 - France Ouest</v>
          </cell>
        </row>
        <row r="678">
          <cell r="A678" t="str">
            <v>01 - Telecom</v>
          </cell>
        </row>
        <row r="679">
          <cell r="A679" t="str">
            <v>05 - Industrie &amp; Services</v>
          </cell>
        </row>
        <row r="680">
          <cell r="A680" t="str">
            <v>08 - Division des Offres</v>
          </cell>
        </row>
        <row r="681">
          <cell r="A681" t="str">
            <v>02 - Finance</v>
          </cell>
        </row>
        <row r="682">
          <cell r="A682" t="str">
            <v>07 - France Ouest</v>
          </cell>
        </row>
        <row r="683">
          <cell r="A683" t="str">
            <v>07 - France Ouest</v>
          </cell>
        </row>
        <row r="684">
          <cell r="A684" t="str">
            <v>07 - France Ouest</v>
          </cell>
        </row>
        <row r="685">
          <cell r="A685" t="str">
            <v>03 - Public Sector</v>
          </cell>
        </row>
        <row r="686">
          <cell r="A686" t="str">
            <v>07 - France Ouest</v>
          </cell>
        </row>
        <row r="687">
          <cell r="A687" t="str">
            <v>01 - Telecom</v>
          </cell>
        </row>
        <row r="688">
          <cell r="A688" t="str">
            <v>08 - Division des Offres</v>
          </cell>
        </row>
        <row r="689">
          <cell r="A689" t="str">
            <v>06 - France Est</v>
          </cell>
        </row>
        <row r="690">
          <cell r="A690" t="str">
            <v>08 - Division des Offres</v>
          </cell>
        </row>
        <row r="691">
          <cell r="A691" t="str">
            <v>06 - France Est</v>
          </cell>
        </row>
        <row r="692">
          <cell r="A692" t="str">
            <v>07 - France Ouest</v>
          </cell>
        </row>
        <row r="693">
          <cell r="A693" t="str">
            <v>08 - Division des Offres</v>
          </cell>
        </row>
        <row r="694">
          <cell r="A694" t="str">
            <v>05 - Industrie &amp; Services</v>
          </cell>
        </row>
        <row r="695">
          <cell r="A695" t="str">
            <v>03 - Public Sector</v>
          </cell>
        </row>
        <row r="696">
          <cell r="A696" t="str">
            <v>03 - Public Sector</v>
          </cell>
        </row>
        <row r="697">
          <cell r="A697" t="str">
            <v>01 - Telecom</v>
          </cell>
        </row>
        <row r="698">
          <cell r="A698" t="str">
            <v>07 - France Ouest</v>
          </cell>
        </row>
        <row r="699">
          <cell r="A699" t="str">
            <v>07 - France Ouest</v>
          </cell>
        </row>
        <row r="700">
          <cell r="A700" t="str">
            <v>06 - France Est</v>
          </cell>
        </row>
        <row r="701">
          <cell r="A701" t="str">
            <v>03 - Public Sector</v>
          </cell>
        </row>
        <row r="702">
          <cell r="A702" t="str">
            <v>08 - Division des Offres</v>
          </cell>
        </row>
        <row r="703">
          <cell r="A703" t="str">
            <v>08 - Division des Offres</v>
          </cell>
        </row>
        <row r="704">
          <cell r="A704" t="str">
            <v>06 - France Est</v>
          </cell>
        </row>
        <row r="705">
          <cell r="A705" t="str">
            <v>03 - Public Sector</v>
          </cell>
        </row>
        <row r="706">
          <cell r="A706" t="str">
            <v>01 - Telecom</v>
          </cell>
        </row>
        <row r="707">
          <cell r="A707" t="str">
            <v>07 - France Ouest</v>
          </cell>
        </row>
        <row r="708">
          <cell r="A708" t="str">
            <v>06 - France Est</v>
          </cell>
        </row>
        <row r="709">
          <cell r="A709" t="str">
            <v>01 - Telecom</v>
          </cell>
        </row>
        <row r="710">
          <cell r="A710" t="str">
            <v>07 - France Ouest</v>
          </cell>
        </row>
        <row r="711">
          <cell r="A711" t="str">
            <v>03 - Public Sector</v>
          </cell>
        </row>
        <row r="712">
          <cell r="A712" t="str">
            <v>06 - France Est</v>
          </cell>
        </row>
        <row r="713">
          <cell r="A713" t="str">
            <v>08 - Division des Offres</v>
          </cell>
        </row>
        <row r="714">
          <cell r="A714" t="str">
            <v>06 - France Est</v>
          </cell>
        </row>
        <row r="715">
          <cell r="A715" t="str">
            <v>06 - France Est</v>
          </cell>
        </row>
        <row r="716">
          <cell r="A716" t="str">
            <v>05 - Industrie &amp; Services</v>
          </cell>
        </row>
        <row r="717">
          <cell r="A717" t="str">
            <v>01 - Telecom</v>
          </cell>
        </row>
        <row r="718">
          <cell r="A718" t="str">
            <v>07 - France Ouest</v>
          </cell>
        </row>
        <row r="719">
          <cell r="A719" t="str">
            <v>08 - Division des Offres</v>
          </cell>
        </row>
        <row r="720">
          <cell r="A720" t="str">
            <v>07 - France Ouest</v>
          </cell>
        </row>
        <row r="721">
          <cell r="A721" t="str">
            <v>07 - France Ouest</v>
          </cell>
        </row>
        <row r="722">
          <cell r="A722" t="str">
            <v>07 - France Ouest</v>
          </cell>
        </row>
        <row r="723">
          <cell r="A723" t="str">
            <v>06 - France Est</v>
          </cell>
        </row>
        <row r="724">
          <cell r="A724" t="str">
            <v>07 - France Ouest</v>
          </cell>
        </row>
        <row r="725">
          <cell r="A725" t="str">
            <v>06 - France Est</v>
          </cell>
        </row>
        <row r="726">
          <cell r="A726" t="str">
            <v>06 - France Est</v>
          </cell>
        </row>
        <row r="727">
          <cell r="A727" t="str">
            <v>06 - France Est</v>
          </cell>
        </row>
        <row r="728">
          <cell r="A728" t="str">
            <v>06 - France Est</v>
          </cell>
        </row>
        <row r="729">
          <cell r="A729" t="str">
            <v>06 - France Est</v>
          </cell>
        </row>
        <row r="730">
          <cell r="A730" t="str">
            <v>06 - France Est</v>
          </cell>
        </row>
        <row r="731">
          <cell r="A731" t="str">
            <v>06 - France Est</v>
          </cell>
        </row>
        <row r="732">
          <cell r="A732" t="str">
            <v>03 - Public Sector</v>
          </cell>
        </row>
        <row r="733">
          <cell r="A733" t="str">
            <v>06 - France Est</v>
          </cell>
        </row>
        <row r="734">
          <cell r="A734" t="str">
            <v>06 - France Est</v>
          </cell>
        </row>
        <row r="735">
          <cell r="A735" t="str">
            <v>06 - France Est</v>
          </cell>
        </row>
        <row r="736">
          <cell r="A736" t="str">
            <v>02 - Finance</v>
          </cell>
        </row>
        <row r="737">
          <cell r="A737" t="str">
            <v>06 - France Est</v>
          </cell>
        </row>
        <row r="738">
          <cell r="A738" t="str">
            <v>06 - France Est</v>
          </cell>
        </row>
        <row r="739">
          <cell r="A739" t="str">
            <v>06 - France Est</v>
          </cell>
        </row>
        <row r="740">
          <cell r="A740" t="str">
            <v>07 - France Ouest</v>
          </cell>
        </row>
        <row r="741">
          <cell r="A741" t="str">
            <v>03 - Public Sector</v>
          </cell>
        </row>
        <row r="742">
          <cell r="A742" t="str">
            <v>07 - France Ouest</v>
          </cell>
        </row>
        <row r="743">
          <cell r="A743" t="str">
            <v>07 - France Ouest</v>
          </cell>
        </row>
        <row r="744">
          <cell r="A744" t="str">
            <v>07 - France Ouest</v>
          </cell>
        </row>
        <row r="745">
          <cell r="A745" t="str">
            <v>02 - Finance</v>
          </cell>
        </row>
        <row r="746">
          <cell r="A746" t="str">
            <v>07 - France Ouest</v>
          </cell>
        </row>
        <row r="747">
          <cell r="A747" t="str">
            <v>07 - France Ouest</v>
          </cell>
        </row>
        <row r="748">
          <cell r="A748" t="str">
            <v>06 - France Est</v>
          </cell>
        </row>
        <row r="749">
          <cell r="A749" t="str">
            <v>06 - France Est</v>
          </cell>
        </row>
        <row r="750">
          <cell r="A750" t="str">
            <v>04 - Automobile</v>
          </cell>
        </row>
        <row r="751">
          <cell r="A751" t="str">
            <v>07 - France Ouest</v>
          </cell>
        </row>
        <row r="752">
          <cell r="A752" t="str">
            <v>07 - France Ouest</v>
          </cell>
        </row>
        <row r="753">
          <cell r="A753" t="str">
            <v>04 - Automobile</v>
          </cell>
        </row>
        <row r="754">
          <cell r="A754" t="str">
            <v>08 - Division des Offres</v>
          </cell>
        </row>
        <row r="755">
          <cell r="A755" t="str">
            <v>07 - France Ouest</v>
          </cell>
        </row>
        <row r="756">
          <cell r="A756" t="str">
            <v>08 - Division des Offres</v>
          </cell>
        </row>
        <row r="757">
          <cell r="A757" t="str">
            <v>07 - France Ouest</v>
          </cell>
        </row>
        <row r="758">
          <cell r="A758" t="str">
            <v>08 - Direction des Opérations</v>
          </cell>
        </row>
        <row r="759">
          <cell r="A759" t="str">
            <v>04 - Automobile</v>
          </cell>
        </row>
        <row r="760">
          <cell r="A760" t="str">
            <v>06 - France Est</v>
          </cell>
        </row>
        <row r="761">
          <cell r="A761" t="str">
            <v>06 - France Est</v>
          </cell>
        </row>
        <row r="762">
          <cell r="A762" t="str">
            <v>06 - France Est</v>
          </cell>
        </row>
        <row r="763">
          <cell r="A763" t="str">
            <v>06 - France Est</v>
          </cell>
        </row>
        <row r="764">
          <cell r="A764" t="str">
            <v>01 - Telecom</v>
          </cell>
        </row>
        <row r="765">
          <cell r="A765" t="str">
            <v>07 - France Ouest</v>
          </cell>
        </row>
        <row r="766">
          <cell r="A766" t="str">
            <v>05 - Industrie &amp; Services</v>
          </cell>
        </row>
        <row r="767">
          <cell r="A767" t="str">
            <v>08 - Division des Offres</v>
          </cell>
        </row>
        <row r="768">
          <cell r="A768" t="str">
            <v>08 - Division des Offres</v>
          </cell>
        </row>
        <row r="769">
          <cell r="A769" t="str">
            <v>06 - France Est</v>
          </cell>
        </row>
        <row r="770">
          <cell r="A770" t="str">
            <v>08 - Division des Offres</v>
          </cell>
        </row>
        <row r="771">
          <cell r="A771" t="str">
            <v>06 - France Est</v>
          </cell>
        </row>
        <row r="772">
          <cell r="A772" t="str">
            <v>01 - Telecom</v>
          </cell>
        </row>
        <row r="773">
          <cell r="A773" t="str">
            <v>08 - Division des Offres</v>
          </cell>
        </row>
        <row r="774">
          <cell r="A774" t="str">
            <v>06 - France Est</v>
          </cell>
        </row>
        <row r="775">
          <cell r="A775" t="str">
            <v>06 - France Est</v>
          </cell>
        </row>
        <row r="776">
          <cell r="A776" t="str">
            <v>04 - Automobile</v>
          </cell>
        </row>
        <row r="777">
          <cell r="A777" t="str">
            <v>04 - Automobile</v>
          </cell>
        </row>
        <row r="778">
          <cell r="A778" t="str">
            <v>06 - France Est</v>
          </cell>
        </row>
        <row r="779">
          <cell r="A779" t="str">
            <v>06 - France Est</v>
          </cell>
        </row>
        <row r="780">
          <cell r="A780" t="str">
            <v>03 - Public Sector</v>
          </cell>
        </row>
        <row r="781">
          <cell r="A781" t="str">
            <v>06 - France Est</v>
          </cell>
        </row>
        <row r="782">
          <cell r="A782" t="str">
            <v>08 - Division des Offres</v>
          </cell>
        </row>
        <row r="783">
          <cell r="A783" t="str">
            <v>04 - Automobile</v>
          </cell>
        </row>
        <row r="784">
          <cell r="A784" t="str">
            <v>06 - France Est</v>
          </cell>
        </row>
        <row r="785">
          <cell r="A785" t="str">
            <v>06 - France Est</v>
          </cell>
        </row>
        <row r="786">
          <cell r="A786" t="str">
            <v>01 - Telecom</v>
          </cell>
        </row>
        <row r="787">
          <cell r="A787" t="str">
            <v>07 - France Ouest</v>
          </cell>
        </row>
        <row r="788">
          <cell r="A788" t="str">
            <v>01 - Telecom</v>
          </cell>
        </row>
        <row r="789">
          <cell r="A789" t="str">
            <v>07 - France Ouest</v>
          </cell>
        </row>
        <row r="790">
          <cell r="A790" t="str">
            <v>07 - France Ouest</v>
          </cell>
        </row>
        <row r="791">
          <cell r="A791" t="str">
            <v>03 - Public Sector</v>
          </cell>
        </row>
        <row r="792">
          <cell r="A792" t="str">
            <v>07 - France Ouest</v>
          </cell>
        </row>
        <row r="793">
          <cell r="A793" t="str">
            <v>07 - France Ouest</v>
          </cell>
        </row>
        <row r="794">
          <cell r="A794" t="str">
            <v>06 - France Est</v>
          </cell>
        </row>
        <row r="795">
          <cell r="A795" t="str">
            <v>08 - Division des Offres</v>
          </cell>
        </row>
        <row r="796">
          <cell r="A796" t="str">
            <v>06 - France Est</v>
          </cell>
        </row>
        <row r="797">
          <cell r="A797" t="str">
            <v>03 - Public Sector</v>
          </cell>
        </row>
        <row r="798">
          <cell r="A798" t="str">
            <v>07 - France Ouest</v>
          </cell>
        </row>
        <row r="799">
          <cell r="A799" t="str">
            <v>03 - Public Sector</v>
          </cell>
        </row>
        <row r="800">
          <cell r="A800" t="str">
            <v>07 - France Ouest</v>
          </cell>
        </row>
        <row r="801">
          <cell r="A801" t="str">
            <v>06 - France Est</v>
          </cell>
        </row>
        <row r="802">
          <cell r="A802" t="str">
            <v>06 - France Est</v>
          </cell>
        </row>
        <row r="803">
          <cell r="A803" t="str">
            <v>07 - France Ouest</v>
          </cell>
        </row>
        <row r="804">
          <cell r="A804" t="str">
            <v>06 - France Est</v>
          </cell>
        </row>
        <row r="805">
          <cell r="A805" t="str">
            <v>06 - France Est</v>
          </cell>
        </row>
        <row r="806">
          <cell r="A806" t="str">
            <v>01 - Telecom</v>
          </cell>
        </row>
        <row r="807">
          <cell r="A807" t="str">
            <v>07 - France Ouest</v>
          </cell>
        </row>
        <row r="808">
          <cell r="A808" t="str">
            <v>03 - Public Sector</v>
          </cell>
        </row>
        <row r="809">
          <cell r="A809" t="str">
            <v>07 - France Ouest</v>
          </cell>
        </row>
        <row r="810">
          <cell r="A810" t="str">
            <v>06 - France Est</v>
          </cell>
        </row>
        <row r="811">
          <cell r="A811" t="str">
            <v>08 - Division des Offres</v>
          </cell>
        </row>
        <row r="812">
          <cell r="A812" t="str">
            <v>04 - Automobile</v>
          </cell>
        </row>
        <row r="813">
          <cell r="A813" t="str">
            <v>08 - Division des Offres</v>
          </cell>
        </row>
        <row r="814">
          <cell r="A814" t="str">
            <v>08 - Division des Offres</v>
          </cell>
        </row>
        <row r="815">
          <cell r="A815" t="str">
            <v>04 - Automobile</v>
          </cell>
        </row>
        <row r="816">
          <cell r="A816" t="str">
            <v>07 - France Ouest</v>
          </cell>
        </row>
        <row r="817">
          <cell r="A817" t="str">
            <v>07 - France Ouest</v>
          </cell>
        </row>
        <row r="818">
          <cell r="A818" t="str">
            <v>07 - France Ouest</v>
          </cell>
        </row>
        <row r="819">
          <cell r="A819" t="str">
            <v>06 - France Est</v>
          </cell>
        </row>
        <row r="820">
          <cell r="A820" t="str">
            <v>07 - France Ouest</v>
          </cell>
        </row>
        <row r="821">
          <cell r="A821" t="str">
            <v>06 - France Est</v>
          </cell>
        </row>
        <row r="822">
          <cell r="A822" t="str">
            <v>07 - France Ouest</v>
          </cell>
        </row>
        <row r="823">
          <cell r="A823" t="str">
            <v>06 - France Est</v>
          </cell>
        </row>
        <row r="824">
          <cell r="A824" t="str">
            <v>07 - France Ouest</v>
          </cell>
        </row>
        <row r="825">
          <cell r="A825" t="str">
            <v>03 - Public Sector</v>
          </cell>
        </row>
        <row r="826">
          <cell r="A826" t="str">
            <v>08 - Division des Offres</v>
          </cell>
        </row>
        <row r="827">
          <cell r="A827" t="str">
            <v>01 - Telecom</v>
          </cell>
        </row>
        <row r="828">
          <cell r="A828" t="str">
            <v>06 - France Est</v>
          </cell>
        </row>
        <row r="829">
          <cell r="A829" t="str">
            <v>06 - France Est</v>
          </cell>
        </row>
        <row r="830">
          <cell r="A830" t="str">
            <v>07 - France Ouest</v>
          </cell>
        </row>
        <row r="831">
          <cell r="A831" t="str">
            <v>07 - France Ouest</v>
          </cell>
        </row>
        <row r="832">
          <cell r="A832" t="str">
            <v>06 - France Est</v>
          </cell>
        </row>
        <row r="833">
          <cell r="A833" t="str">
            <v>07 - France Ouest</v>
          </cell>
        </row>
        <row r="834">
          <cell r="A834" t="str">
            <v>06 - France Est</v>
          </cell>
        </row>
        <row r="835">
          <cell r="A835" t="str">
            <v>07 - France Ouest</v>
          </cell>
        </row>
        <row r="836">
          <cell r="A836" t="str">
            <v>07 - France Ouest</v>
          </cell>
        </row>
        <row r="837">
          <cell r="A837" t="str">
            <v>07 - France Ouest</v>
          </cell>
        </row>
        <row r="838">
          <cell r="A838" t="str">
            <v>07 - France Ouest</v>
          </cell>
        </row>
        <row r="839">
          <cell r="A839" t="str">
            <v>07 - France Ouest</v>
          </cell>
        </row>
        <row r="840">
          <cell r="A840" t="str">
            <v>08 - Division des Offres</v>
          </cell>
        </row>
        <row r="841">
          <cell r="A841" t="str">
            <v>06 - France Est</v>
          </cell>
        </row>
        <row r="842">
          <cell r="A842" t="str">
            <v>08 - Division des Offres</v>
          </cell>
        </row>
        <row r="843">
          <cell r="A843" t="str">
            <v>08 - Division des Offres</v>
          </cell>
        </row>
        <row r="844">
          <cell r="A844" t="str">
            <v>06 - France Est</v>
          </cell>
        </row>
        <row r="845">
          <cell r="A845" t="str">
            <v>07 - France Ouest</v>
          </cell>
        </row>
        <row r="846">
          <cell r="A846" t="str">
            <v>04 - Automobile</v>
          </cell>
        </row>
        <row r="847">
          <cell r="A847" t="str">
            <v>06 - France Est</v>
          </cell>
        </row>
        <row r="848">
          <cell r="A848" t="str">
            <v>04 - Automobile</v>
          </cell>
        </row>
        <row r="849">
          <cell r="A849" t="str">
            <v>08 - Division des Offres</v>
          </cell>
        </row>
        <row r="850">
          <cell r="A850" t="str">
            <v>08 - Division des Offres</v>
          </cell>
        </row>
        <row r="851">
          <cell r="A851" t="str">
            <v>07 - France Ouest</v>
          </cell>
        </row>
        <row r="852">
          <cell r="A852" t="str">
            <v>06 - France Est</v>
          </cell>
        </row>
        <row r="853">
          <cell r="A853" t="str">
            <v>07 - France Ouest</v>
          </cell>
        </row>
        <row r="854">
          <cell r="A854" t="str">
            <v>04 - Automobile</v>
          </cell>
        </row>
        <row r="855">
          <cell r="A855" t="str">
            <v>08 - Division des Offres</v>
          </cell>
        </row>
        <row r="856">
          <cell r="A856" t="str">
            <v>08 - Division des Offres</v>
          </cell>
        </row>
        <row r="857">
          <cell r="A857" t="str">
            <v>08 - Division des Offres</v>
          </cell>
        </row>
        <row r="858">
          <cell r="A858" t="str">
            <v>03 - Public Sector</v>
          </cell>
        </row>
        <row r="859">
          <cell r="A859" t="str">
            <v>08 - Division des Offres</v>
          </cell>
        </row>
        <row r="860">
          <cell r="A860" t="str">
            <v>07 - France Ouest</v>
          </cell>
        </row>
        <row r="861">
          <cell r="A861" t="str">
            <v>07 - France Ouest</v>
          </cell>
        </row>
        <row r="862">
          <cell r="A862" t="str">
            <v>06 - France Est</v>
          </cell>
        </row>
        <row r="863">
          <cell r="A863" t="str">
            <v>07 - France Ouest</v>
          </cell>
        </row>
        <row r="864">
          <cell r="A864" t="str">
            <v>06 - France Est</v>
          </cell>
        </row>
        <row r="865">
          <cell r="A865" t="str">
            <v>05 - Industrie &amp; Services</v>
          </cell>
        </row>
        <row r="866">
          <cell r="A866" t="str">
            <v>06 - France Est</v>
          </cell>
        </row>
        <row r="867">
          <cell r="A867" t="str">
            <v>07 - France Ouest</v>
          </cell>
        </row>
        <row r="868">
          <cell r="A868" t="str">
            <v>06 - France Est</v>
          </cell>
        </row>
        <row r="869">
          <cell r="A869" t="str">
            <v>08 - Division des Offres</v>
          </cell>
        </row>
        <row r="870">
          <cell r="A870" t="str">
            <v>04 - Automobile</v>
          </cell>
        </row>
        <row r="871">
          <cell r="A871" t="str">
            <v>07 - France Ouest</v>
          </cell>
        </row>
        <row r="872">
          <cell r="A872" t="str">
            <v>06 - France Est</v>
          </cell>
        </row>
        <row r="873">
          <cell r="A873" t="str">
            <v>07 - France Ouest</v>
          </cell>
        </row>
        <row r="874">
          <cell r="A874" t="str">
            <v>07 - France Ouest</v>
          </cell>
        </row>
        <row r="875">
          <cell r="A875" t="str">
            <v>07 - France Ouest</v>
          </cell>
        </row>
        <row r="876">
          <cell r="A876" t="str">
            <v>06 - France Est</v>
          </cell>
        </row>
        <row r="877">
          <cell r="A877" t="str">
            <v>01 - Telecom</v>
          </cell>
        </row>
        <row r="878">
          <cell r="A878" t="str">
            <v>07 - France Ouest</v>
          </cell>
        </row>
        <row r="879">
          <cell r="A879" t="str">
            <v>06 - France Est</v>
          </cell>
        </row>
        <row r="880">
          <cell r="A880" t="str">
            <v>06 - France Est</v>
          </cell>
        </row>
        <row r="881">
          <cell r="A881" t="str">
            <v>07 - France Ouest</v>
          </cell>
        </row>
        <row r="882">
          <cell r="A882" t="str">
            <v>06 - France Est</v>
          </cell>
        </row>
        <row r="883">
          <cell r="A883" t="str">
            <v>08 - Division des Offres</v>
          </cell>
        </row>
        <row r="884">
          <cell r="A884" t="str">
            <v>07 - France Ouest</v>
          </cell>
        </row>
        <row r="885">
          <cell r="A885" t="str">
            <v>06 - France Est</v>
          </cell>
        </row>
        <row r="886">
          <cell r="A886" t="str">
            <v>04 - Automobile</v>
          </cell>
        </row>
        <row r="887">
          <cell r="A887" t="str">
            <v>08 - Division des Offres</v>
          </cell>
        </row>
        <row r="888">
          <cell r="A888" t="str">
            <v>07 - France Ouest</v>
          </cell>
        </row>
        <row r="889">
          <cell r="A889" t="str">
            <v>08 - Division des Offres</v>
          </cell>
        </row>
        <row r="890">
          <cell r="A890" t="str">
            <v>04 - Automobile</v>
          </cell>
        </row>
        <row r="891">
          <cell r="A891" t="str">
            <v>07 - France Ouest</v>
          </cell>
        </row>
        <row r="892">
          <cell r="A892" t="str">
            <v>06 - France Est</v>
          </cell>
        </row>
        <row r="893">
          <cell r="A893" t="str">
            <v>04 - Automobile</v>
          </cell>
        </row>
        <row r="894">
          <cell r="A894" t="str">
            <v>06 - France Est</v>
          </cell>
        </row>
        <row r="895">
          <cell r="A895" t="str">
            <v>08 - Division des Offres</v>
          </cell>
        </row>
        <row r="896">
          <cell r="A896" t="str">
            <v>08 - Division des Offres</v>
          </cell>
        </row>
        <row r="897">
          <cell r="A897" t="str">
            <v>07 - France Ouest</v>
          </cell>
        </row>
        <row r="898">
          <cell r="A898" t="str">
            <v>08 - Division des Offres</v>
          </cell>
        </row>
        <row r="899">
          <cell r="A899" t="str">
            <v>07 - France Ouest</v>
          </cell>
        </row>
        <row r="900">
          <cell r="A900" t="str">
            <v>07 - France Ouest</v>
          </cell>
        </row>
        <row r="901">
          <cell r="A901" t="str">
            <v>02 - Finance</v>
          </cell>
        </row>
        <row r="902">
          <cell r="A902" t="str">
            <v>03 - Public Sector</v>
          </cell>
        </row>
        <row r="903">
          <cell r="A903" t="str">
            <v>06 - France Est</v>
          </cell>
        </row>
        <row r="904">
          <cell r="A904" t="str">
            <v>06 - France Est</v>
          </cell>
        </row>
        <row r="905">
          <cell r="A905" t="str">
            <v>06 - France Est</v>
          </cell>
        </row>
        <row r="906">
          <cell r="A906" t="str">
            <v>08 - Division des Offres</v>
          </cell>
        </row>
        <row r="907">
          <cell r="A907" t="str">
            <v>01 - Telecom</v>
          </cell>
        </row>
        <row r="908">
          <cell r="A908" t="str">
            <v>02 - Finance</v>
          </cell>
        </row>
        <row r="909">
          <cell r="A909" t="str">
            <v>08 - Division des Offres</v>
          </cell>
        </row>
        <row r="910">
          <cell r="A910" t="str">
            <v>07 - France Ouest</v>
          </cell>
        </row>
        <row r="911">
          <cell r="A911" t="str">
            <v>01 - Telecom</v>
          </cell>
        </row>
        <row r="912">
          <cell r="A912" t="str">
            <v>06 - France Est</v>
          </cell>
        </row>
        <row r="913">
          <cell r="A913" t="str">
            <v>08 - Division des Offres</v>
          </cell>
        </row>
        <row r="914">
          <cell r="A914" t="str">
            <v>06 - France Est</v>
          </cell>
        </row>
        <row r="915">
          <cell r="A915" t="str">
            <v>05 - Industrie &amp; Services</v>
          </cell>
        </row>
        <row r="916">
          <cell r="A916" t="str">
            <v>06 - France Est</v>
          </cell>
        </row>
        <row r="917">
          <cell r="A917" t="str">
            <v>07 - France Ouest</v>
          </cell>
        </row>
        <row r="918">
          <cell r="A918" t="str">
            <v>08 - Division des Offres</v>
          </cell>
        </row>
        <row r="919">
          <cell r="A919" t="str">
            <v>07 - France Ouest</v>
          </cell>
        </row>
        <row r="920">
          <cell r="A920" t="str">
            <v>01 - Telecom</v>
          </cell>
        </row>
        <row r="921">
          <cell r="A921" t="str">
            <v>01 - Telecom</v>
          </cell>
        </row>
        <row r="922">
          <cell r="A922" t="str">
            <v>01 - Telecom</v>
          </cell>
        </row>
        <row r="923">
          <cell r="A923" t="str">
            <v>06 - France Est</v>
          </cell>
        </row>
        <row r="924">
          <cell r="A924" t="str">
            <v>07 - France Ouest</v>
          </cell>
        </row>
        <row r="925">
          <cell r="A925" t="str">
            <v>08 - Division des Offres</v>
          </cell>
        </row>
        <row r="926">
          <cell r="A926" t="str">
            <v>03 - Public Sector</v>
          </cell>
        </row>
        <row r="927">
          <cell r="A927" t="str">
            <v>06 - France Est</v>
          </cell>
        </row>
        <row r="928">
          <cell r="A928" t="str">
            <v>04 - Automobile</v>
          </cell>
        </row>
        <row r="929">
          <cell r="A929" t="str">
            <v>01 - Telecom</v>
          </cell>
        </row>
        <row r="930">
          <cell r="A930" t="str">
            <v>08 - Division des Offres</v>
          </cell>
        </row>
        <row r="931">
          <cell r="A931" t="str">
            <v>03 - Public Sector</v>
          </cell>
        </row>
        <row r="932">
          <cell r="A932" t="str">
            <v>07 - France Ouest</v>
          </cell>
        </row>
        <row r="933">
          <cell r="A933" t="str">
            <v>05 - Industrie &amp; Services</v>
          </cell>
        </row>
        <row r="934">
          <cell r="A934" t="str">
            <v>03 - Public Sector</v>
          </cell>
        </row>
        <row r="935">
          <cell r="A935" t="str">
            <v>08 - Division des Offres</v>
          </cell>
        </row>
        <row r="936">
          <cell r="A936" t="str">
            <v>03 - Public Sector</v>
          </cell>
        </row>
        <row r="937">
          <cell r="A937" t="str">
            <v>06 - France Est</v>
          </cell>
        </row>
        <row r="938">
          <cell r="A938" t="str">
            <v>07 - France Ouest</v>
          </cell>
        </row>
        <row r="939">
          <cell r="A939" t="str">
            <v>06 - France Est</v>
          </cell>
        </row>
        <row r="940">
          <cell r="A940" t="str">
            <v>03 - Public Sector</v>
          </cell>
        </row>
        <row r="941">
          <cell r="A941" t="str">
            <v>01 - Telecom</v>
          </cell>
        </row>
        <row r="942">
          <cell r="A942" t="str">
            <v>04 - Automobile</v>
          </cell>
        </row>
        <row r="943">
          <cell r="A943" t="str">
            <v>07 - France Ouest</v>
          </cell>
        </row>
        <row r="944">
          <cell r="A944" t="str">
            <v>06 - France Est</v>
          </cell>
        </row>
        <row r="945">
          <cell r="A945" t="str">
            <v>05 - Industrie &amp; Services</v>
          </cell>
        </row>
        <row r="946">
          <cell r="A946" t="str">
            <v>06 - France Est</v>
          </cell>
        </row>
        <row r="947">
          <cell r="A947" t="str">
            <v>07 - France Ouest</v>
          </cell>
        </row>
        <row r="948">
          <cell r="A948" t="str">
            <v>07 - France Ouest</v>
          </cell>
        </row>
        <row r="949">
          <cell r="A949" t="str">
            <v>06 - France Est</v>
          </cell>
        </row>
        <row r="950">
          <cell r="A950" t="str">
            <v>07 - France Ouest</v>
          </cell>
        </row>
        <row r="951">
          <cell r="A951" t="str">
            <v>07 - France Ouest</v>
          </cell>
        </row>
        <row r="952">
          <cell r="A952" t="str">
            <v>01 - Telecom</v>
          </cell>
        </row>
        <row r="953">
          <cell r="A953" t="str">
            <v>08 - Division des Offres</v>
          </cell>
        </row>
        <row r="954">
          <cell r="A954" t="str">
            <v>04 - Automobile</v>
          </cell>
        </row>
        <row r="955">
          <cell r="A955" t="str">
            <v>07 - France Ouest</v>
          </cell>
        </row>
        <row r="956">
          <cell r="A956" t="str">
            <v>03 - Public Sector</v>
          </cell>
        </row>
        <row r="957">
          <cell r="A957" t="str">
            <v>01 - Telecom</v>
          </cell>
        </row>
        <row r="958">
          <cell r="A958" t="str">
            <v>06 - France Est</v>
          </cell>
        </row>
        <row r="959">
          <cell r="A959" t="str">
            <v>07 - France Ouest</v>
          </cell>
        </row>
        <row r="960">
          <cell r="A960" t="str">
            <v>08 - Division des Offres</v>
          </cell>
        </row>
        <row r="961">
          <cell r="A961" t="str">
            <v>08 - Division des Offres</v>
          </cell>
        </row>
        <row r="962">
          <cell r="A962" t="str">
            <v>08 - Division des Offres</v>
          </cell>
        </row>
        <row r="963">
          <cell r="A963" t="str">
            <v>03 - Public Sector</v>
          </cell>
        </row>
        <row r="964">
          <cell r="A964" t="str">
            <v>07 - France Ouest</v>
          </cell>
        </row>
        <row r="965">
          <cell r="A965" t="str">
            <v>01 - Telecom</v>
          </cell>
        </row>
        <row r="966">
          <cell r="A966" t="str">
            <v>07 - France Ouest</v>
          </cell>
        </row>
        <row r="967">
          <cell r="A967" t="str">
            <v>04 - Automobile</v>
          </cell>
        </row>
        <row r="968">
          <cell r="A968" t="str">
            <v>02 - Finance</v>
          </cell>
        </row>
        <row r="969">
          <cell r="A969" t="str">
            <v>08 - Division des Offres</v>
          </cell>
        </row>
        <row r="970">
          <cell r="A970" t="str">
            <v>06 - France Est</v>
          </cell>
        </row>
        <row r="971">
          <cell r="A971" t="str">
            <v>08 - Division des Offres</v>
          </cell>
        </row>
        <row r="972">
          <cell r="A972" t="str">
            <v>08 - Division des Offres</v>
          </cell>
        </row>
        <row r="973">
          <cell r="A973" t="str">
            <v>08 - Division des Offres</v>
          </cell>
        </row>
        <row r="974">
          <cell r="A974" t="str">
            <v>07 - France Ouest</v>
          </cell>
        </row>
        <row r="975">
          <cell r="A975" t="str">
            <v>04 - Automobile</v>
          </cell>
        </row>
        <row r="976">
          <cell r="A976" t="str">
            <v>08 - Division des Offres</v>
          </cell>
        </row>
        <row r="977">
          <cell r="A977" t="str">
            <v>03 - Public Sector</v>
          </cell>
        </row>
        <row r="978">
          <cell r="A978" t="str">
            <v>08 - Division des Offres</v>
          </cell>
        </row>
        <row r="979">
          <cell r="A979" t="str">
            <v>08 - Division des Offres</v>
          </cell>
        </row>
        <row r="980">
          <cell r="A980" t="str">
            <v>08 - Division des Offres</v>
          </cell>
        </row>
        <row r="981">
          <cell r="A981" t="str">
            <v>06 - France Est</v>
          </cell>
        </row>
        <row r="982">
          <cell r="A982" t="str">
            <v>02 - Finance</v>
          </cell>
        </row>
        <row r="983">
          <cell r="A983" t="str">
            <v>06 - France Est</v>
          </cell>
        </row>
        <row r="984">
          <cell r="A984" t="str">
            <v>01 - Telecom</v>
          </cell>
        </row>
        <row r="985">
          <cell r="A985" t="str">
            <v>07 - France Ouest</v>
          </cell>
        </row>
        <row r="986">
          <cell r="A986" t="str">
            <v>06 - France Est</v>
          </cell>
        </row>
        <row r="987">
          <cell r="A987" t="str">
            <v>01 - Telecom</v>
          </cell>
        </row>
        <row r="988">
          <cell r="A988" t="str">
            <v>05 - Industrie &amp; Services</v>
          </cell>
        </row>
        <row r="989">
          <cell r="A989" t="str">
            <v>02 - Finance</v>
          </cell>
        </row>
        <row r="990">
          <cell r="A990" t="str">
            <v>01 - Telecom</v>
          </cell>
        </row>
        <row r="991">
          <cell r="A991" t="str">
            <v>03 - Public Sector</v>
          </cell>
        </row>
        <row r="992">
          <cell r="A992" t="str">
            <v>03 - Public Sector</v>
          </cell>
        </row>
        <row r="993">
          <cell r="A993" t="str">
            <v>03 - Public Sector</v>
          </cell>
        </row>
        <row r="994">
          <cell r="A994" t="str">
            <v>05 - Industrie &amp; Services</v>
          </cell>
        </row>
        <row r="995">
          <cell r="A995" t="str">
            <v>03 - Public Sector</v>
          </cell>
        </row>
        <row r="996">
          <cell r="A996" t="str">
            <v>01 - Telecom</v>
          </cell>
        </row>
        <row r="997">
          <cell r="A997" t="str">
            <v>03 - Public Sector</v>
          </cell>
        </row>
        <row r="998">
          <cell r="A998" t="str">
            <v>01 - Telecom</v>
          </cell>
        </row>
        <row r="999">
          <cell r="A999" t="str">
            <v>02 - Finance</v>
          </cell>
        </row>
        <row r="1000">
          <cell r="A1000" t="str">
            <v>03 - Public Sector</v>
          </cell>
        </row>
        <row r="1001">
          <cell r="A1001" t="str">
            <v>03 - Public Sector</v>
          </cell>
        </row>
        <row r="1002">
          <cell r="A1002" t="str">
            <v>05 - Industrie &amp; Services</v>
          </cell>
        </row>
        <row r="1003">
          <cell r="A1003" t="str">
            <v>08 - Division des Offres</v>
          </cell>
        </row>
        <row r="1004">
          <cell r="A1004" t="str">
            <v>05 - Industrie &amp; Services</v>
          </cell>
        </row>
        <row r="1005">
          <cell r="A1005" t="str">
            <v>04 - Automobile</v>
          </cell>
        </row>
        <row r="1006">
          <cell r="A1006" t="str">
            <v>01 - Telecom</v>
          </cell>
        </row>
        <row r="1007">
          <cell r="A1007" t="str">
            <v>05 - Industrie &amp; Services</v>
          </cell>
        </row>
        <row r="1008">
          <cell r="A1008" t="str">
            <v>03 - Public Sector</v>
          </cell>
        </row>
        <row r="1009">
          <cell r="A1009" t="str">
            <v>03 - Public Sector</v>
          </cell>
        </row>
        <row r="1010">
          <cell r="A1010" t="str">
            <v>05 - Industrie &amp; Services</v>
          </cell>
        </row>
        <row r="1011">
          <cell r="A1011" t="str">
            <v>08 - Division des Offres</v>
          </cell>
        </row>
        <row r="1012">
          <cell r="A1012" t="str">
            <v>01 - Telecom</v>
          </cell>
        </row>
        <row r="1013">
          <cell r="A1013" t="str">
            <v>08 - Division des Offres</v>
          </cell>
        </row>
        <row r="1014">
          <cell r="A1014" t="str">
            <v>01 - Telecom</v>
          </cell>
        </row>
        <row r="1015">
          <cell r="A1015" t="str">
            <v>02 - Finance</v>
          </cell>
        </row>
        <row r="1016">
          <cell r="A1016" t="str">
            <v>02 - Finance</v>
          </cell>
        </row>
        <row r="1017">
          <cell r="A1017" t="str">
            <v>01 - Telecom</v>
          </cell>
        </row>
        <row r="1018">
          <cell r="A1018" t="str">
            <v>03 - Public Sector</v>
          </cell>
        </row>
        <row r="1019">
          <cell r="A1019" t="str">
            <v>03 - Public Sector</v>
          </cell>
        </row>
        <row r="1020">
          <cell r="A1020" t="str">
            <v>08 - Division des Offres</v>
          </cell>
        </row>
        <row r="1021">
          <cell r="A1021" t="str">
            <v>08 - Division des Offres</v>
          </cell>
        </row>
        <row r="1022">
          <cell r="A1022" t="str">
            <v>05 - Industrie &amp; Services</v>
          </cell>
        </row>
        <row r="1023">
          <cell r="A1023" t="str">
            <v>04 - Automobile</v>
          </cell>
        </row>
        <row r="1024">
          <cell r="A1024" t="str">
            <v>02 - Finance</v>
          </cell>
        </row>
        <row r="1025">
          <cell r="A1025" t="str">
            <v>08 - Division des Offres</v>
          </cell>
        </row>
        <row r="1026">
          <cell r="A1026" t="str">
            <v>05 - Industrie &amp; Services</v>
          </cell>
        </row>
        <row r="1027">
          <cell r="A1027" t="str">
            <v>01 - Telecom</v>
          </cell>
        </row>
        <row r="1028">
          <cell r="A1028" t="str">
            <v>02 - Finance</v>
          </cell>
        </row>
        <row r="1029">
          <cell r="A1029" t="str">
            <v>01 - Telecom</v>
          </cell>
        </row>
        <row r="1030">
          <cell r="A1030" t="str">
            <v>05 - Industrie &amp; Services</v>
          </cell>
        </row>
        <row r="1031">
          <cell r="A1031" t="str">
            <v>03 - Public Sector</v>
          </cell>
        </row>
        <row r="1032">
          <cell r="A1032" t="str">
            <v>06 - France Est</v>
          </cell>
        </row>
        <row r="1033">
          <cell r="A1033" t="str">
            <v>05 - Industrie &amp; Services</v>
          </cell>
        </row>
        <row r="1034">
          <cell r="A1034" t="str">
            <v>03 - Public Sector</v>
          </cell>
        </row>
        <row r="1035">
          <cell r="A1035" t="str">
            <v>03 - Public Sector</v>
          </cell>
        </row>
        <row r="1036">
          <cell r="A1036" t="str">
            <v>01 - Telecom</v>
          </cell>
        </row>
        <row r="1037">
          <cell r="A1037" t="str">
            <v>04 - Automobile</v>
          </cell>
        </row>
        <row r="1038">
          <cell r="A1038" t="str">
            <v>08 - Division des Offres</v>
          </cell>
        </row>
        <row r="1039">
          <cell r="A1039" t="str">
            <v>05 - Industrie &amp; Services</v>
          </cell>
        </row>
        <row r="1040">
          <cell r="A1040" t="str">
            <v>05 - Industrie &amp; Services</v>
          </cell>
        </row>
        <row r="1041">
          <cell r="A1041" t="str">
            <v>08 - Division des Offres</v>
          </cell>
        </row>
        <row r="1042">
          <cell r="A1042" t="str">
            <v>05 - Industrie &amp; Services</v>
          </cell>
        </row>
        <row r="1043">
          <cell r="A1043" t="str">
            <v>06 - France Est</v>
          </cell>
        </row>
        <row r="1044">
          <cell r="A1044" t="str">
            <v>05 - Industrie &amp; Services</v>
          </cell>
        </row>
        <row r="1045">
          <cell r="A1045" t="str">
            <v>05 - Industrie &amp; Services</v>
          </cell>
        </row>
        <row r="1046">
          <cell r="A1046" t="str">
            <v>03 - Public Sector</v>
          </cell>
        </row>
        <row r="1047">
          <cell r="A1047" t="str">
            <v>05 - Industrie &amp; Services</v>
          </cell>
        </row>
        <row r="1048">
          <cell r="A1048" t="str">
            <v>05 - Industrie &amp; Services</v>
          </cell>
        </row>
        <row r="1049">
          <cell r="A1049" t="str">
            <v>08 - Division des Offres</v>
          </cell>
        </row>
        <row r="1050">
          <cell r="A1050" t="str">
            <v>05 - Industrie &amp; Services</v>
          </cell>
        </row>
        <row r="1051">
          <cell r="A1051" t="str">
            <v>05 - Industrie &amp; Services</v>
          </cell>
        </row>
        <row r="1052">
          <cell r="A1052" t="str">
            <v>08 - Division des Offres</v>
          </cell>
        </row>
        <row r="1053">
          <cell r="A1053" t="str">
            <v>05 - Industrie &amp; Services</v>
          </cell>
        </row>
        <row r="1054">
          <cell r="A1054" t="str">
            <v>03 - Public Sector</v>
          </cell>
        </row>
        <row r="1055">
          <cell r="A1055" t="str">
            <v>05 - Industrie &amp; Services</v>
          </cell>
        </row>
        <row r="1056">
          <cell r="A1056" t="str">
            <v>05 - Industrie &amp; Services</v>
          </cell>
        </row>
        <row r="1057">
          <cell r="A1057" t="str">
            <v>03 - Public Sector</v>
          </cell>
        </row>
        <row r="1058">
          <cell r="A1058" t="str">
            <v>01 - Telecom</v>
          </cell>
        </row>
        <row r="1059">
          <cell r="A1059" t="str">
            <v>05 - Industrie &amp; Services</v>
          </cell>
        </row>
        <row r="1060">
          <cell r="A1060" t="str">
            <v>03 - Public Sector</v>
          </cell>
        </row>
        <row r="1061">
          <cell r="A1061" t="str">
            <v>05 - Industrie &amp; Services</v>
          </cell>
        </row>
        <row r="1062">
          <cell r="A1062" t="str">
            <v>01 - Telecom</v>
          </cell>
        </row>
        <row r="1063">
          <cell r="A1063" t="str">
            <v>08 - Division des Offres</v>
          </cell>
        </row>
        <row r="1064">
          <cell r="A1064" t="str">
            <v>01 - Telecom</v>
          </cell>
        </row>
        <row r="1065">
          <cell r="A1065" t="str">
            <v>05 - Industrie &amp; Services</v>
          </cell>
        </row>
        <row r="1066">
          <cell r="A1066" t="str">
            <v>04 - Automobile</v>
          </cell>
        </row>
        <row r="1067">
          <cell r="A1067" t="str">
            <v>03 - Public Sector</v>
          </cell>
        </row>
        <row r="1068">
          <cell r="A1068" t="str">
            <v>05 - Industrie &amp; Services</v>
          </cell>
        </row>
        <row r="1069">
          <cell r="A1069" t="str">
            <v>05 - Industrie &amp; Services</v>
          </cell>
        </row>
        <row r="1070">
          <cell r="A1070" t="str">
            <v>05 - Industrie &amp; Services</v>
          </cell>
        </row>
        <row r="1071">
          <cell r="A1071" t="str">
            <v>02 - Finance</v>
          </cell>
        </row>
        <row r="1072">
          <cell r="A1072" t="str">
            <v>05 - Industrie &amp; Services</v>
          </cell>
        </row>
        <row r="1073">
          <cell r="A1073" t="str">
            <v>05 - Industrie &amp; Services</v>
          </cell>
        </row>
        <row r="1074">
          <cell r="A1074" t="str">
            <v>03 - Public Sector</v>
          </cell>
        </row>
        <row r="1075">
          <cell r="A1075" t="str">
            <v>05 - Industrie &amp; Services</v>
          </cell>
        </row>
        <row r="1076">
          <cell r="A1076" t="str">
            <v>01 - Telecom</v>
          </cell>
        </row>
        <row r="1077">
          <cell r="A1077" t="str">
            <v>01 - Telecom</v>
          </cell>
        </row>
        <row r="1078">
          <cell r="A1078" t="str">
            <v>05 - Industrie &amp; Services</v>
          </cell>
        </row>
        <row r="1079">
          <cell r="A1079" t="str">
            <v>05 - Industrie &amp; Services</v>
          </cell>
        </row>
        <row r="1080">
          <cell r="A1080" t="str">
            <v>05 - Industrie &amp; Services</v>
          </cell>
        </row>
        <row r="1081">
          <cell r="A1081" t="str">
            <v>05 - Industrie &amp; Services</v>
          </cell>
        </row>
        <row r="1082">
          <cell r="A1082" t="str">
            <v>05 - Industrie &amp; Services</v>
          </cell>
        </row>
        <row r="1083">
          <cell r="A1083" t="str">
            <v>04 - Automobile</v>
          </cell>
        </row>
        <row r="1084">
          <cell r="A1084" t="str">
            <v>03 - Public Sector</v>
          </cell>
        </row>
        <row r="1085">
          <cell r="A1085" t="str">
            <v>05 - Industrie &amp; Services</v>
          </cell>
        </row>
        <row r="1086">
          <cell r="A1086" t="str">
            <v>05 - Industrie &amp; Services</v>
          </cell>
        </row>
        <row r="1087">
          <cell r="A1087" t="str">
            <v>03 - Public Sector</v>
          </cell>
        </row>
        <row r="1088">
          <cell r="A1088" t="str">
            <v>01 - Telecom</v>
          </cell>
        </row>
        <row r="1089">
          <cell r="A1089" t="str">
            <v>05 - Industrie &amp; Services</v>
          </cell>
        </row>
        <row r="1090">
          <cell r="A1090" t="str">
            <v>03 - Public Sector</v>
          </cell>
        </row>
        <row r="1091">
          <cell r="A1091" t="str">
            <v>04 - Automobile</v>
          </cell>
        </row>
        <row r="1092">
          <cell r="A1092" t="str">
            <v>03 - Public Sector</v>
          </cell>
        </row>
        <row r="1093">
          <cell r="A1093" t="str">
            <v>05 - Industrie &amp; Services</v>
          </cell>
        </row>
        <row r="1094">
          <cell r="A1094" t="str">
            <v>04 - Automobile</v>
          </cell>
        </row>
        <row r="1095">
          <cell r="A1095" t="str">
            <v>03 - Public Sector</v>
          </cell>
        </row>
        <row r="1096">
          <cell r="A1096" t="str">
            <v>04 - Automobile</v>
          </cell>
        </row>
        <row r="1097">
          <cell r="A1097" t="str">
            <v>08 - Division des Offres</v>
          </cell>
        </row>
        <row r="1098">
          <cell r="A1098" t="str">
            <v>08 - Division des Offres</v>
          </cell>
        </row>
        <row r="1099">
          <cell r="A1099" t="str">
            <v>06 - France Est</v>
          </cell>
        </row>
        <row r="1100">
          <cell r="A1100" t="str">
            <v>03 - Public Sector</v>
          </cell>
        </row>
        <row r="1101">
          <cell r="A1101" t="str">
            <v>03 - Public Sector</v>
          </cell>
        </row>
        <row r="1102">
          <cell r="A1102" t="str">
            <v>07 - France Ouest</v>
          </cell>
        </row>
        <row r="1103">
          <cell r="A1103" t="str">
            <v>02 - Finance</v>
          </cell>
        </row>
        <row r="1104">
          <cell r="A1104" t="str">
            <v>01 - Telecom</v>
          </cell>
        </row>
        <row r="1105">
          <cell r="A1105" t="str">
            <v>05 - Industrie &amp; Services</v>
          </cell>
        </row>
        <row r="1106">
          <cell r="A1106" t="str">
            <v>06 - France Est</v>
          </cell>
        </row>
        <row r="1107">
          <cell r="A1107" t="str">
            <v>01 - Telecom</v>
          </cell>
        </row>
        <row r="1108">
          <cell r="A1108" t="str">
            <v>02 - Finance</v>
          </cell>
        </row>
        <row r="1109">
          <cell r="A1109" t="str">
            <v>01 - Telecom</v>
          </cell>
        </row>
        <row r="1110">
          <cell r="A1110" t="str">
            <v>03 - Public Sector</v>
          </cell>
        </row>
        <row r="1111">
          <cell r="A1111" t="str">
            <v>01 - Telecom</v>
          </cell>
        </row>
        <row r="1112">
          <cell r="A1112" t="str">
            <v>05 - Industrie &amp; Services</v>
          </cell>
        </row>
        <row r="1113">
          <cell r="A1113" t="str">
            <v>05 - Industrie &amp; Services</v>
          </cell>
        </row>
        <row r="1114">
          <cell r="A1114" t="str">
            <v>08 - Division des Offres</v>
          </cell>
        </row>
        <row r="1115">
          <cell r="A1115" t="str">
            <v>08 - Division des Offres</v>
          </cell>
        </row>
        <row r="1116">
          <cell r="A1116" t="str">
            <v>01 - Telecom</v>
          </cell>
        </row>
        <row r="1117">
          <cell r="A1117" t="str">
            <v>01 - Telecom</v>
          </cell>
        </row>
        <row r="1118">
          <cell r="A1118" t="str">
            <v>03 - Public Sector</v>
          </cell>
        </row>
        <row r="1119">
          <cell r="A1119" t="str">
            <v>08 - Division des Offres</v>
          </cell>
        </row>
        <row r="1120">
          <cell r="A1120" t="str">
            <v>03 - Public Sector</v>
          </cell>
        </row>
        <row r="1121">
          <cell r="A1121" t="str">
            <v>01 - Telecom</v>
          </cell>
        </row>
        <row r="1122">
          <cell r="A1122" t="str">
            <v>03 - Public Sector</v>
          </cell>
        </row>
        <row r="1123">
          <cell r="A1123" t="str">
            <v>02 - Finance</v>
          </cell>
        </row>
        <row r="1124">
          <cell r="A1124" t="str">
            <v>01 - Telecom</v>
          </cell>
        </row>
        <row r="1125">
          <cell r="A1125" t="str">
            <v>03 - Public Sector</v>
          </cell>
        </row>
        <row r="1126">
          <cell r="A1126" t="str">
            <v>05 - Industrie &amp; Services</v>
          </cell>
        </row>
        <row r="1127">
          <cell r="A1127" t="str">
            <v>07 - France Ouest</v>
          </cell>
        </row>
        <row r="1128">
          <cell r="A1128" t="str">
            <v>08 - Division des Offres</v>
          </cell>
        </row>
        <row r="1129">
          <cell r="A1129" t="str">
            <v>04 - Automobile</v>
          </cell>
        </row>
        <row r="1130">
          <cell r="A1130" t="str">
            <v>04 - Automobile</v>
          </cell>
        </row>
        <row r="1131">
          <cell r="A1131" t="str">
            <v>04 - Automobile</v>
          </cell>
        </row>
        <row r="1132">
          <cell r="A1132" t="str">
            <v>03 - Public Sector</v>
          </cell>
        </row>
        <row r="1133">
          <cell r="A1133" t="str">
            <v>05 - Industrie &amp; Services</v>
          </cell>
        </row>
        <row r="1134">
          <cell r="A1134" t="str">
            <v>01 - Telecom</v>
          </cell>
        </row>
        <row r="1135">
          <cell r="A1135" t="str">
            <v>01 - Telecom</v>
          </cell>
        </row>
        <row r="1136">
          <cell r="A1136" t="str">
            <v>03 - Public Sector</v>
          </cell>
        </row>
        <row r="1137">
          <cell r="A1137" t="str">
            <v>05 - Industrie &amp; Services</v>
          </cell>
        </row>
        <row r="1138">
          <cell r="A1138" t="str">
            <v>08 - Division des Offres</v>
          </cell>
        </row>
        <row r="1139">
          <cell r="A1139" t="str">
            <v>01 - Telecom</v>
          </cell>
        </row>
        <row r="1140">
          <cell r="A1140" t="str">
            <v>08 - Division des Offres</v>
          </cell>
        </row>
        <row r="1141">
          <cell r="A1141" t="str">
            <v>03 - Public Sector</v>
          </cell>
        </row>
        <row r="1142">
          <cell r="A1142" t="str">
            <v>05 - Industrie &amp; Services</v>
          </cell>
        </row>
        <row r="1143">
          <cell r="A1143" t="str">
            <v>01 - Telecom</v>
          </cell>
        </row>
        <row r="1144">
          <cell r="A1144" t="str">
            <v>05 - Industrie &amp; Services</v>
          </cell>
        </row>
        <row r="1145">
          <cell r="A1145" t="str">
            <v>05 - Industrie &amp; Services</v>
          </cell>
        </row>
        <row r="1146">
          <cell r="A1146" t="str">
            <v>02 - Finance</v>
          </cell>
        </row>
        <row r="1147">
          <cell r="A1147" t="str">
            <v>05 - Industrie &amp; Services</v>
          </cell>
        </row>
        <row r="1148">
          <cell r="A1148" t="str">
            <v>02 - Finance</v>
          </cell>
        </row>
        <row r="1149">
          <cell r="A1149" t="str">
            <v>02 - Finance</v>
          </cell>
        </row>
        <row r="1150">
          <cell r="A1150" t="str">
            <v>05 - Industrie &amp; Services</v>
          </cell>
        </row>
        <row r="1151">
          <cell r="A1151" t="str">
            <v>06 - France Est</v>
          </cell>
        </row>
        <row r="1152">
          <cell r="A1152" t="str">
            <v>03 - Public Sector</v>
          </cell>
        </row>
        <row r="1153">
          <cell r="A1153" t="str">
            <v>03 - Public Sector</v>
          </cell>
        </row>
        <row r="1154">
          <cell r="A1154" t="str">
            <v>03 - Public Sector</v>
          </cell>
        </row>
        <row r="1155">
          <cell r="A1155" t="str">
            <v>02 - Finance</v>
          </cell>
        </row>
        <row r="1156">
          <cell r="A1156" t="str">
            <v>02 - Finance</v>
          </cell>
        </row>
        <row r="1157">
          <cell r="A1157" t="str">
            <v>05 - Industrie &amp; Services</v>
          </cell>
        </row>
        <row r="1158">
          <cell r="A1158" t="str">
            <v>04 - Automobile</v>
          </cell>
        </row>
        <row r="1159">
          <cell r="A1159" t="str">
            <v>08 - Division des Offres</v>
          </cell>
        </row>
        <row r="1160">
          <cell r="A1160" t="str">
            <v>05 - Industrie &amp; Services</v>
          </cell>
        </row>
        <row r="1161">
          <cell r="A1161" t="str">
            <v>08 - Division des Offres</v>
          </cell>
        </row>
        <row r="1162">
          <cell r="A1162" t="str">
            <v>05 - Industrie &amp; Services</v>
          </cell>
        </row>
        <row r="1163">
          <cell r="A1163" t="str">
            <v>02 - Finance</v>
          </cell>
        </row>
        <row r="1164">
          <cell r="A1164" t="str">
            <v>05 - Industrie &amp; Services</v>
          </cell>
        </row>
        <row r="1165">
          <cell r="A1165" t="str">
            <v>05 - Industrie &amp; Services</v>
          </cell>
        </row>
        <row r="1166">
          <cell r="A1166" t="str">
            <v>08 - Division des Offres</v>
          </cell>
        </row>
        <row r="1167">
          <cell r="A1167" t="str">
            <v>04 - Automobile</v>
          </cell>
        </row>
        <row r="1168">
          <cell r="A1168" t="str">
            <v>01 - Telecom</v>
          </cell>
        </row>
        <row r="1169">
          <cell r="A1169" t="str">
            <v>05 - Industrie &amp; Services</v>
          </cell>
        </row>
        <row r="1170">
          <cell r="A1170" t="str">
            <v>03 - Public Sector</v>
          </cell>
        </row>
        <row r="1171">
          <cell r="A1171" t="str">
            <v>01 - Telecom</v>
          </cell>
        </row>
        <row r="1172">
          <cell r="A1172" t="str">
            <v>04 - Automobile</v>
          </cell>
        </row>
        <row r="1173">
          <cell r="A1173" t="str">
            <v>02 - Finance</v>
          </cell>
        </row>
        <row r="1174">
          <cell r="A1174" t="str">
            <v>05 - Industrie &amp; Services</v>
          </cell>
        </row>
        <row r="1175">
          <cell r="A1175" t="str">
            <v>05 - Industrie &amp; Services</v>
          </cell>
        </row>
        <row r="1176">
          <cell r="A1176" t="str">
            <v>01 - Telecom</v>
          </cell>
        </row>
        <row r="1177">
          <cell r="A1177" t="str">
            <v>03 - Public Sector</v>
          </cell>
        </row>
        <row r="1178">
          <cell r="A1178" t="str">
            <v>01 - Telecom</v>
          </cell>
        </row>
        <row r="1179">
          <cell r="A1179" t="str">
            <v>08 - Division des Offres</v>
          </cell>
        </row>
        <row r="1180">
          <cell r="A1180" t="str">
            <v>05 - Industrie &amp; Services</v>
          </cell>
        </row>
        <row r="1181">
          <cell r="A1181" t="str">
            <v>01 - Telecom</v>
          </cell>
        </row>
        <row r="1182">
          <cell r="A1182" t="str">
            <v>03 - Public Sector</v>
          </cell>
        </row>
        <row r="1183">
          <cell r="A1183" t="str">
            <v>01 - Telecom</v>
          </cell>
        </row>
        <row r="1184">
          <cell r="A1184" t="str">
            <v>08 - Division des Offres</v>
          </cell>
        </row>
        <row r="1185">
          <cell r="A1185" t="str">
            <v>03 - Public Sector</v>
          </cell>
        </row>
        <row r="1186">
          <cell r="A1186" t="str">
            <v>03 - Public Sector</v>
          </cell>
        </row>
        <row r="1187">
          <cell r="A1187" t="str">
            <v>03 - Public Sector</v>
          </cell>
        </row>
        <row r="1188">
          <cell r="A1188" t="str">
            <v>02 - Finance</v>
          </cell>
        </row>
        <row r="1189">
          <cell r="A1189" t="str">
            <v>08 - Division des Offres</v>
          </cell>
        </row>
        <row r="1190">
          <cell r="A1190" t="str">
            <v>05 - Industrie &amp; Services</v>
          </cell>
        </row>
        <row r="1191">
          <cell r="A1191" t="str">
            <v>08 - Division des Offres</v>
          </cell>
        </row>
        <row r="1192">
          <cell r="A1192" t="str">
            <v>05 - Industrie &amp; Services</v>
          </cell>
        </row>
        <row r="1193">
          <cell r="A1193" t="str">
            <v>07 - France Ouest</v>
          </cell>
        </row>
        <row r="1194">
          <cell r="A1194" t="str">
            <v>05 - Industrie &amp; Services</v>
          </cell>
        </row>
        <row r="1195">
          <cell r="A1195" t="str">
            <v>02 - Finance</v>
          </cell>
        </row>
        <row r="1196">
          <cell r="A1196" t="str">
            <v>02 - Finance</v>
          </cell>
        </row>
        <row r="1197">
          <cell r="A1197" t="str">
            <v>01 - Telecom</v>
          </cell>
        </row>
        <row r="1198">
          <cell r="A1198" t="str">
            <v>03 - Public Sector</v>
          </cell>
        </row>
        <row r="1199">
          <cell r="A1199" t="str">
            <v>03 - Public Sector</v>
          </cell>
        </row>
        <row r="1200">
          <cell r="A1200" t="str">
            <v>08 - Division des Offres</v>
          </cell>
        </row>
        <row r="1201">
          <cell r="A1201" t="str">
            <v>05 - Industrie &amp; Services</v>
          </cell>
        </row>
        <row r="1202">
          <cell r="A1202" t="str">
            <v>01 - Telecom</v>
          </cell>
        </row>
        <row r="1203">
          <cell r="A1203" t="str">
            <v>05 - Industrie &amp; Services</v>
          </cell>
        </row>
        <row r="1204">
          <cell r="A1204" t="str">
            <v>06 - France Est</v>
          </cell>
        </row>
        <row r="1205">
          <cell r="A1205" t="str">
            <v>05 - Industrie &amp; Services</v>
          </cell>
        </row>
        <row r="1206">
          <cell r="A1206" t="str">
            <v>08 - Division des Offres</v>
          </cell>
        </row>
        <row r="1207">
          <cell r="A1207" t="str">
            <v>08 - Division des Offres</v>
          </cell>
        </row>
        <row r="1208">
          <cell r="A1208" t="str">
            <v>04 - Automobile</v>
          </cell>
        </row>
        <row r="1209">
          <cell r="A1209" t="str">
            <v>03 - Public Sector</v>
          </cell>
        </row>
        <row r="1210">
          <cell r="A1210" t="str">
            <v>08 - Division des Offres</v>
          </cell>
        </row>
        <row r="1211">
          <cell r="A1211" t="str">
            <v>01 - Telecom</v>
          </cell>
        </row>
        <row r="1212">
          <cell r="A1212" t="str">
            <v>03 - Public Sector</v>
          </cell>
        </row>
        <row r="1213">
          <cell r="A1213" t="str">
            <v>02 - Finance</v>
          </cell>
        </row>
        <row r="1214">
          <cell r="A1214" t="str">
            <v>02 - Finance</v>
          </cell>
        </row>
        <row r="1215">
          <cell r="A1215" t="str">
            <v>01 - Telecom</v>
          </cell>
        </row>
        <row r="1216">
          <cell r="A1216" t="str">
            <v>02 - Finance</v>
          </cell>
        </row>
        <row r="1217">
          <cell r="A1217" t="str">
            <v>08 - Division des Offres</v>
          </cell>
        </row>
        <row r="1218">
          <cell r="A1218" t="str">
            <v>05 - Industrie &amp; Services</v>
          </cell>
        </row>
        <row r="1219">
          <cell r="A1219" t="str">
            <v>03 - Public Sector</v>
          </cell>
        </row>
        <row r="1220">
          <cell r="A1220" t="str">
            <v>02 - Finance</v>
          </cell>
        </row>
        <row r="1221">
          <cell r="A1221" t="str">
            <v>05 - Industrie &amp; Services</v>
          </cell>
        </row>
        <row r="1222">
          <cell r="A1222" t="str">
            <v>02 - Finance</v>
          </cell>
        </row>
        <row r="1223">
          <cell r="A1223" t="str">
            <v>05 - Industrie &amp; Services</v>
          </cell>
        </row>
        <row r="1224">
          <cell r="A1224" t="str">
            <v>02 - Finance</v>
          </cell>
        </row>
        <row r="1225">
          <cell r="A1225" t="str">
            <v>03 - Public Sector</v>
          </cell>
        </row>
        <row r="1226">
          <cell r="A1226" t="str">
            <v>03 - Public Sector</v>
          </cell>
        </row>
        <row r="1227">
          <cell r="A1227" t="str">
            <v>05 - Industrie &amp; Services</v>
          </cell>
        </row>
        <row r="1228">
          <cell r="A1228" t="str">
            <v>08 - Division des Offres</v>
          </cell>
        </row>
        <row r="1229">
          <cell r="A1229" t="str">
            <v>01 - Telecom</v>
          </cell>
        </row>
        <row r="1230">
          <cell r="A1230" t="str">
            <v>08 - Division des Offres</v>
          </cell>
        </row>
        <row r="1231">
          <cell r="A1231" t="str">
            <v>05 - Industrie &amp; Services</v>
          </cell>
        </row>
        <row r="1232">
          <cell r="A1232" t="str">
            <v>08 - Division des Offres</v>
          </cell>
        </row>
        <row r="1233">
          <cell r="A1233" t="str">
            <v>08 - Division des Offres</v>
          </cell>
        </row>
        <row r="1234">
          <cell r="A1234" t="str">
            <v>05 - Industrie &amp; Services</v>
          </cell>
        </row>
        <row r="1235">
          <cell r="A1235" t="str">
            <v>03 - Public Sector</v>
          </cell>
        </row>
        <row r="1236">
          <cell r="A1236" t="str">
            <v>05 - Industrie &amp; Services</v>
          </cell>
        </row>
        <row r="1237">
          <cell r="A1237" t="str">
            <v>03 - Public Sector</v>
          </cell>
        </row>
        <row r="1238">
          <cell r="A1238" t="str">
            <v>03 - Public Sector</v>
          </cell>
        </row>
        <row r="1239">
          <cell r="A1239" t="str">
            <v>08 - Division des Offres</v>
          </cell>
        </row>
        <row r="1240">
          <cell r="A1240" t="str">
            <v>06 - France Est</v>
          </cell>
        </row>
        <row r="1241">
          <cell r="A1241" t="str">
            <v>04 - Automobile</v>
          </cell>
        </row>
        <row r="1242">
          <cell r="A1242" t="str">
            <v>08 - Division des Offres</v>
          </cell>
        </row>
        <row r="1243">
          <cell r="A1243" t="str">
            <v>05 - Industrie &amp; Services</v>
          </cell>
        </row>
        <row r="1244">
          <cell r="A1244" t="str">
            <v>01 - Telecom</v>
          </cell>
        </row>
        <row r="1245">
          <cell r="A1245" t="str">
            <v>01 - Telecom</v>
          </cell>
        </row>
        <row r="1246">
          <cell r="A1246" t="str">
            <v>03 - Public Sector</v>
          </cell>
        </row>
        <row r="1247">
          <cell r="A1247" t="str">
            <v>05 - Industrie &amp; Services</v>
          </cell>
        </row>
        <row r="1248">
          <cell r="A1248" t="str">
            <v>02 - Finance</v>
          </cell>
        </row>
        <row r="1249">
          <cell r="A1249" t="str">
            <v>01 - Telecom</v>
          </cell>
        </row>
        <row r="1250">
          <cell r="A1250" t="str">
            <v>05 - Industrie &amp; Services</v>
          </cell>
        </row>
        <row r="1251">
          <cell r="A1251" t="str">
            <v>02 - Finance</v>
          </cell>
        </row>
        <row r="1252">
          <cell r="A1252" t="str">
            <v>08 - Division des Offres</v>
          </cell>
        </row>
        <row r="1253">
          <cell r="A1253" t="str">
            <v>08 - Division des Offres</v>
          </cell>
        </row>
        <row r="1254">
          <cell r="A1254" t="str">
            <v>03 - Public Sector</v>
          </cell>
        </row>
        <row r="1255">
          <cell r="A1255" t="str">
            <v>06 - France Est</v>
          </cell>
        </row>
        <row r="1256">
          <cell r="A1256" t="str">
            <v>01 - Telecom</v>
          </cell>
        </row>
        <row r="1257">
          <cell r="A1257" t="str">
            <v>08 - Division des Offres</v>
          </cell>
        </row>
        <row r="1258">
          <cell r="A1258" t="str">
            <v>08 - Division des Offres</v>
          </cell>
        </row>
        <row r="1259">
          <cell r="A1259" t="str">
            <v>05 - Industrie &amp; Services</v>
          </cell>
        </row>
        <row r="1260">
          <cell r="A1260" t="str">
            <v>03 - Public Sector</v>
          </cell>
        </row>
        <row r="1261">
          <cell r="A1261" t="str">
            <v>04 - Automobile</v>
          </cell>
        </row>
        <row r="1262">
          <cell r="A1262" t="str">
            <v>01 - Telecom</v>
          </cell>
        </row>
        <row r="1263">
          <cell r="A1263" t="str">
            <v>01 - Telecom</v>
          </cell>
        </row>
        <row r="1264">
          <cell r="A1264" t="str">
            <v>02 - Finance</v>
          </cell>
        </row>
        <row r="1265">
          <cell r="A1265" t="str">
            <v>01 - Telecom</v>
          </cell>
        </row>
        <row r="1266">
          <cell r="A1266" t="str">
            <v>08 - Division des Offres</v>
          </cell>
        </row>
        <row r="1267">
          <cell r="A1267" t="str">
            <v>01 - Telecom</v>
          </cell>
        </row>
        <row r="1268">
          <cell r="A1268" t="str">
            <v>02 - Finance</v>
          </cell>
        </row>
        <row r="1269">
          <cell r="A1269" t="str">
            <v>04 - Automobile</v>
          </cell>
        </row>
        <row r="1270">
          <cell r="A1270" t="str">
            <v>03 - Public Sector</v>
          </cell>
        </row>
        <row r="1271">
          <cell r="A1271" t="str">
            <v>01 - Telecom</v>
          </cell>
        </row>
        <row r="1272">
          <cell r="A1272" t="str">
            <v>08 - Division des Offres</v>
          </cell>
        </row>
        <row r="1273">
          <cell r="A1273" t="str">
            <v>03 - Public Sector</v>
          </cell>
        </row>
        <row r="1274">
          <cell r="A1274" t="str">
            <v>08 - Division des Offres</v>
          </cell>
        </row>
        <row r="1275">
          <cell r="A1275" t="str">
            <v>08 - Division des Offres</v>
          </cell>
        </row>
        <row r="1276">
          <cell r="A1276" t="str">
            <v>05 - Industrie &amp; Services</v>
          </cell>
        </row>
        <row r="1277">
          <cell r="A1277" t="str">
            <v>01 - Telecom</v>
          </cell>
        </row>
        <row r="1278">
          <cell r="A1278" t="str">
            <v>05 - Industrie &amp; Services</v>
          </cell>
        </row>
        <row r="1279">
          <cell r="A1279" t="str">
            <v>05 - Industrie &amp; Services</v>
          </cell>
        </row>
        <row r="1280">
          <cell r="A1280" t="str">
            <v>05 - Industrie &amp; Services</v>
          </cell>
        </row>
        <row r="1281">
          <cell r="A1281" t="str">
            <v>01 - Telecom</v>
          </cell>
        </row>
        <row r="1282">
          <cell r="A1282" t="str">
            <v>05 - Industrie &amp; Services</v>
          </cell>
        </row>
        <row r="1283">
          <cell r="A1283" t="str">
            <v>05 - Industrie &amp; Services</v>
          </cell>
        </row>
        <row r="1284">
          <cell r="A1284" t="str">
            <v>05 - Industrie &amp; Services</v>
          </cell>
        </row>
        <row r="1285">
          <cell r="A1285" t="str">
            <v>02 - Finance</v>
          </cell>
        </row>
        <row r="1286">
          <cell r="A1286" t="str">
            <v>03 - Public Sector</v>
          </cell>
        </row>
        <row r="1287">
          <cell r="A1287" t="str">
            <v>04 - Automobile</v>
          </cell>
        </row>
        <row r="1288">
          <cell r="A1288" t="str">
            <v>01 - Telecom</v>
          </cell>
        </row>
        <row r="1289">
          <cell r="A1289" t="str">
            <v>05 - Industrie &amp; Services</v>
          </cell>
        </row>
        <row r="1290">
          <cell r="A1290" t="str">
            <v>05 - Industrie &amp; Services</v>
          </cell>
        </row>
        <row r="1291">
          <cell r="A1291" t="str">
            <v>05 - Industrie &amp; Services</v>
          </cell>
        </row>
        <row r="1292">
          <cell r="A1292" t="str">
            <v>05 - Industrie &amp; Services</v>
          </cell>
        </row>
        <row r="1293">
          <cell r="A1293" t="str">
            <v>05 - Industrie &amp; Services</v>
          </cell>
        </row>
        <row r="1294">
          <cell r="A1294" t="str">
            <v>05 - Industrie &amp; Services</v>
          </cell>
        </row>
        <row r="1295">
          <cell r="A1295" t="str">
            <v>03 - Public Sector</v>
          </cell>
        </row>
        <row r="1296">
          <cell r="A1296" t="str">
            <v>03 - Public Sector</v>
          </cell>
        </row>
        <row r="1297">
          <cell r="A1297" t="str">
            <v>08 - Division des Offres</v>
          </cell>
        </row>
        <row r="1298">
          <cell r="A1298" t="str">
            <v>05 - Industrie &amp; Services</v>
          </cell>
        </row>
        <row r="1299">
          <cell r="A1299" t="str">
            <v>05 - Industrie &amp; Services</v>
          </cell>
        </row>
        <row r="1300">
          <cell r="A1300" t="str">
            <v>05 - Industrie &amp; Services</v>
          </cell>
        </row>
        <row r="1301">
          <cell r="A1301" t="str">
            <v>08 - Division des Offres</v>
          </cell>
        </row>
        <row r="1302">
          <cell r="A1302" t="str">
            <v>03 - Public Sector</v>
          </cell>
        </row>
        <row r="1303">
          <cell r="A1303" t="str">
            <v>02 - Finance</v>
          </cell>
        </row>
        <row r="1304">
          <cell r="A1304" t="str">
            <v>05 - Industrie &amp; Services</v>
          </cell>
        </row>
        <row r="1305">
          <cell r="A1305" t="str">
            <v>03 - Public Sector</v>
          </cell>
        </row>
        <row r="1306">
          <cell r="A1306" t="str">
            <v>01 - Telecom</v>
          </cell>
        </row>
        <row r="1307">
          <cell r="A1307" t="str">
            <v>02 - Finance</v>
          </cell>
        </row>
        <row r="1308">
          <cell r="A1308" t="str">
            <v>01 - Telecom</v>
          </cell>
        </row>
        <row r="1309">
          <cell r="A1309" t="str">
            <v>01 - Telecom</v>
          </cell>
        </row>
        <row r="1310">
          <cell r="A1310" t="str">
            <v>03 - Public Sector</v>
          </cell>
        </row>
        <row r="1311">
          <cell r="A1311" t="str">
            <v>05 - Industrie &amp; Services</v>
          </cell>
        </row>
        <row r="1312">
          <cell r="A1312" t="str">
            <v>05 - Industrie &amp; Services</v>
          </cell>
        </row>
        <row r="1313">
          <cell r="A1313" t="str">
            <v>03 - Public Sector</v>
          </cell>
        </row>
        <row r="1314">
          <cell r="A1314" t="str">
            <v>05 - Industrie &amp; Services</v>
          </cell>
        </row>
        <row r="1315">
          <cell r="A1315" t="str">
            <v>05 - Industrie &amp; Services</v>
          </cell>
        </row>
        <row r="1316">
          <cell r="A1316" t="str">
            <v>05 - Industrie &amp; Services</v>
          </cell>
        </row>
        <row r="1317">
          <cell r="A1317" t="str">
            <v>03 - Public Sector</v>
          </cell>
        </row>
        <row r="1318">
          <cell r="A1318" t="str">
            <v>08 - Division des Offres</v>
          </cell>
        </row>
        <row r="1319">
          <cell r="A1319" t="str">
            <v>01 - Telecom</v>
          </cell>
        </row>
        <row r="1320">
          <cell r="A1320" t="str">
            <v>05 - Industrie &amp; Services</v>
          </cell>
        </row>
        <row r="1321">
          <cell r="A1321" t="str">
            <v>05 - Industrie &amp; Services</v>
          </cell>
        </row>
        <row r="1322">
          <cell r="A1322" t="str">
            <v>02 - Finance</v>
          </cell>
        </row>
        <row r="1323">
          <cell r="A1323" t="str">
            <v>01 - Telecom</v>
          </cell>
        </row>
        <row r="1324">
          <cell r="A1324" t="str">
            <v>05 - Industrie &amp; Services</v>
          </cell>
        </row>
        <row r="1325">
          <cell r="A1325" t="str">
            <v>05 - Industrie &amp; Services</v>
          </cell>
        </row>
        <row r="1326">
          <cell r="A1326" t="str">
            <v>04 - Automobile</v>
          </cell>
        </row>
        <row r="1327">
          <cell r="A1327" t="str">
            <v>03 - Public Sector</v>
          </cell>
        </row>
        <row r="1328">
          <cell r="A1328" t="str">
            <v>03 - Public Sector</v>
          </cell>
        </row>
        <row r="1329">
          <cell r="A1329" t="str">
            <v>08 - Division des Offres</v>
          </cell>
        </row>
        <row r="1330">
          <cell r="A1330" t="str">
            <v>02 - Finance</v>
          </cell>
        </row>
        <row r="1331">
          <cell r="A1331" t="str">
            <v>03 - Public Sector</v>
          </cell>
        </row>
        <row r="1332">
          <cell r="A1332" t="str">
            <v>08 - Division des Offres</v>
          </cell>
        </row>
        <row r="1333">
          <cell r="A1333" t="str">
            <v>03 - Public Sector</v>
          </cell>
        </row>
        <row r="1334">
          <cell r="A1334" t="str">
            <v>08 - Division des Offres</v>
          </cell>
        </row>
        <row r="1335">
          <cell r="A1335" t="str">
            <v>03 - Public Sector</v>
          </cell>
        </row>
        <row r="1336">
          <cell r="A1336" t="str">
            <v>04 - Automobile</v>
          </cell>
        </row>
        <row r="1337">
          <cell r="A1337" t="str">
            <v>08 - Division des Offres</v>
          </cell>
        </row>
        <row r="1338">
          <cell r="A1338" t="str">
            <v>01 - Telecom</v>
          </cell>
        </row>
        <row r="1339">
          <cell r="A1339" t="str">
            <v>03 - Public Sector</v>
          </cell>
        </row>
        <row r="1340">
          <cell r="A1340" t="str">
            <v>05 - Industrie &amp; Services</v>
          </cell>
        </row>
        <row r="1341">
          <cell r="A1341" t="str">
            <v>05 - Industrie &amp; Services</v>
          </cell>
        </row>
        <row r="1342">
          <cell r="A1342" t="str">
            <v>06 - France Est</v>
          </cell>
        </row>
        <row r="1343">
          <cell r="A1343" t="str">
            <v>01 - Telecom</v>
          </cell>
        </row>
        <row r="1344">
          <cell r="A1344" t="str">
            <v>05 - Industrie &amp; Services</v>
          </cell>
        </row>
        <row r="1345">
          <cell r="A1345" t="str">
            <v>05 - Industrie &amp; Services</v>
          </cell>
        </row>
        <row r="1346">
          <cell r="A1346" t="str">
            <v>05 - Industrie &amp; Services</v>
          </cell>
        </row>
        <row r="1347">
          <cell r="A1347" t="str">
            <v>01 - Telecom</v>
          </cell>
        </row>
        <row r="1348">
          <cell r="A1348" t="str">
            <v>03 - Public Sector</v>
          </cell>
        </row>
        <row r="1349">
          <cell r="A1349" t="str">
            <v>04 - Automobile</v>
          </cell>
        </row>
        <row r="1350">
          <cell r="A1350" t="str">
            <v>05 - Industrie &amp; Services</v>
          </cell>
        </row>
        <row r="1351">
          <cell r="A1351" t="str">
            <v>02 - Finance</v>
          </cell>
        </row>
        <row r="1352">
          <cell r="A1352" t="str">
            <v>03 - Public Sector</v>
          </cell>
        </row>
        <row r="1353">
          <cell r="A1353" t="str">
            <v>08 - Division des Offres</v>
          </cell>
        </row>
        <row r="1354">
          <cell r="A1354" t="str">
            <v>05 - Industrie &amp; Services</v>
          </cell>
        </row>
        <row r="1355">
          <cell r="A1355" t="str">
            <v>05 - Industrie &amp; Services</v>
          </cell>
        </row>
        <row r="1356">
          <cell r="A1356" t="str">
            <v>01 - Telecom</v>
          </cell>
        </row>
        <row r="1357">
          <cell r="A1357" t="str">
            <v>03 - Public Sector</v>
          </cell>
        </row>
        <row r="1358">
          <cell r="A1358" t="str">
            <v>07 - France Ouest</v>
          </cell>
        </row>
        <row r="1359">
          <cell r="A1359" t="str">
            <v>03 - Public Sector</v>
          </cell>
        </row>
        <row r="1360">
          <cell r="A1360" t="str">
            <v>01 - Telecom</v>
          </cell>
        </row>
        <row r="1361">
          <cell r="A1361" t="str">
            <v>05 - Industrie &amp; Services</v>
          </cell>
        </row>
        <row r="1362">
          <cell r="A1362" t="str">
            <v>01 - Telecom</v>
          </cell>
        </row>
        <row r="1363">
          <cell r="A1363" t="str">
            <v>03 - Public Sector</v>
          </cell>
        </row>
        <row r="1364">
          <cell r="A1364" t="str">
            <v>02 - Finance</v>
          </cell>
        </row>
        <row r="1365">
          <cell r="A1365" t="str">
            <v>08 - Division des Offres</v>
          </cell>
        </row>
        <row r="1366">
          <cell r="A1366" t="str">
            <v>05 - Industrie &amp; Services</v>
          </cell>
        </row>
        <row r="1367">
          <cell r="A1367" t="str">
            <v>03 - Public Sector</v>
          </cell>
        </row>
        <row r="1368">
          <cell r="A1368" t="str">
            <v>03 - Public Sector</v>
          </cell>
        </row>
        <row r="1369">
          <cell r="A1369" t="str">
            <v>03 - Public Sector</v>
          </cell>
        </row>
        <row r="1370">
          <cell r="A1370" t="str">
            <v>04 - Automobile</v>
          </cell>
        </row>
        <row r="1371">
          <cell r="A1371" t="str">
            <v>05 - Industrie &amp; Services</v>
          </cell>
        </row>
        <row r="1372">
          <cell r="A1372" t="str">
            <v>01 - Telecom</v>
          </cell>
        </row>
        <row r="1373">
          <cell r="A1373" t="str">
            <v>02 - Finance</v>
          </cell>
        </row>
        <row r="1374">
          <cell r="A1374" t="str">
            <v>03 - Public Sector</v>
          </cell>
        </row>
        <row r="1375">
          <cell r="A1375" t="str">
            <v>08 - Division des Offres</v>
          </cell>
        </row>
        <row r="1376">
          <cell r="A1376" t="str">
            <v>03 - Public Sector</v>
          </cell>
        </row>
        <row r="1377">
          <cell r="A1377" t="str">
            <v>05 - Industrie &amp; Services</v>
          </cell>
        </row>
        <row r="1378">
          <cell r="A1378" t="str">
            <v>05 - Industrie &amp; Services</v>
          </cell>
        </row>
        <row r="1379">
          <cell r="A1379" t="str">
            <v>01 - Telecom</v>
          </cell>
        </row>
        <row r="1380">
          <cell r="A1380" t="str">
            <v>02 - Finance</v>
          </cell>
        </row>
        <row r="1381">
          <cell r="A1381" t="str">
            <v>01 - Telecom</v>
          </cell>
        </row>
        <row r="1382">
          <cell r="A1382" t="str">
            <v>03 - Public Sector</v>
          </cell>
        </row>
        <row r="1383">
          <cell r="A1383" t="str">
            <v>05 - Industrie &amp; Services</v>
          </cell>
        </row>
        <row r="1384">
          <cell r="A1384" t="str">
            <v>02 - Finance</v>
          </cell>
        </row>
        <row r="1385">
          <cell r="A1385" t="str">
            <v>05 - Industrie &amp; Services</v>
          </cell>
        </row>
        <row r="1386">
          <cell r="A1386" t="str">
            <v>05 - Industrie &amp; Services</v>
          </cell>
        </row>
        <row r="1387">
          <cell r="A1387" t="str">
            <v>03 - Public Sector</v>
          </cell>
        </row>
        <row r="1388">
          <cell r="A1388" t="str">
            <v>05 - Industrie &amp; Services</v>
          </cell>
        </row>
        <row r="1389">
          <cell r="A1389" t="str">
            <v>01 - Telecom</v>
          </cell>
        </row>
        <row r="1390">
          <cell r="A1390" t="str">
            <v>03 - Public Sector</v>
          </cell>
        </row>
        <row r="1391">
          <cell r="A1391" t="str">
            <v>03 - Public Sector</v>
          </cell>
        </row>
        <row r="1392">
          <cell r="A1392" t="str">
            <v>03 - Public Sector</v>
          </cell>
        </row>
        <row r="1393">
          <cell r="A1393" t="str">
            <v>01 - Telecom</v>
          </cell>
        </row>
        <row r="1394">
          <cell r="A1394" t="str">
            <v>05 - Industrie &amp; Services</v>
          </cell>
        </row>
        <row r="1395">
          <cell r="A1395" t="str">
            <v>03 - Public Sector</v>
          </cell>
        </row>
        <row r="1396">
          <cell r="A1396" t="str">
            <v>04 - Automobile</v>
          </cell>
        </row>
        <row r="1397">
          <cell r="A1397" t="str">
            <v>03 - Public Sector</v>
          </cell>
        </row>
        <row r="1398">
          <cell r="A1398" t="str">
            <v>03 - Public Sector</v>
          </cell>
        </row>
        <row r="1399">
          <cell r="A1399" t="str">
            <v>01 - Telecom</v>
          </cell>
        </row>
        <row r="1400">
          <cell r="A1400" t="str">
            <v>05 - Industrie &amp; Services</v>
          </cell>
        </row>
        <row r="1401">
          <cell r="A1401" t="str">
            <v>03 - Public Sector</v>
          </cell>
        </row>
        <row r="1402">
          <cell r="A1402" t="str">
            <v>05 - Industrie &amp; Services</v>
          </cell>
        </row>
        <row r="1403">
          <cell r="A1403" t="str">
            <v>01 - Telecom</v>
          </cell>
        </row>
        <row r="1404">
          <cell r="A1404" t="str">
            <v>08 - Division des Offres</v>
          </cell>
        </row>
        <row r="1405">
          <cell r="A1405" t="str">
            <v>02 - Finance</v>
          </cell>
        </row>
        <row r="1406">
          <cell r="A1406" t="str">
            <v>05 - Industrie &amp; Services</v>
          </cell>
        </row>
        <row r="1407">
          <cell r="A1407" t="str">
            <v>08 - Division des Offres</v>
          </cell>
        </row>
        <row r="1408">
          <cell r="A1408" t="str">
            <v>05 - Industrie &amp; Services</v>
          </cell>
        </row>
        <row r="1409">
          <cell r="A1409" t="str">
            <v>03 - Public Sector</v>
          </cell>
        </row>
        <row r="1410">
          <cell r="A1410" t="str">
            <v>08 - Division des Offres</v>
          </cell>
        </row>
        <row r="1411">
          <cell r="A1411" t="str">
            <v>05 - Industrie &amp; Services</v>
          </cell>
        </row>
        <row r="1412">
          <cell r="A1412" t="str">
            <v>01 - Telecom</v>
          </cell>
        </row>
        <row r="1413">
          <cell r="A1413" t="str">
            <v>08 - Division des Offres</v>
          </cell>
        </row>
        <row r="1414">
          <cell r="A1414" t="str">
            <v>08 - Division des Offres</v>
          </cell>
        </row>
        <row r="1415">
          <cell r="A1415" t="str">
            <v>05 - Industrie &amp; Services</v>
          </cell>
        </row>
        <row r="1416">
          <cell r="A1416" t="str">
            <v>04 - Automobile</v>
          </cell>
        </row>
        <row r="1417">
          <cell r="A1417" t="str">
            <v>08 - Division des Offres</v>
          </cell>
        </row>
        <row r="1418">
          <cell r="A1418" t="str">
            <v>05 - Industrie &amp; Services</v>
          </cell>
        </row>
        <row r="1419">
          <cell r="A1419" t="str">
            <v>08 - Division des Offres</v>
          </cell>
        </row>
        <row r="1420">
          <cell r="A1420" t="str">
            <v>01 - Telecom</v>
          </cell>
        </row>
        <row r="1421">
          <cell r="A1421" t="str">
            <v>05 - Industrie &amp; Services</v>
          </cell>
        </row>
        <row r="1422">
          <cell r="A1422" t="str">
            <v>05 - Industrie &amp; Services</v>
          </cell>
        </row>
        <row r="1423">
          <cell r="A1423" t="str">
            <v>01 - Telecom</v>
          </cell>
        </row>
        <row r="1424">
          <cell r="A1424" t="str">
            <v>01 - Telecom</v>
          </cell>
        </row>
        <row r="1425">
          <cell r="A1425" t="str">
            <v>05 - Industrie &amp; Services</v>
          </cell>
        </row>
        <row r="1426">
          <cell r="A1426" t="str">
            <v>07 - France Ouest</v>
          </cell>
        </row>
        <row r="1427">
          <cell r="A1427" t="str">
            <v>03 - Public Sector</v>
          </cell>
        </row>
        <row r="1428">
          <cell r="A1428" t="str">
            <v>05 - Industrie &amp; Services</v>
          </cell>
        </row>
        <row r="1429">
          <cell r="A1429" t="str">
            <v>03 - Public Sector</v>
          </cell>
        </row>
        <row r="1430">
          <cell r="A1430" t="str">
            <v>05 - Industrie &amp; Services</v>
          </cell>
        </row>
        <row r="1431">
          <cell r="A1431" t="str">
            <v>01 - Telecom</v>
          </cell>
        </row>
        <row r="1432">
          <cell r="A1432" t="str">
            <v>04 - Automobile</v>
          </cell>
        </row>
        <row r="1433">
          <cell r="A1433" t="str">
            <v>01 - Telecom</v>
          </cell>
        </row>
        <row r="1434">
          <cell r="A1434" t="str">
            <v>05 - Industrie &amp; Services</v>
          </cell>
        </row>
        <row r="1435">
          <cell r="A1435" t="str">
            <v>05 - Industrie &amp; Services</v>
          </cell>
        </row>
        <row r="1436">
          <cell r="A1436" t="str">
            <v>05 - Industrie &amp; Services</v>
          </cell>
        </row>
        <row r="1437">
          <cell r="A1437" t="str">
            <v>03 - Public Sector</v>
          </cell>
        </row>
        <row r="1438">
          <cell r="A1438" t="str">
            <v>01 - Telecom</v>
          </cell>
        </row>
        <row r="1439">
          <cell r="A1439" t="str">
            <v>03 - Public Sector</v>
          </cell>
        </row>
        <row r="1440">
          <cell r="A1440" t="str">
            <v>02 - Finance</v>
          </cell>
        </row>
        <row r="1441">
          <cell r="A1441" t="str">
            <v>02 - Finance</v>
          </cell>
        </row>
        <row r="1442">
          <cell r="A1442" t="str">
            <v>01 - Telecom</v>
          </cell>
        </row>
        <row r="1443">
          <cell r="A1443" t="str">
            <v>05 - Industrie &amp; Services</v>
          </cell>
        </row>
        <row r="1444">
          <cell r="A1444" t="str">
            <v>01 - Telecom</v>
          </cell>
        </row>
        <row r="1445">
          <cell r="A1445" t="str">
            <v>08 - Division des Offres</v>
          </cell>
        </row>
        <row r="1446">
          <cell r="A1446" t="str">
            <v>02 - Finance</v>
          </cell>
        </row>
        <row r="1447">
          <cell r="A1447" t="str">
            <v>08 - Division des Offres</v>
          </cell>
        </row>
        <row r="1448">
          <cell r="A1448" t="str">
            <v>02 - Finance</v>
          </cell>
        </row>
        <row r="1449">
          <cell r="A1449" t="str">
            <v>01 - Telecom</v>
          </cell>
        </row>
        <row r="1450">
          <cell r="A1450" t="str">
            <v>04 - Automobile</v>
          </cell>
        </row>
        <row r="1451">
          <cell r="A1451" t="str">
            <v>02 - Finance</v>
          </cell>
        </row>
        <row r="1452">
          <cell r="A1452" t="str">
            <v>06 - France Est</v>
          </cell>
        </row>
        <row r="1453">
          <cell r="A1453" t="str">
            <v>01 - Telecom</v>
          </cell>
        </row>
        <row r="1454">
          <cell r="A1454" t="str">
            <v>06 - France Est</v>
          </cell>
        </row>
        <row r="1455">
          <cell r="A1455" t="str">
            <v>06 - France Est</v>
          </cell>
        </row>
        <row r="1456">
          <cell r="A1456" t="str">
            <v>06 - France Est</v>
          </cell>
        </row>
        <row r="1457">
          <cell r="A1457" t="str">
            <v>05 - Industrie &amp; Services</v>
          </cell>
        </row>
        <row r="1458">
          <cell r="A1458" t="str">
            <v>03 - Public Sector</v>
          </cell>
        </row>
        <row r="1459">
          <cell r="A1459" t="str">
            <v>01 - Telecom</v>
          </cell>
        </row>
        <row r="1460">
          <cell r="A1460" t="str">
            <v>02 - Finance</v>
          </cell>
        </row>
        <row r="1461">
          <cell r="A1461" t="str">
            <v>01 - Telecom</v>
          </cell>
        </row>
        <row r="1462">
          <cell r="A1462" t="str">
            <v>01 - Telecom</v>
          </cell>
        </row>
        <row r="1463">
          <cell r="A1463" t="str">
            <v>08 - Division des Offres</v>
          </cell>
        </row>
        <row r="1464">
          <cell r="A1464" t="str">
            <v>05 - Industrie &amp; Services</v>
          </cell>
        </row>
        <row r="1465">
          <cell r="A1465" t="str">
            <v>03 - Public Sector</v>
          </cell>
        </row>
        <row r="1466">
          <cell r="A1466" t="str">
            <v>02 - Finance</v>
          </cell>
        </row>
        <row r="1467">
          <cell r="A1467" t="str">
            <v>05 - Industrie &amp; Services</v>
          </cell>
        </row>
        <row r="1468">
          <cell r="A1468" t="str">
            <v>03 - Public Sector</v>
          </cell>
        </row>
        <row r="1469">
          <cell r="A1469" t="str">
            <v>03 - Public Sector</v>
          </cell>
        </row>
        <row r="1470">
          <cell r="A1470" t="str">
            <v>05 - Industrie &amp; Services</v>
          </cell>
        </row>
        <row r="1471">
          <cell r="A1471" t="str">
            <v>08 - Division des Offres</v>
          </cell>
        </row>
        <row r="1472">
          <cell r="A1472" t="str">
            <v>03 - Public Sector</v>
          </cell>
        </row>
        <row r="1473">
          <cell r="A1473" t="str">
            <v>02 - Finance</v>
          </cell>
        </row>
        <row r="1474">
          <cell r="A1474" t="str">
            <v>08 - Division des Offres</v>
          </cell>
        </row>
        <row r="1475">
          <cell r="A1475" t="str">
            <v>05 - Industrie &amp; Services</v>
          </cell>
        </row>
        <row r="1476">
          <cell r="A1476" t="str">
            <v>03 - Public Sector</v>
          </cell>
        </row>
        <row r="1477">
          <cell r="A1477" t="str">
            <v>08 - Division des Offres</v>
          </cell>
        </row>
        <row r="1478">
          <cell r="A1478" t="str">
            <v>01 - Telecom</v>
          </cell>
        </row>
        <row r="1479">
          <cell r="A1479" t="str">
            <v>01 - Telecom</v>
          </cell>
        </row>
        <row r="1480">
          <cell r="A1480" t="str">
            <v>03 - Public Sector</v>
          </cell>
        </row>
        <row r="1481">
          <cell r="A1481" t="str">
            <v>03 - Public Sector</v>
          </cell>
        </row>
        <row r="1482">
          <cell r="A1482" t="str">
            <v>01 - Telecom</v>
          </cell>
        </row>
        <row r="1483">
          <cell r="A1483" t="str">
            <v>01 - Telecom</v>
          </cell>
        </row>
        <row r="1484">
          <cell r="A1484" t="str">
            <v>03 - Public Sector</v>
          </cell>
        </row>
        <row r="1485">
          <cell r="A1485" t="str">
            <v>05 - Industrie &amp; Services</v>
          </cell>
        </row>
        <row r="1486">
          <cell r="A1486" t="str">
            <v>05 - Industrie &amp; Services</v>
          </cell>
        </row>
        <row r="1487">
          <cell r="A1487" t="str">
            <v>02 - Finance</v>
          </cell>
        </row>
        <row r="1488">
          <cell r="A1488" t="str">
            <v>05 - Industrie &amp; Services</v>
          </cell>
        </row>
        <row r="1489">
          <cell r="A1489" t="str">
            <v>08 - Division des Offres</v>
          </cell>
        </row>
        <row r="1490">
          <cell r="A1490" t="str">
            <v>03 - Public Sector</v>
          </cell>
        </row>
        <row r="1491">
          <cell r="A1491" t="str">
            <v>03 - Public Sector</v>
          </cell>
        </row>
        <row r="1492">
          <cell r="A1492" t="str">
            <v>01 - Telecom</v>
          </cell>
        </row>
        <row r="1493">
          <cell r="A1493" t="str">
            <v>08 - Division des Offres</v>
          </cell>
        </row>
        <row r="1494">
          <cell r="A1494" t="str">
            <v>01 - Telecom</v>
          </cell>
        </row>
        <row r="1495">
          <cell r="A1495" t="str">
            <v>01 - Telecom</v>
          </cell>
        </row>
        <row r="1496">
          <cell r="A1496" t="str">
            <v>01 - Telecom</v>
          </cell>
        </row>
        <row r="1497">
          <cell r="A1497" t="str">
            <v>05 - Industrie &amp; Services</v>
          </cell>
        </row>
        <row r="1498">
          <cell r="A1498" t="str">
            <v>08 - Division des Offres</v>
          </cell>
        </row>
        <row r="1499">
          <cell r="A1499" t="str">
            <v>03 - Public Sector</v>
          </cell>
        </row>
        <row r="1500">
          <cell r="A1500" t="str">
            <v>08 - Division des Offres</v>
          </cell>
        </row>
        <row r="1501">
          <cell r="A1501" t="str">
            <v>03 - Public Sector</v>
          </cell>
        </row>
        <row r="1502">
          <cell r="A1502" t="str">
            <v>08 - Division des Offres</v>
          </cell>
        </row>
        <row r="1503">
          <cell r="A1503" t="str">
            <v>05 - Industrie &amp; Services</v>
          </cell>
        </row>
        <row r="1504">
          <cell r="A1504" t="str">
            <v>08 - Direction des Opérations</v>
          </cell>
        </row>
        <row r="1505">
          <cell r="A1505" t="str">
            <v>02 - Finance</v>
          </cell>
        </row>
        <row r="1506">
          <cell r="A1506" t="str">
            <v>02 - Finance</v>
          </cell>
        </row>
        <row r="1507">
          <cell r="A1507" t="str">
            <v>05 - Industrie &amp; Services</v>
          </cell>
        </row>
        <row r="1508">
          <cell r="A1508" t="str">
            <v>08 - Division des Offres</v>
          </cell>
        </row>
        <row r="1509">
          <cell r="A1509" t="str">
            <v>08 - Division des Offres</v>
          </cell>
        </row>
        <row r="1510">
          <cell r="A1510" t="str">
            <v>01 - Telecom</v>
          </cell>
        </row>
        <row r="1511">
          <cell r="A1511" t="str">
            <v>08 - Division des Offres</v>
          </cell>
        </row>
        <row r="1512">
          <cell r="A1512" t="str">
            <v>05 - Industrie &amp; Services</v>
          </cell>
        </row>
        <row r="1513">
          <cell r="A1513" t="str">
            <v>03 - Public Sector</v>
          </cell>
        </row>
        <row r="1514">
          <cell r="A1514" t="str">
            <v>01 - Telecom</v>
          </cell>
        </row>
        <row r="1515">
          <cell r="A1515" t="str">
            <v>03 - Public Sector</v>
          </cell>
        </row>
        <row r="1516">
          <cell r="A1516" t="str">
            <v>08 - Division des Offres</v>
          </cell>
        </row>
        <row r="1517">
          <cell r="A1517" t="str">
            <v>02 - Finance</v>
          </cell>
        </row>
        <row r="1518">
          <cell r="A1518" t="str">
            <v>01 - Telecom</v>
          </cell>
        </row>
        <row r="1519">
          <cell r="A1519" t="str">
            <v>08 - Division des Offres</v>
          </cell>
        </row>
        <row r="1520">
          <cell r="A1520" t="str">
            <v>03 - Public Sector</v>
          </cell>
        </row>
        <row r="1521">
          <cell r="A1521" t="str">
            <v>03 - Public Sector</v>
          </cell>
        </row>
        <row r="1522">
          <cell r="A1522" t="str">
            <v>02 - Finance</v>
          </cell>
        </row>
        <row r="1523">
          <cell r="A1523" t="str">
            <v>01 - Telecom</v>
          </cell>
        </row>
        <row r="1524">
          <cell r="A1524" t="str">
            <v>05 - Industrie &amp; Services</v>
          </cell>
        </row>
        <row r="1525">
          <cell r="A1525" t="str">
            <v>05 - Industrie &amp; Services</v>
          </cell>
        </row>
        <row r="1526">
          <cell r="A1526" t="str">
            <v>03 - Public Sector</v>
          </cell>
        </row>
        <row r="1527">
          <cell r="A1527" t="str">
            <v>05 - Industrie &amp; Services</v>
          </cell>
        </row>
        <row r="1528">
          <cell r="A1528" t="str">
            <v>08 - Division des Offres</v>
          </cell>
        </row>
        <row r="1529">
          <cell r="A1529" t="str">
            <v>01 - Telecom</v>
          </cell>
        </row>
        <row r="1530">
          <cell r="A1530" t="str">
            <v>05 - Industrie &amp; Services</v>
          </cell>
        </row>
        <row r="1531">
          <cell r="A1531" t="str">
            <v>05 - Industrie &amp; Services</v>
          </cell>
        </row>
        <row r="1532">
          <cell r="A1532" t="str">
            <v>05 - Industrie &amp; Services</v>
          </cell>
        </row>
        <row r="1533">
          <cell r="A1533" t="str">
            <v>03 - Public Sector</v>
          </cell>
        </row>
        <row r="1534">
          <cell r="A1534" t="str">
            <v>05 - Industrie &amp; Services</v>
          </cell>
        </row>
        <row r="1535">
          <cell r="A1535" t="str">
            <v>05 - Industrie &amp; Services</v>
          </cell>
        </row>
        <row r="1536">
          <cell r="A1536" t="str">
            <v>02 - Finance</v>
          </cell>
        </row>
        <row r="1537">
          <cell r="A1537" t="str">
            <v>01 - Telecom</v>
          </cell>
        </row>
        <row r="1538">
          <cell r="A1538" t="str">
            <v>04 - Automobile</v>
          </cell>
        </row>
        <row r="1539">
          <cell r="A1539" t="str">
            <v>08 - Direction des Opérations</v>
          </cell>
        </row>
        <row r="1540">
          <cell r="A1540" t="str">
            <v>05 - Industrie &amp; Services</v>
          </cell>
        </row>
        <row r="1541">
          <cell r="A1541" t="str">
            <v>08 - Division des Offres</v>
          </cell>
        </row>
        <row r="1542">
          <cell r="A1542" t="str">
            <v>08 - Division des Offres</v>
          </cell>
        </row>
        <row r="1543">
          <cell r="A1543" t="str">
            <v>06 - France Est</v>
          </cell>
        </row>
        <row r="1544">
          <cell r="A1544" t="str">
            <v>05 - Industrie &amp; Services</v>
          </cell>
        </row>
        <row r="1545">
          <cell r="A1545" t="str">
            <v>08 - Division des Offres</v>
          </cell>
        </row>
        <row r="1546">
          <cell r="A1546" t="str">
            <v>03 - Public Sector</v>
          </cell>
        </row>
        <row r="1547">
          <cell r="A1547" t="str">
            <v>06 - France Est</v>
          </cell>
        </row>
        <row r="1548">
          <cell r="A1548" t="str">
            <v>05 - Industrie &amp; Services</v>
          </cell>
        </row>
        <row r="1549">
          <cell r="A1549" t="str">
            <v>02 - Finance</v>
          </cell>
        </row>
        <row r="1550">
          <cell r="A1550" t="str">
            <v>06 - France Est</v>
          </cell>
        </row>
        <row r="1551">
          <cell r="A1551" t="str">
            <v>01 - Telecom</v>
          </cell>
        </row>
        <row r="1552">
          <cell r="A1552" t="str">
            <v>08 - Division des Offres</v>
          </cell>
        </row>
        <row r="1553">
          <cell r="A1553" t="str">
            <v>05 - Industrie &amp; Services</v>
          </cell>
        </row>
        <row r="1554">
          <cell r="A1554" t="str">
            <v>08 - Division des Offres</v>
          </cell>
        </row>
        <row r="1555">
          <cell r="A1555" t="str">
            <v>01 - Telecom</v>
          </cell>
        </row>
        <row r="1556">
          <cell r="A1556" t="str">
            <v>02 - Finance</v>
          </cell>
        </row>
        <row r="1557">
          <cell r="A1557" t="str">
            <v>02 - Finance</v>
          </cell>
        </row>
        <row r="1558">
          <cell r="A1558" t="str">
            <v>05 - Industrie &amp; Services</v>
          </cell>
        </row>
        <row r="1559">
          <cell r="A1559" t="str">
            <v>05 - Industrie &amp; Services</v>
          </cell>
        </row>
        <row r="1560">
          <cell r="A1560" t="str">
            <v>02 - Finance</v>
          </cell>
        </row>
        <row r="1561">
          <cell r="A1561" t="str">
            <v>01 - Telecom</v>
          </cell>
        </row>
        <row r="1562">
          <cell r="A1562" t="str">
            <v>03 - Public Sector</v>
          </cell>
        </row>
        <row r="1563">
          <cell r="A1563" t="str">
            <v>03 - Public Sector</v>
          </cell>
        </row>
        <row r="1564">
          <cell r="A1564" t="str">
            <v>05 - Industrie &amp; Services</v>
          </cell>
        </row>
        <row r="1565">
          <cell r="A1565" t="str">
            <v>05 - Industrie &amp; Services</v>
          </cell>
        </row>
        <row r="1566">
          <cell r="A1566" t="str">
            <v>03 - Public Sector</v>
          </cell>
        </row>
        <row r="1567">
          <cell r="A1567" t="str">
            <v>04 - Automobile</v>
          </cell>
        </row>
        <row r="1568">
          <cell r="A1568" t="str">
            <v>01 - Telecom</v>
          </cell>
        </row>
        <row r="1569">
          <cell r="A1569" t="str">
            <v>08 - Division des Offres</v>
          </cell>
        </row>
        <row r="1570">
          <cell r="A1570" t="str">
            <v>06 - France Est</v>
          </cell>
        </row>
        <row r="1571">
          <cell r="A1571" t="str">
            <v>01 - Telecom</v>
          </cell>
        </row>
        <row r="1572">
          <cell r="A1572" t="str">
            <v>05 - Industrie &amp; Services</v>
          </cell>
        </row>
        <row r="1573">
          <cell r="A1573" t="str">
            <v>03 - Public Sector</v>
          </cell>
        </row>
        <row r="1574">
          <cell r="A1574" t="str">
            <v>08 - Division des Offres</v>
          </cell>
        </row>
        <row r="1575">
          <cell r="A1575" t="str">
            <v>04 - Automobile</v>
          </cell>
        </row>
        <row r="1576">
          <cell r="A1576" t="str">
            <v>03 - Public Sector</v>
          </cell>
        </row>
        <row r="1577">
          <cell r="A1577" t="str">
            <v>05 - Industrie &amp; Services</v>
          </cell>
        </row>
        <row r="1578">
          <cell r="A1578" t="str">
            <v>07 - France Ouest</v>
          </cell>
        </row>
        <row r="1579">
          <cell r="A1579" t="str">
            <v>04 - Automobile</v>
          </cell>
        </row>
        <row r="1580">
          <cell r="A1580" t="str">
            <v>05 - Industrie &amp; Services</v>
          </cell>
        </row>
        <row r="1581">
          <cell r="A1581" t="str">
            <v>01 - Telecom</v>
          </cell>
        </row>
        <row r="1582">
          <cell r="A1582" t="str">
            <v>02 - Finance</v>
          </cell>
        </row>
        <row r="1583">
          <cell r="A1583" t="str">
            <v>08 - Division des Offres</v>
          </cell>
        </row>
        <row r="1584">
          <cell r="A1584" t="str">
            <v>05 - Industrie &amp; Services</v>
          </cell>
        </row>
        <row r="1585">
          <cell r="A1585" t="str">
            <v>01 - Telecom</v>
          </cell>
        </row>
        <row r="1586">
          <cell r="A1586" t="str">
            <v>05 - Industrie &amp; Services</v>
          </cell>
        </row>
        <row r="1587">
          <cell r="A1587" t="str">
            <v>08 - Division des Offres</v>
          </cell>
        </row>
        <row r="1588">
          <cell r="A1588" t="str">
            <v>05 - Industrie &amp; Services</v>
          </cell>
        </row>
        <row r="1589">
          <cell r="A1589" t="str">
            <v>02 - Finance</v>
          </cell>
        </row>
        <row r="1590">
          <cell r="A1590" t="str">
            <v>06 - France Est</v>
          </cell>
        </row>
        <row r="1591">
          <cell r="A1591" t="str">
            <v>08 - Division des Offres</v>
          </cell>
        </row>
        <row r="1592">
          <cell r="A1592" t="str">
            <v>02 - Finance</v>
          </cell>
        </row>
        <row r="1593">
          <cell r="A1593" t="str">
            <v>01 - Telecom</v>
          </cell>
        </row>
        <row r="1594">
          <cell r="A1594" t="str">
            <v>01 - Telecom</v>
          </cell>
        </row>
        <row r="1595">
          <cell r="A1595" t="str">
            <v>02 - Finance</v>
          </cell>
        </row>
        <row r="1596">
          <cell r="A1596" t="str">
            <v>05 - Industrie &amp; Services</v>
          </cell>
        </row>
        <row r="1597">
          <cell r="A1597" t="str">
            <v>03 - Public Sector</v>
          </cell>
        </row>
        <row r="1598">
          <cell r="A1598" t="str">
            <v>05 - Industrie &amp; Services</v>
          </cell>
        </row>
        <row r="1599">
          <cell r="A1599" t="str">
            <v>03 - Public Sector</v>
          </cell>
        </row>
        <row r="1600">
          <cell r="A1600" t="str">
            <v>03 - Public Sector</v>
          </cell>
        </row>
        <row r="1601">
          <cell r="A1601" t="str">
            <v>03 - Public Sector</v>
          </cell>
        </row>
        <row r="1602">
          <cell r="A1602" t="str">
            <v>05 - Industrie &amp; Services</v>
          </cell>
        </row>
        <row r="1603">
          <cell r="A1603" t="str">
            <v>05 - Industrie &amp; Services</v>
          </cell>
        </row>
        <row r="1604">
          <cell r="A1604" t="str">
            <v>05 - Industrie &amp; Services</v>
          </cell>
        </row>
        <row r="1605">
          <cell r="A1605" t="str">
            <v>05 - Industrie &amp; Services</v>
          </cell>
        </row>
        <row r="1606">
          <cell r="A1606" t="str">
            <v>01 - Telecom</v>
          </cell>
        </row>
        <row r="1607">
          <cell r="A1607" t="str">
            <v>01 - Telecom</v>
          </cell>
        </row>
        <row r="1608">
          <cell r="A1608" t="str">
            <v>01 - Telecom</v>
          </cell>
        </row>
        <row r="1609">
          <cell r="A1609" t="str">
            <v>05 - Industrie &amp; Services</v>
          </cell>
        </row>
        <row r="1610">
          <cell r="A1610" t="str">
            <v>05 - Industrie &amp; Services</v>
          </cell>
        </row>
        <row r="1611">
          <cell r="A1611" t="str">
            <v>01 - Telecom</v>
          </cell>
        </row>
        <row r="1612">
          <cell r="A1612" t="str">
            <v>01 - Telecom</v>
          </cell>
        </row>
        <row r="1613">
          <cell r="A1613" t="str">
            <v>08 - Division des Offres</v>
          </cell>
        </row>
        <row r="1614">
          <cell r="A1614" t="str">
            <v>02 - Finance</v>
          </cell>
        </row>
        <row r="1615">
          <cell r="A1615" t="str">
            <v>05 - Industrie &amp; Services</v>
          </cell>
        </row>
        <row r="1616">
          <cell r="A1616" t="str">
            <v>05 - Industrie &amp; Services</v>
          </cell>
        </row>
        <row r="1617">
          <cell r="A1617" t="str">
            <v>05 - Industrie &amp; Services</v>
          </cell>
        </row>
        <row r="1618">
          <cell r="A1618" t="str">
            <v>04 - Automobile</v>
          </cell>
        </row>
        <row r="1619">
          <cell r="A1619" t="str">
            <v>03 - Public Sector</v>
          </cell>
        </row>
        <row r="1620">
          <cell r="A1620" t="str">
            <v>02 - Finance</v>
          </cell>
        </row>
        <row r="1621">
          <cell r="A1621" t="str">
            <v>06 - France Est</v>
          </cell>
        </row>
        <row r="1622">
          <cell r="A1622" t="str">
            <v>08 - Division des Offres</v>
          </cell>
        </row>
        <row r="1623">
          <cell r="A1623" t="str">
            <v>06 - France Est</v>
          </cell>
        </row>
        <row r="1624">
          <cell r="A1624" t="str">
            <v>05 - Industrie &amp; Services</v>
          </cell>
        </row>
        <row r="1625">
          <cell r="A1625" t="str">
            <v>02 - Finance</v>
          </cell>
        </row>
        <row r="1626">
          <cell r="A1626" t="str">
            <v>08 - Division des Offres</v>
          </cell>
        </row>
        <row r="1627">
          <cell r="A1627" t="str">
            <v>01 - Telecom</v>
          </cell>
        </row>
        <row r="1628">
          <cell r="A1628" t="str">
            <v>01 - Telecom</v>
          </cell>
        </row>
        <row r="1629">
          <cell r="A1629" t="str">
            <v>05 - Industrie &amp; Services</v>
          </cell>
        </row>
        <row r="1630">
          <cell r="A1630" t="str">
            <v>03 - Public Sector</v>
          </cell>
        </row>
        <row r="1631">
          <cell r="A1631" t="str">
            <v>01 - Telecom</v>
          </cell>
        </row>
        <row r="1632">
          <cell r="A1632" t="str">
            <v>08 - Division des Offres</v>
          </cell>
        </row>
        <row r="1633">
          <cell r="A1633" t="str">
            <v>02 - Finance</v>
          </cell>
        </row>
        <row r="1634">
          <cell r="A1634" t="str">
            <v>05 - Industrie &amp; Services</v>
          </cell>
        </row>
        <row r="1635">
          <cell r="A1635" t="str">
            <v>06 - France Est</v>
          </cell>
        </row>
        <row r="1636">
          <cell r="A1636" t="str">
            <v>02 - Finance</v>
          </cell>
        </row>
        <row r="1637">
          <cell r="A1637" t="str">
            <v>03 - Public Sector</v>
          </cell>
        </row>
        <row r="1638">
          <cell r="A1638" t="str">
            <v>01 - Telecom</v>
          </cell>
        </row>
        <row r="1639">
          <cell r="A1639" t="str">
            <v>01 - Telecom</v>
          </cell>
        </row>
        <row r="1640">
          <cell r="A1640" t="str">
            <v>08 - Direction des Opérations</v>
          </cell>
        </row>
        <row r="1641">
          <cell r="A1641" t="str">
            <v>05 - Industrie &amp; Services</v>
          </cell>
        </row>
        <row r="1642">
          <cell r="A1642" t="str">
            <v>01 - Telecom</v>
          </cell>
        </row>
        <row r="1643">
          <cell r="A1643" t="str">
            <v>01 - Telecom</v>
          </cell>
        </row>
        <row r="1644">
          <cell r="A1644" t="str">
            <v>02 - Finance</v>
          </cell>
        </row>
        <row r="1645">
          <cell r="A1645" t="str">
            <v>05 - Industrie &amp; Services</v>
          </cell>
        </row>
        <row r="1646">
          <cell r="A1646" t="str">
            <v>03 - Public Sector</v>
          </cell>
        </row>
        <row r="1647">
          <cell r="A1647" t="str">
            <v>05 - Industrie &amp; Services</v>
          </cell>
        </row>
        <row r="1648">
          <cell r="A1648" t="str">
            <v>01 - Telecom</v>
          </cell>
        </row>
        <row r="1649">
          <cell r="A1649" t="str">
            <v>05 - Industrie &amp; Services</v>
          </cell>
        </row>
        <row r="1650">
          <cell r="A1650" t="str">
            <v>05 - Industrie &amp; Services</v>
          </cell>
        </row>
        <row r="1651">
          <cell r="A1651" t="str">
            <v>03 - Public Sector</v>
          </cell>
        </row>
        <row r="1652">
          <cell r="A1652" t="str">
            <v>03 - Public Sector</v>
          </cell>
        </row>
        <row r="1653">
          <cell r="A1653" t="str">
            <v>01 - Telecom</v>
          </cell>
        </row>
        <row r="1654">
          <cell r="A1654" t="str">
            <v>05 - Industrie &amp; Services</v>
          </cell>
        </row>
        <row r="1655">
          <cell r="A1655" t="str">
            <v>03 - Public Sector</v>
          </cell>
        </row>
        <row r="1656">
          <cell r="A1656" t="str">
            <v>05 - Industrie &amp; Services</v>
          </cell>
        </row>
        <row r="1657">
          <cell r="A1657" t="str">
            <v>06 - France Est</v>
          </cell>
        </row>
        <row r="1658">
          <cell r="A1658" t="str">
            <v>08 - Division des Offres</v>
          </cell>
        </row>
        <row r="1659">
          <cell r="A1659" t="str">
            <v>08 - Division des Offres</v>
          </cell>
        </row>
        <row r="1660">
          <cell r="A1660" t="str">
            <v>08 - Division des Offres</v>
          </cell>
        </row>
        <row r="1661">
          <cell r="A1661" t="str">
            <v>03 - Public Sector</v>
          </cell>
        </row>
        <row r="1662">
          <cell r="A1662" t="str">
            <v>05 - Industrie &amp; Services</v>
          </cell>
        </row>
        <row r="1663">
          <cell r="A1663" t="str">
            <v>05 - Industrie &amp; Services</v>
          </cell>
        </row>
        <row r="1664">
          <cell r="A1664" t="str">
            <v>03 - Public Sector</v>
          </cell>
        </row>
        <row r="1665">
          <cell r="A1665" t="str">
            <v>08 - Division des Offres</v>
          </cell>
        </row>
        <row r="1666">
          <cell r="A1666" t="str">
            <v>07 - France Ouest</v>
          </cell>
        </row>
        <row r="1667">
          <cell r="A1667" t="str">
            <v>05 - Industrie &amp; Services</v>
          </cell>
        </row>
        <row r="1668">
          <cell r="A1668" t="str">
            <v>04 - Automobile</v>
          </cell>
        </row>
        <row r="1669">
          <cell r="A1669" t="str">
            <v>03 - Public Sector</v>
          </cell>
        </row>
        <row r="1670">
          <cell r="A1670" t="str">
            <v>05 - Industrie &amp; Services</v>
          </cell>
        </row>
        <row r="1671">
          <cell r="A1671" t="str">
            <v>03 - Public Sector</v>
          </cell>
        </row>
        <row r="1672">
          <cell r="A1672" t="str">
            <v>01 - Telecom</v>
          </cell>
        </row>
        <row r="1673">
          <cell r="A1673" t="str">
            <v>03 - Public Sector</v>
          </cell>
        </row>
        <row r="1674">
          <cell r="A1674" t="str">
            <v>08 - Division des Offres</v>
          </cell>
        </row>
        <row r="1675">
          <cell r="A1675" t="str">
            <v>06 - France Est</v>
          </cell>
        </row>
        <row r="1676">
          <cell r="A1676" t="str">
            <v>04 - Automobile</v>
          </cell>
        </row>
        <row r="1677">
          <cell r="A1677" t="str">
            <v>02 - Finance</v>
          </cell>
        </row>
        <row r="1678">
          <cell r="A1678" t="str">
            <v>08 - Division des Offres</v>
          </cell>
        </row>
        <row r="1679">
          <cell r="A1679" t="str">
            <v>05 - Industrie &amp; Services</v>
          </cell>
        </row>
        <row r="1680">
          <cell r="A1680" t="str">
            <v>08 - Division des Offres</v>
          </cell>
        </row>
        <row r="1681">
          <cell r="A1681" t="str">
            <v>01 - Telecom</v>
          </cell>
        </row>
        <row r="1682">
          <cell r="A1682" t="str">
            <v>08 - Division des Offres</v>
          </cell>
        </row>
        <row r="1683">
          <cell r="A1683" t="str">
            <v>05 - Industrie &amp; Services</v>
          </cell>
        </row>
        <row r="1684">
          <cell r="A1684" t="str">
            <v>01 - Telecom</v>
          </cell>
        </row>
        <row r="1685">
          <cell r="A1685" t="str">
            <v>03 - Public Sector</v>
          </cell>
        </row>
        <row r="1686">
          <cell r="A1686" t="str">
            <v>05 - Industrie &amp; Services</v>
          </cell>
        </row>
        <row r="1687">
          <cell r="A1687" t="str">
            <v>05 - Industrie &amp; Services</v>
          </cell>
        </row>
        <row r="1688">
          <cell r="A1688" t="str">
            <v>02 - Finance</v>
          </cell>
        </row>
        <row r="1689">
          <cell r="A1689" t="str">
            <v>01 - Telecom</v>
          </cell>
        </row>
        <row r="1690">
          <cell r="A1690" t="str">
            <v>05 - Industrie &amp; Services</v>
          </cell>
        </row>
        <row r="1691">
          <cell r="A1691" t="str">
            <v>05 - Industrie &amp; Services</v>
          </cell>
        </row>
        <row r="1692">
          <cell r="A1692" t="str">
            <v>04 - Automobile</v>
          </cell>
        </row>
        <row r="1693">
          <cell r="A1693" t="str">
            <v>08 - Division des Offres</v>
          </cell>
        </row>
        <row r="1694">
          <cell r="A1694" t="str">
            <v>05 - Industrie &amp; Services</v>
          </cell>
        </row>
        <row r="1695">
          <cell r="A1695" t="str">
            <v>02 - Finance</v>
          </cell>
        </row>
        <row r="1696">
          <cell r="A1696" t="str">
            <v>01 - Telecom</v>
          </cell>
        </row>
        <row r="1697">
          <cell r="A1697" t="str">
            <v>08 - Division des Offres</v>
          </cell>
        </row>
        <row r="1698">
          <cell r="A1698" t="str">
            <v>05 - Industrie &amp; Services</v>
          </cell>
        </row>
        <row r="1699">
          <cell r="A1699" t="str">
            <v>01 - Telecom</v>
          </cell>
        </row>
        <row r="1700">
          <cell r="A1700" t="str">
            <v>03 - Public Sector</v>
          </cell>
        </row>
        <row r="1701">
          <cell r="A1701" t="str">
            <v>08 - Division des Offres</v>
          </cell>
        </row>
        <row r="1702">
          <cell r="A1702" t="str">
            <v>05 - Industrie &amp; Services</v>
          </cell>
        </row>
        <row r="1703">
          <cell r="A1703" t="str">
            <v>04 - Automobile</v>
          </cell>
        </row>
        <row r="1704">
          <cell r="A1704" t="str">
            <v>01 - Telecom</v>
          </cell>
        </row>
        <row r="1705">
          <cell r="A1705" t="str">
            <v>05 - Industrie &amp; Services</v>
          </cell>
        </row>
        <row r="1706">
          <cell r="A1706" t="str">
            <v>03 - Public Sector</v>
          </cell>
        </row>
        <row r="1707">
          <cell r="A1707" t="str">
            <v>03 - Public Sector</v>
          </cell>
        </row>
        <row r="1708">
          <cell r="A1708" t="str">
            <v>08 - Division des Offres</v>
          </cell>
        </row>
        <row r="1709">
          <cell r="A1709" t="str">
            <v>06 - France Est</v>
          </cell>
        </row>
        <row r="1710">
          <cell r="A1710" t="str">
            <v>01 - Telecom</v>
          </cell>
        </row>
        <row r="1711">
          <cell r="A1711" t="str">
            <v>02 - Finance</v>
          </cell>
        </row>
        <row r="1712">
          <cell r="A1712" t="str">
            <v>05 - Industrie &amp; Services</v>
          </cell>
        </row>
        <row r="1713">
          <cell r="A1713" t="str">
            <v>05 - Industrie &amp; Services</v>
          </cell>
        </row>
        <row r="1714">
          <cell r="A1714" t="str">
            <v>02 - Finance</v>
          </cell>
        </row>
        <row r="1715">
          <cell r="A1715" t="str">
            <v>03 - Public Sector</v>
          </cell>
        </row>
        <row r="1716">
          <cell r="A1716" t="str">
            <v>05 - Industrie &amp; Services</v>
          </cell>
        </row>
        <row r="1717">
          <cell r="A1717" t="str">
            <v>02 - Finance</v>
          </cell>
        </row>
        <row r="1718">
          <cell r="A1718" t="str">
            <v>03 - Public Sector</v>
          </cell>
        </row>
        <row r="1719">
          <cell r="A1719" t="str">
            <v>06 - France Est</v>
          </cell>
        </row>
        <row r="1720">
          <cell r="A1720" t="str">
            <v>01 - Telecom</v>
          </cell>
        </row>
        <row r="1721">
          <cell r="A1721" t="str">
            <v>05 - Industrie &amp; Services</v>
          </cell>
        </row>
        <row r="1722">
          <cell r="A1722" t="str">
            <v>08 - Division des Offres</v>
          </cell>
        </row>
        <row r="1723">
          <cell r="A1723" t="str">
            <v>08 - Division des Offres</v>
          </cell>
        </row>
        <row r="1724">
          <cell r="A1724" t="str">
            <v>05 - Industrie &amp; Services</v>
          </cell>
        </row>
        <row r="1725">
          <cell r="A1725" t="str">
            <v>03 - Public Sector</v>
          </cell>
        </row>
        <row r="1726">
          <cell r="A1726" t="str">
            <v>08 - Division des Offres</v>
          </cell>
        </row>
        <row r="1727">
          <cell r="A1727" t="str">
            <v>08 - Division des Offres</v>
          </cell>
        </row>
        <row r="1728">
          <cell r="A1728" t="str">
            <v>03 - Public Sector</v>
          </cell>
        </row>
        <row r="1729">
          <cell r="A1729" t="str">
            <v>01 - Telecom</v>
          </cell>
        </row>
        <row r="1730">
          <cell r="A1730" t="str">
            <v>01 - Telecom</v>
          </cell>
        </row>
        <row r="1731">
          <cell r="A1731" t="str">
            <v>03 - Public Sector</v>
          </cell>
        </row>
        <row r="1732">
          <cell r="A1732" t="str">
            <v>06 - France Est</v>
          </cell>
        </row>
        <row r="1733">
          <cell r="A1733" t="str">
            <v>02 - Finance</v>
          </cell>
        </row>
        <row r="1734">
          <cell r="A1734" t="str">
            <v>03 - Public Sector</v>
          </cell>
        </row>
        <row r="1735">
          <cell r="A1735" t="str">
            <v>01 - Telecom</v>
          </cell>
        </row>
        <row r="1736">
          <cell r="A1736" t="str">
            <v>03 - Public Sector</v>
          </cell>
        </row>
        <row r="1737">
          <cell r="A1737" t="str">
            <v>02 - Finance</v>
          </cell>
        </row>
        <row r="1738">
          <cell r="A1738" t="str">
            <v>03 - Public Sector</v>
          </cell>
        </row>
        <row r="1739">
          <cell r="A1739" t="str">
            <v>01 - Telecom</v>
          </cell>
        </row>
        <row r="1740">
          <cell r="A1740" t="str">
            <v>05 - Industrie &amp; Services</v>
          </cell>
        </row>
        <row r="1741">
          <cell r="A1741" t="str">
            <v>03 - Public Sector</v>
          </cell>
        </row>
        <row r="1742">
          <cell r="A1742" t="str">
            <v>02 - Finance</v>
          </cell>
        </row>
        <row r="1743">
          <cell r="A1743" t="str">
            <v>01 - Telecom</v>
          </cell>
        </row>
        <row r="1744">
          <cell r="A1744" t="str">
            <v>02 - Finance</v>
          </cell>
        </row>
        <row r="1745">
          <cell r="A1745" t="str">
            <v>03 - Public Sector</v>
          </cell>
        </row>
        <row r="1746">
          <cell r="A1746" t="str">
            <v>08 - Division des Offres</v>
          </cell>
        </row>
        <row r="1747">
          <cell r="A1747" t="str">
            <v>01 - Telecom</v>
          </cell>
        </row>
        <row r="1748">
          <cell r="A1748" t="str">
            <v>02 - Finance</v>
          </cell>
        </row>
        <row r="1749">
          <cell r="A1749" t="str">
            <v>05 - Industrie &amp; Services</v>
          </cell>
        </row>
        <row r="1750">
          <cell r="A1750" t="str">
            <v>04 - Automobile</v>
          </cell>
        </row>
        <row r="1751">
          <cell r="A1751" t="str">
            <v>05 - Industrie &amp; Services</v>
          </cell>
        </row>
        <row r="1752">
          <cell r="A1752" t="str">
            <v>03 - Public Sector</v>
          </cell>
        </row>
        <row r="1753">
          <cell r="A1753" t="str">
            <v>05 - Industrie &amp; Services</v>
          </cell>
        </row>
        <row r="1754">
          <cell r="A1754" t="str">
            <v>05 - Industrie &amp; Services</v>
          </cell>
        </row>
        <row r="1755">
          <cell r="A1755" t="str">
            <v>05 - Industrie &amp; Services</v>
          </cell>
        </row>
        <row r="1756">
          <cell r="A1756" t="str">
            <v>05 - Industrie &amp; Services</v>
          </cell>
        </row>
        <row r="1757">
          <cell r="A1757" t="str">
            <v>03 - Public Sector</v>
          </cell>
        </row>
        <row r="1758">
          <cell r="A1758" t="str">
            <v>05 - Industrie &amp; Services</v>
          </cell>
        </row>
        <row r="1759">
          <cell r="A1759" t="str">
            <v>05 - Industrie &amp; Services</v>
          </cell>
        </row>
        <row r="1760">
          <cell r="A1760" t="str">
            <v>01 - Telecom</v>
          </cell>
        </row>
        <row r="1761">
          <cell r="A1761" t="str">
            <v>06 - France Est</v>
          </cell>
        </row>
        <row r="1762">
          <cell r="A1762" t="str">
            <v>03 - Public Sector</v>
          </cell>
        </row>
        <row r="1763">
          <cell r="A1763" t="str">
            <v>02 - Finance</v>
          </cell>
        </row>
        <row r="1764">
          <cell r="A1764" t="str">
            <v>07 - France Ouest</v>
          </cell>
        </row>
        <row r="1765">
          <cell r="A1765" t="str">
            <v>08 - Division des Offres</v>
          </cell>
        </row>
        <row r="1766">
          <cell r="A1766" t="str">
            <v>05 - Industrie &amp; Services</v>
          </cell>
        </row>
        <row r="1767">
          <cell r="A1767" t="str">
            <v>02 - Finance</v>
          </cell>
        </row>
        <row r="1768">
          <cell r="A1768" t="str">
            <v>05 - Industrie &amp; Services</v>
          </cell>
        </row>
        <row r="1769">
          <cell r="A1769" t="str">
            <v>02 - Finance</v>
          </cell>
        </row>
        <row r="1770">
          <cell r="A1770" t="str">
            <v>03 - Public Sector</v>
          </cell>
        </row>
        <row r="1771">
          <cell r="A1771" t="str">
            <v>03 - Public Sector</v>
          </cell>
        </row>
        <row r="1772">
          <cell r="A1772" t="str">
            <v>02 - Finance</v>
          </cell>
        </row>
        <row r="1773">
          <cell r="A1773" t="str">
            <v>02 - Finance</v>
          </cell>
        </row>
        <row r="1774">
          <cell r="A1774" t="str">
            <v>03 - Public Sector</v>
          </cell>
        </row>
        <row r="1775">
          <cell r="A1775" t="str">
            <v>01 - Telecom</v>
          </cell>
        </row>
        <row r="1776">
          <cell r="A1776" t="str">
            <v>05 - Industrie &amp; Services</v>
          </cell>
        </row>
        <row r="1777">
          <cell r="A1777" t="str">
            <v>08 - Division des Offres</v>
          </cell>
        </row>
        <row r="1778">
          <cell r="A1778" t="str">
            <v>05 - Industrie &amp; Services</v>
          </cell>
        </row>
        <row r="1779">
          <cell r="A1779" t="str">
            <v>03 - Public Sector</v>
          </cell>
        </row>
        <row r="1780">
          <cell r="A1780" t="str">
            <v>05 - Industrie &amp; Services</v>
          </cell>
        </row>
        <row r="1781">
          <cell r="A1781" t="str">
            <v>01 - Telecom</v>
          </cell>
        </row>
        <row r="1782">
          <cell r="A1782" t="str">
            <v>08 - Division des Offres</v>
          </cell>
        </row>
        <row r="1783">
          <cell r="A1783" t="str">
            <v>05 - Industrie &amp; Services</v>
          </cell>
        </row>
        <row r="1784">
          <cell r="A1784" t="str">
            <v>01 - Telecom</v>
          </cell>
        </row>
        <row r="1785">
          <cell r="A1785" t="str">
            <v>03 - Public Sector</v>
          </cell>
        </row>
        <row r="1786">
          <cell r="A1786" t="str">
            <v>04 - Automobile</v>
          </cell>
        </row>
        <row r="1787">
          <cell r="A1787" t="str">
            <v>01 - Telecom</v>
          </cell>
        </row>
        <row r="1788">
          <cell r="A1788" t="str">
            <v>05 - Industrie &amp; Services</v>
          </cell>
        </row>
        <row r="1789">
          <cell r="A1789" t="str">
            <v>03 - Public Sector</v>
          </cell>
        </row>
        <row r="1790">
          <cell r="A1790" t="str">
            <v>05 - Industrie &amp; Services</v>
          </cell>
        </row>
        <row r="1791">
          <cell r="A1791" t="str">
            <v>05 - Industrie &amp; Services</v>
          </cell>
        </row>
        <row r="1792">
          <cell r="A1792" t="str">
            <v>05 - Industrie &amp; Services</v>
          </cell>
        </row>
        <row r="1793">
          <cell r="A1793" t="str">
            <v>01 - Telecom</v>
          </cell>
        </row>
        <row r="1794">
          <cell r="A1794" t="str">
            <v>08 - Direction des Opérations</v>
          </cell>
        </row>
        <row r="1795">
          <cell r="A1795" t="str">
            <v>05 - Industrie &amp; Services</v>
          </cell>
        </row>
        <row r="1796">
          <cell r="A1796" t="str">
            <v>03 - Public Sector</v>
          </cell>
        </row>
        <row r="1797">
          <cell r="A1797" t="str">
            <v>05 - Industrie &amp; Services</v>
          </cell>
        </row>
        <row r="1798">
          <cell r="A1798" t="str">
            <v>04 - Automobile</v>
          </cell>
        </row>
        <row r="1799">
          <cell r="A1799" t="str">
            <v>01 - Telecom</v>
          </cell>
        </row>
        <row r="1800">
          <cell r="A1800" t="str">
            <v>01 - Telecom</v>
          </cell>
        </row>
        <row r="1801">
          <cell r="A1801" t="str">
            <v>01 - Telecom</v>
          </cell>
        </row>
        <row r="1802">
          <cell r="A1802" t="str">
            <v>01 - Telecom</v>
          </cell>
        </row>
        <row r="1803">
          <cell r="A1803" t="str">
            <v>05 - Industrie &amp; Services</v>
          </cell>
        </row>
        <row r="1804">
          <cell r="A1804" t="str">
            <v>04 - Automobile</v>
          </cell>
        </row>
        <row r="1805">
          <cell r="A1805" t="str">
            <v>03 - Public Sector</v>
          </cell>
        </row>
        <row r="1806">
          <cell r="A1806" t="str">
            <v>08 - Division des Offres</v>
          </cell>
        </row>
        <row r="1807">
          <cell r="A1807" t="str">
            <v>03 - Public Sector</v>
          </cell>
        </row>
        <row r="1808">
          <cell r="A1808" t="str">
            <v>01 - Telecom</v>
          </cell>
        </row>
        <row r="1809">
          <cell r="A1809" t="str">
            <v>01 - Telecom</v>
          </cell>
        </row>
        <row r="1810">
          <cell r="A1810" t="str">
            <v>05 - Industrie &amp; Services</v>
          </cell>
        </row>
        <row r="1811">
          <cell r="A1811" t="str">
            <v>03 - Public Sector</v>
          </cell>
        </row>
        <row r="1812">
          <cell r="A1812" t="str">
            <v>03 - Public Sector</v>
          </cell>
        </row>
        <row r="1813">
          <cell r="A1813" t="str">
            <v>07 - France Ouest</v>
          </cell>
        </row>
        <row r="1814">
          <cell r="A1814" t="str">
            <v>03 - Public Sector</v>
          </cell>
        </row>
        <row r="1815">
          <cell r="A1815" t="str">
            <v>03 - Public Sector</v>
          </cell>
        </row>
        <row r="1816">
          <cell r="A1816" t="str">
            <v>01 - Telecom</v>
          </cell>
        </row>
        <row r="1817">
          <cell r="A1817" t="str">
            <v>03 - Public Sector</v>
          </cell>
        </row>
        <row r="1818">
          <cell r="A1818" t="str">
            <v>08 - Division des Offres</v>
          </cell>
        </row>
        <row r="1819">
          <cell r="A1819" t="str">
            <v>06 - France Est</v>
          </cell>
        </row>
        <row r="1820">
          <cell r="A1820" t="str">
            <v>07 - France Ouest</v>
          </cell>
        </row>
        <row r="1821">
          <cell r="A1821" t="str">
            <v>08 - Division des Offres</v>
          </cell>
        </row>
        <row r="1822">
          <cell r="A1822" t="str">
            <v>04 - Automobile</v>
          </cell>
        </row>
        <row r="1823">
          <cell r="A1823" t="str">
            <v>05 - Industrie &amp; Services</v>
          </cell>
        </row>
        <row r="1824">
          <cell r="A1824" t="str">
            <v>03 - Public Sector</v>
          </cell>
        </row>
        <row r="1825">
          <cell r="A1825" t="str">
            <v>05 - Industrie &amp; Services</v>
          </cell>
        </row>
        <row r="1826">
          <cell r="A1826" t="str">
            <v>06 - France Est</v>
          </cell>
        </row>
        <row r="1827">
          <cell r="A1827" t="str">
            <v>05 - Industrie &amp; Services</v>
          </cell>
        </row>
        <row r="1828">
          <cell r="A1828" t="str">
            <v>05 - Industrie &amp; Services</v>
          </cell>
        </row>
        <row r="1829">
          <cell r="A1829" t="str">
            <v>03 - Public Sector</v>
          </cell>
        </row>
        <row r="1830">
          <cell r="A1830" t="str">
            <v>06 - France Est</v>
          </cell>
        </row>
        <row r="1831">
          <cell r="A1831" t="str">
            <v>03 - Public Sector</v>
          </cell>
        </row>
        <row r="1832">
          <cell r="A1832" t="str">
            <v>08 - Division des Offres</v>
          </cell>
        </row>
        <row r="1833">
          <cell r="A1833" t="str">
            <v>04 - Automobile</v>
          </cell>
        </row>
        <row r="1834">
          <cell r="A1834" t="str">
            <v>03 - Public Sector</v>
          </cell>
        </row>
        <row r="1835">
          <cell r="A1835" t="str">
            <v>03 - Public Sector</v>
          </cell>
        </row>
        <row r="1836">
          <cell r="A1836" t="str">
            <v>08 - Division des Offres</v>
          </cell>
        </row>
        <row r="1837">
          <cell r="A1837" t="str">
            <v>03 - Public Sector</v>
          </cell>
        </row>
        <row r="1838">
          <cell r="A1838" t="str">
            <v>02 - Finance</v>
          </cell>
        </row>
        <row r="1839">
          <cell r="A1839" t="str">
            <v>01 - Telecom</v>
          </cell>
        </row>
        <row r="1840">
          <cell r="A1840" t="str">
            <v>03 - Public Sector</v>
          </cell>
        </row>
        <row r="1841">
          <cell r="A1841" t="str">
            <v>05 - Industrie &amp; Services</v>
          </cell>
        </row>
        <row r="1842">
          <cell r="A1842" t="str">
            <v>06 - France Est</v>
          </cell>
        </row>
        <row r="1843">
          <cell r="A1843" t="str">
            <v>02 - Finance</v>
          </cell>
        </row>
        <row r="1844">
          <cell r="A1844" t="str">
            <v>01 - Telecom</v>
          </cell>
        </row>
        <row r="1845">
          <cell r="A1845" t="str">
            <v>05 - Industrie &amp; Services</v>
          </cell>
        </row>
        <row r="1846">
          <cell r="A1846" t="str">
            <v>05 - Industrie &amp; Services</v>
          </cell>
        </row>
        <row r="1847">
          <cell r="A1847" t="str">
            <v>06 - France Est</v>
          </cell>
        </row>
        <row r="1848">
          <cell r="A1848" t="str">
            <v>03 - Public Sector</v>
          </cell>
        </row>
        <row r="1849">
          <cell r="A1849" t="str">
            <v>05 - Industrie &amp; Services</v>
          </cell>
        </row>
        <row r="1850">
          <cell r="A1850" t="str">
            <v>06 - France Est</v>
          </cell>
        </row>
        <row r="1851">
          <cell r="A1851" t="str">
            <v>02 - Finance</v>
          </cell>
        </row>
        <row r="1852">
          <cell r="A1852" t="str">
            <v>05 - Industrie &amp; Services</v>
          </cell>
        </row>
        <row r="1853">
          <cell r="A1853" t="str">
            <v>03 - Public Sector</v>
          </cell>
        </row>
        <row r="1854">
          <cell r="A1854" t="str">
            <v>01 - Telecom</v>
          </cell>
        </row>
        <row r="1855">
          <cell r="A1855" t="str">
            <v>06 - France Est</v>
          </cell>
        </row>
        <row r="1856">
          <cell r="A1856" t="str">
            <v>05 - Industrie &amp; Services</v>
          </cell>
        </row>
        <row r="1857">
          <cell r="A1857" t="str">
            <v>03 - Public Sector</v>
          </cell>
        </row>
        <row r="1858">
          <cell r="A1858" t="str">
            <v>06 - France Est</v>
          </cell>
        </row>
        <row r="1859">
          <cell r="A1859" t="str">
            <v>03 - Public Sector</v>
          </cell>
        </row>
        <row r="1860">
          <cell r="A1860" t="str">
            <v>03 - Public Sector</v>
          </cell>
        </row>
        <row r="1861">
          <cell r="A1861" t="str">
            <v>05 - Industrie &amp; Services</v>
          </cell>
        </row>
        <row r="1862">
          <cell r="A1862" t="str">
            <v>02 - Finance</v>
          </cell>
        </row>
        <row r="1863">
          <cell r="A1863" t="str">
            <v>01 - Telecom</v>
          </cell>
        </row>
        <row r="1864">
          <cell r="A1864" t="str">
            <v>01 - Telecom</v>
          </cell>
        </row>
        <row r="1865">
          <cell r="A1865" t="str">
            <v>03 - Public Sector</v>
          </cell>
        </row>
        <row r="1866">
          <cell r="A1866" t="str">
            <v>08 - Division des Offres</v>
          </cell>
        </row>
        <row r="1867">
          <cell r="A1867" t="str">
            <v>02 - Finance</v>
          </cell>
        </row>
        <row r="1868">
          <cell r="A1868" t="str">
            <v>01 - Telecom</v>
          </cell>
        </row>
        <row r="1869">
          <cell r="A1869" t="str">
            <v>08 - Division des Offres</v>
          </cell>
        </row>
        <row r="1870">
          <cell r="A1870" t="str">
            <v>04 - Automobile</v>
          </cell>
        </row>
        <row r="1871">
          <cell r="A1871" t="str">
            <v>08 - Division des Offres</v>
          </cell>
        </row>
        <row r="1872">
          <cell r="A1872" t="str">
            <v>05 - Industrie &amp; Services</v>
          </cell>
        </row>
        <row r="1873">
          <cell r="A1873" t="str">
            <v>02 - Finance</v>
          </cell>
        </row>
        <row r="1874">
          <cell r="A1874" t="str">
            <v>08 - Division des Offres</v>
          </cell>
        </row>
        <row r="1875">
          <cell r="A1875" t="str">
            <v>05 - Industrie &amp; Services</v>
          </cell>
        </row>
        <row r="1876">
          <cell r="A1876" t="str">
            <v>05 - Industrie &amp; Services</v>
          </cell>
        </row>
        <row r="1877">
          <cell r="A1877" t="str">
            <v>05 - Industrie &amp; Services</v>
          </cell>
        </row>
        <row r="1878">
          <cell r="A1878" t="str">
            <v>05 - Industrie &amp; Services</v>
          </cell>
        </row>
        <row r="1879">
          <cell r="A1879" t="str">
            <v>02 - Finance</v>
          </cell>
        </row>
        <row r="1880">
          <cell r="A1880" t="str">
            <v>02 - Finance</v>
          </cell>
        </row>
        <row r="1881">
          <cell r="A1881" t="str">
            <v>03 - Public Sector</v>
          </cell>
        </row>
        <row r="1882">
          <cell r="A1882" t="str">
            <v>05 - Industrie &amp; Services</v>
          </cell>
        </row>
        <row r="1883">
          <cell r="A1883" t="str">
            <v>03 - Public Sector</v>
          </cell>
        </row>
        <row r="1884">
          <cell r="A1884" t="str">
            <v>05 - Industrie &amp; Services</v>
          </cell>
        </row>
        <row r="1885">
          <cell r="A1885" t="str">
            <v>05 - Industrie &amp; Services</v>
          </cell>
        </row>
        <row r="1886">
          <cell r="A1886" t="str">
            <v>03 - Public Sector</v>
          </cell>
        </row>
        <row r="1887">
          <cell r="A1887" t="str">
            <v>08 - Division des Offres</v>
          </cell>
        </row>
        <row r="1888">
          <cell r="A1888" t="str">
            <v>05 - Industrie &amp; Services</v>
          </cell>
        </row>
        <row r="1889">
          <cell r="A1889" t="str">
            <v>05 - Industrie &amp; Services</v>
          </cell>
        </row>
        <row r="1890">
          <cell r="A1890" t="str">
            <v>02 - Finance</v>
          </cell>
        </row>
        <row r="1891">
          <cell r="A1891" t="str">
            <v>05 - Industrie &amp; Services</v>
          </cell>
        </row>
        <row r="1892">
          <cell r="A1892" t="str">
            <v>05 - Industrie &amp; Services</v>
          </cell>
        </row>
        <row r="1893">
          <cell r="A1893" t="str">
            <v>01 - Telecom</v>
          </cell>
        </row>
        <row r="1894">
          <cell r="A1894" t="str">
            <v>01 - Telecom</v>
          </cell>
        </row>
        <row r="1895">
          <cell r="A1895" t="str">
            <v>01 - Telecom</v>
          </cell>
        </row>
        <row r="1896">
          <cell r="A1896" t="str">
            <v>01 - Telecom</v>
          </cell>
        </row>
        <row r="1897">
          <cell r="A1897" t="str">
            <v>03 - Public Sector</v>
          </cell>
        </row>
        <row r="1898">
          <cell r="A1898" t="str">
            <v>04 - Automobile</v>
          </cell>
        </row>
        <row r="1899">
          <cell r="A1899" t="str">
            <v>01 - Telecom</v>
          </cell>
        </row>
        <row r="1900">
          <cell r="A1900" t="str">
            <v>08 - Division des Offres</v>
          </cell>
        </row>
        <row r="1901">
          <cell r="A1901" t="str">
            <v>01 - Telecom</v>
          </cell>
        </row>
        <row r="1902">
          <cell r="A1902" t="str">
            <v>06 - France Est</v>
          </cell>
        </row>
        <row r="1903">
          <cell r="A1903" t="str">
            <v>01 - Telecom</v>
          </cell>
        </row>
        <row r="1904">
          <cell r="A1904" t="str">
            <v>05 - Industrie &amp; Services</v>
          </cell>
        </row>
        <row r="1905">
          <cell r="A1905" t="str">
            <v>08 - Division des Offres</v>
          </cell>
        </row>
        <row r="1906">
          <cell r="A1906" t="str">
            <v>03 - Public Sector</v>
          </cell>
        </row>
        <row r="1907">
          <cell r="A1907" t="str">
            <v>05 - Industrie &amp; Services</v>
          </cell>
        </row>
        <row r="1908">
          <cell r="A1908" t="str">
            <v>04 - Automobile</v>
          </cell>
        </row>
        <row r="1909">
          <cell r="A1909" t="str">
            <v>05 - Industrie &amp; Services</v>
          </cell>
        </row>
        <row r="1910">
          <cell r="A1910" t="str">
            <v>03 - Public Sector</v>
          </cell>
        </row>
        <row r="1911">
          <cell r="A1911" t="str">
            <v>03 - Public Sector</v>
          </cell>
        </row>
        <row r="1912">
          <cell r="A1912" t="str">
            <v>01 - Telecom</v>
          </cell>
        </row>
        <row r="1913">
          <cell r="A1913" t="str">
            <v>02 - Finance</v>
          </cell>
        </row>
        <row r="1914">
          <cell r="A1914" t="str">
            <v>04 - Automobile</v>
          </cell>
        </row>
        <row r="1915">
          <cell r="A1915" t="str">
            <v>02 - Finance</v>
          </cell>
        </row>
        <row r="1916">
          <cell r="A1916" t="str">
            <v>01 - Telecom</v>
          </cell>
        </row>
        <row r="1917">
          <cell r="A1917" t="str">
            <v>01 - Telecom</v>
          </cell>
        </row>
        <row r="1918">
          <cell r="A1918" t="str">
            <v>03 - Public Sector</v>
          </cell>
        </row>
        <row r="1919">
          <cell r="A1919" t="str">
            <v>05 - Industrie &amp; Services</v>
          </cell>
        </row>
        <row r="1920">
          <cell r="A1920" t="str">
            <v>03 - Public Sector</v>
          </cell>
        </row>
        <row r="1921">
          <cell r="A1921" t="str">
            <v>04 - Automobile</v>
          </cell>
        </row>
        <row r="1922">
          <cell r="A1922" t="str">
            <v>05 - Industrie &amp; Services</v>
          </cell>
        </row>
        <row r="1923">
          <cell r="A1923" t="str">
            <v>01 - Telecom</v>
          </cell>
        </row>
        <row r="1924">
          <cell r="A1924" t="str">
            <v>08 - Direction des Opérations</v>
          </cell>
        </row>
        <row r="1925">
          <cell r="A1925" t="str">
            <v>02 - Finance</v>
          </cell>
        </row>
        <row r="1926">
          <cell r="A1926" t="str">
            <v>03 - Public Sector</v>
          </cell>
        </row>
        <row r="1927">
          <cell r="A1927" t="str">
            <v>05 - Industrie &amp; Services</v>
          </cell>
        </row>
        <row r="1928">
          <cell r="A1928" t="str">
            <v>08 - Division des Offres</v>
          </cell>
        </row>
        <row r="1929">
          <cell r="A1929" t="str">
            <v>05 - Industrie &amp; Services</v>
          </cell>
        </row>
        <row r="1930">
          <cell r="A1930" t="str">
            <v>06 - France Est</v>
          </cell>
        </row>
        <row r="1931">
          <cell r="A1931" t="str">
            <v>05 - Industrie &amp; Services</v>
          </cell>
        </row>
        <row r="1932">
          <cell r="A1932" t="str">
            <v>03 - Public Sector</v>
          </cell>
        </row>
        <row r="1933">
          <cell r="A1933" t="str">
            <v>03 - Public Sector</v>
          </cell>
        </row>
        <row r="1934">
          <cell r="A1934" t="str">
            <v>03 - Public Sector</v>
          </cell>
        </row>
        <row r="1935">
          <cell r="A1935" t="str">
            <v>01 - Telecom</v>
          </cell>
        </row>
        <row r="1936">
          <cell r="A1936" t="str">
            <v>05 - Industrie &amp; Services</v>
          </cell>
        </row>
        <row r="1937">
          <cell r="A1937" t="str">
            <v>02 - Finance</v>
          </cell>
        </row>
        <row r="1938">
          <cell r="A1938" t="str">
            <v>03 - Public Sector</v>
          </cell>
        </row>
        <row r="1939">
          <cell r="A1939" t="str">
            <v>01 - Telecom</v>
          </cell>
        </row>
        <row r="1940">
          <cell r="A1940" t="str">
            <v>05 - Industrie &amp; Services</v>
          </cell>
        </row>
        <row r="1941">
          <cell r="A1941" t="str">
            <v>05 - Industrie &amp; Services</v>
          </cell>
        </row>
        <row r="1942">
          <cell r="A1942" t="str">
            <v>05 - Industrie &amp; Services</v>
          </cell>
        </row>
        <row r="1943">
          <cell r="A1943" t="str">
            <v>05 - Industrie &amp; Services</v>
          </cell>
        </row>
        <row r="1944">
          <cell r="A1944" t="str">
            <v>08 - Division des Offres</v>
          </cell>
        </row>
        <row r="1945">
          <cell r="A1945" t="str">
            <v>05 - Industrie &amp; Services</v>
          </cell>
        </row>
        <row r="1946">
          <cell r="A1946" t="str">
            <v>03 - Public Sector</v>
          </cell>
        </row>
        <row r="1947">
          <cell r="A1947" t="str">
            <v>01 - Telecom</v>
          </cell>
        </row>
        <row r="1948">
          <cell r="A1948" t="str">
            <v>05 - Industrie &amp; Services</v>
          </cell>
        </row>
        <row r="1949">
          <cell r="A1949" t="str">
            <v>08 - Division des Offres</v>
          </cell>
        </row>
        <row r="1950">
          <cell r="A1950" t="str">
            <v>03 - Public Sector</v>
          </cell>
        </row>
        <row r="1951">
          <cell r="A1951" t="str">
            <v>02 - Finance</v>
          </cell>
        </row>
        <row r="1952">
          <cell r="A1952" t="str">
            <v>03 - Public Sector</v>
          </cell>
        </row>
        <row r="1953">
          <cell r="A1953" t="str">
            <v>08 - Division des Offres</v>
          </cell>
        </row>
        <row r="1954">
          <cell r="A1954" t="str">
            <v>02 - Finance</v>
          </cell>
        </row>
        <row r="1955">
          <cell r="A1955" t="str">
            <v>05 - Industrie &amp; Services</v>
          </cell>
        </row>
        <row r="1956">
          <cell r="A1956" t="str">
            <v>08 - Division des Offres</v>
          </cell>
        </row>
        <row r="1957">
          <cell r="A1957" t="str">
            <v>08 - Division des Offres</v>
          </cell>
        </row>
        <row r="1958">
          <cell r="A1958" t="str">
            <v>03 - Public Sector</v>
          </cell>
        </row>
        <row r="1959">
          <cell r="A1959" t="str">
            <v>05 - Industrie &amp; Services</v>
          </cell>
        </row>
        <row r="1960">
          <cell r="A1960" t="str">
            <v>05 - Industrie &amp; Services</v>
          </cell>
        </row>
        <row r="1961">
          <cell r="A1961" t="str">
            <v>08 - Division des Offres</v>
          </cell>
        </row>
        <row r="1962">
          <cell r="A1962" t="str">
            <v>08 - Division des Offres</v>
          </cell>
        </row>
        <row r="1963">
          <cell r="A1963" t="str">
            <v>01 - Telecom</v>
          </cell>
        </row>
        <row r="1964">
          <cell r="A1964" t="str">
            <v>03 - Public Sector</v>
          </cell>
        </row>
        <row r="1965">
          <cell r="A1965" t="str">
            <v>02 - Finance</v>
          </cell>
        </row>
        <row r="1966">
          <cell r="A1966" t="str">
            <v>01 - Telecom</v>
          </cell>
        </row>
        <row r="1967">
          <cell r="A1967" t="str">
            <v>05 - Industrie &amp; Services</v>
          </cell>
        </row>
        <row r="1968">
          <cell r="A1968" t="str">
            <v>03 - Public Sector</v>
          </cell>
        </row>
        <row r="1969">
          <cell r="A1969" t="str">
            <v>05 - Industrie &amp; Services</v>
          </cell>
        </row>
        <row r="1970">
          <cell r="A1970" t="str">
            <v>05 - Industrie &amp; Services</v>
          </cell>
        </row>
        <row r="1971">
          <cell r="A1971" t="str">
            <v>06 - France Est</v>
          </cell>
        </row>
        <row r="1972">
          <cell r="A1972" t="str">
            <v>07 - France Ouest</v>
          </cell>
        </row>
        <row r="1973">
          <cell r="A1973" t="str">
            <v>01 - Telecom</v>
          </cell>
        </row>
        <row r="1974">
          <cell r="A1974" t="str">
            <v>05 - Industrie &amp; Services</v>
          </cell>
        </row>
        <row r="1975">
          <cell r="A1975" t="str">
            <v>01 - Telecom</v>
          </cell>
        </row>
        <row r="1976">
          <cell r="A1976" t="str">
            <v>02 - Finance</v>
          </cell>
        </row>
        <row r="1977">
          <cell r="A1977" t="str">
            <v>08 - Division des Offres</v>
          </cell>
        </row>
        <row r="1978">
          <cell r="A1978" t="str">
            <v>03 - Public Sector</v>
          </cell>
        </row>
        <row r="1979">
          <cell r="A1979" t="str">
            <v>06 - France Est</v>
          </cell>
        </row>
        <row r="1980">
          <cell r="A1980" t="str">
            <v>08 - Division des Offres</v>
          </cell>
        </row>
        <row r="1981">
          <cell r="A1981" t="str">
            <v>01 - Telecom</v>
          </cell>
        </row>
        <row r="1982">
          <cell r="A1982" t="str">
            <v>03 - Public Sector</v>
          </cell>
        </row>
        <row r="1983">
          <cell r="A1983" t="str">
            <v>06 - France Est</v>
          </cell>
        </row>
        <row r="1984">
          <cell r="A1984" t="str">
            <v>03 - Public Sector</v>
          </cell>
        </row>
        <row r="1985">
          <cell r="A1985" t="str">
            <v>04 - Automobile</v>
          </cell>
        </row>
        <row r="1986">
          <cell r="A1986" t="str">
            <v>05 - Industrie &amp; Services</v>
          </cell>
        </row>
        <row r="1987">
          <cell r="A1987" t="str">
            <v>08 - Division des Offres</v>
          </cell>
        </row>
        <row r="1988">
          <cell r="A1988" t="str">
            <v>04 - Automobile</v>
          </cell>
        </row>
        <row r="1989">
          <cell r="A1989" t="str">
            <v>01 - Telecom</v>
          </cell>
        </row>
        <row r="1990">
          <cell r="A1990" t="str">
            <v>03 - Public Sector</v>
          </cell>
        </row>
        <row r="1991">
          <cell r="A1991" t="str">
            <v>04 - Automobile</v>
          </cell>
        </row>
        <row r="1992">
          <cell r="A1992" t="str">
            <v>02 - Finance</v>
          </cell>
        </row>
        <row r="1993">
          <cell r="A1993" t="str">
            <v>04 - Automobile</v>
          </cell>
        </row>
        <row r="1994">
          <cell r="A1994" t="str">
            <v>05 - Industrie &amp; Services</v>
          </cell>
        </row>
        <row r="1995">
          <cell r="A1995" t="str">
            <v>08 - Division des Offres</v>
          </cell>
        </row>
        <row r="1996">
          <cell r="A1996" t="str">
            <v>03 - Public Sector</v>
          </cell>
        </row>
        <row r="1997">
          <cell r="A1997" t="str">
            <v>03 - Public Sector</v>
          </cell>
        </row>
        <row r="1998">
          <cell r="A1998" t="str">
            <v>01 - Telecom</v>
          </cell>
        </row>
        <row r="1999">
          <cell r="A1999" t="str">
            <v>03 - Public Sector</v>
          </cell>
        </row>
        <row r="2000">
          <cell r="A2000" t="str">
            <v>05 - Industrie &amp; Services</v>
          </cell>
        </row>
        <row r="2001">
          <cell r="A2001" t="str">
            <v>01 - Telecom</v>
          </cell>
        </row>
        <row r="2002">
          <cell r="A2002" t="str">
            <v>01 - Telecom</v>
          </cell>
        </row>
        <row r="2003">
          <cell r="A2003" t="str">
            <v>03 - Public Sector</v>
          </cell>
        </row>
        <row r="2004">
          <cell r="A2004" t="str">
            <v>05 - Industrie &amp; Services</v>
          </cell>
        </row>
        <row r="2005">
          <cell r="A2005" t="str">
            <v>05 - Industrie &amp; Services</v>
          </cell>
        </row>
        <row r="2006">
          <cell r="A2006" t="str">
            <v>03 - Public Sector</v>
          </cell>
        </row>
        <row r="2007">
          <cell r="A2007" t="str">
            <v>08 - Division des Offres</v>
          </cell>
        </row>
        <row r="2008">
          <cell r="A2008" t="str">
            <v>05 - Industrie &amp; Services</v>
          </cell>
        </row>
        <row r="2009">
          <cell r="A2009" t="str">
            <v>01 - Telecom</v>
          </cell>
        </row>
        <row r="2010">
          <cell r="A2010" t="str">
            <v>03 - Public Sector</v>
          </cell>
        </row>
        <row r="2011">
          <cell r="A2011" t="str">
            <v>05 - Industrie &amp; Services</v>
          </cell>
        </row>
        <row r="2012">
          <cell r="A2012" t="str">
            <v>05 - Industrie &amp; Services</v>
          </cell>
        </row>
        <row r="2013">
          <cell r="A2013" t="str">
            <v>08 - Division des Offres</v>
          </cell>
        </row>
        <row r="2014">
          <cell r="A2014" t="str">
            <v>01 - Telecom</v>
          </cell>
        </row>
        <row r="2015">
          <cell r="A2015" t="str">
            <v>03 - Public Sector</v>
          </cell>
        </row>
        <row r="2016">
          <cell r="A2016" t="str">
            <v>08 - Direction des Opérations</v>
          </cell>
        </row>
        <row r="2017">
          <cell r="A2017" t="str">
            <v>01 - Telecom</v>
          </cell>
        </row>
        <row r="2018">
          <cell r="A2018" t="str">
            <v>05 - Industrie &amp; Services</v>
          </cell>
        </row>
        <row r="2019">
          <cell r="A2019" t="str">
            <v>05 - Industrie &amp; Services</v>
          </cell>
        </row>
        <row r="2020">
          <cell r="A2020" t="str">
            <v>02 - Finance</v>
          </cell>
        </row>
        <row r="2021">
          <cell r="A2021" t="str">
            <v>04 - Automobile</v>
          </cell>
        </row>
        <row r="2022">
          <cell r="A2022" t="str">
            <v>08 - Division des Offres</v>
          </cell>
        </row>
        <row r="2023">
          <cell r="A2023" t="str">
            <v>03 - Public Sector</v>
          </cell>
        </row>
        <row r="2024">
          <cell r="A2024" t="str">
            <v>01 - Telecom</v>
          </cell>
        </row>
        <row r="2025">
          <cell r="A2025" t="str">
            <v>03 - Public Sector</v>
          </cell>
        </row>
        <row r="2026">
          <cell r="A2026" t="str">
            <v>08 - Division des Offres</v>
          </cell>
        </row>
        <row r="2027">
          <cell r="A2027" t="str">
            <v>05 - Industrie &amp; Services</v>
          </cell>
        </row>
        <row r="2028">
          <cell r="A2028" t="str">
            <v>02 - Finance</v>
          </cell>
        </row>
        <row r="2029">
          <cell r="A2029" t="str">
            <v>05 - Industrie &amp; Services</v>
          </cell>
        </row>
        <row r="2030">
          <cell r="A2030" t="str">
            <v>01 - Telecom</v>
          </cell>
        </row>
        <row r="2031">
          <cell r="A2031" t="str">
            <v>05 - Industrie &amp; Services</v>
          </cell>
        </row>
        <row r="2032">
          <cell r="A2032" t="str">
            <v>03 - Public Sector</v>
          </cell>
        </row>
        <row r="2033">
          <cell r="A2033" t="str">
            <v>05 - Industrie &amp; Services</v>
          </cell>
        </row>
        <row r="2034">
          <cell r="A2034" t="str">
            <v>05 - Industrie &amp; Services</v>
          </cell>
        </row>
        <row r="2035">
          <cell r="A2035" t="str">
            <v>05 - Industrie &amp; Services</v>
          </cell>
        </row>
        <row r="2036">
          <cell r="A2036" t="str">
            <v>04 - Automobile</v>
          </cell>
        </row>
        <row r="2037">
          <cell r="A2037" t="str">
            <v>01 - Telecom</v>
          </cell>
        </row>
        <row r="2038">
          <cell r="A2038" t="str">
            <v>02 - Finance</v>
          </cell>
        </row>
        <row r="2039">
          <cell r="A2039" t="str">
            <v>04 - Automobile</v>
          </cell>
        </row>
        <row r="2040">
          <cell r="A2040" t="str">
            <v>03 - Public Sector</v>
          </cell>
        </row>
        <row r="2041">
          <cell r="A2041" t="str">
            <v>03 - Public Sector</v>
          </cell>
        </row>
        <row r="2042">
          <cell r="A2042" t="str">
            <v>06 - France Est</v>
          </cell>
        </row>
        <row r="2043">
          <cell r="A2043" t="str">
            <v>05 - Industrie &amp; Services</v>
          </cell>
        </row>
        <row r="2044">
          <cell r="A2044" t="str">
            <v>03 - Public Sector</v>
          </cell>
        </row>
        <row r="2045">
          <cell r="A2045" t="str">
            <v>03 - Public Sector</v>
          </cell>
        </row>
        <row r="2046">
          <cell r="A2046" t="str">
            <v>08 - Division des Offres</v>
          </cell>
        </row>
        <row r="2047">
          <cell r="A2047" t="str">
            <v>05 - Industrie &amp; Services</v>
          </cell>
        </row>
        <row r="2048">
          <cell r="A2048" t="str">
            <v>03 - Public Sector</v>
          </cell>
        </row>
        <row r="2049">
          <cell r="A2049" t="str">
            <v>08 - Division des Offres</v>
          </cell>
        </row>
        <row r="2050">
          <cell r="A2050" t="str">
            <v>06 - France Est</v>
          </cell>
        </row>
        <row r="2051">
          <cell r="A2051" t="str">
            <v>05 - Industrie &amp; Services</v>
          </cell>
        </row>
        <row r="2052">
          <cell r="A2052" t="str">
            <v>05 - Industrie &amp; Services</v>
          </cell>
        </row>
        <row r="2053">
          <cell r="A2053" t="str">
            <v>08 - Division des Offres</v>
          </cell>
        </row>
        <row r="2054">
          <cell r="A2054" t="str">
            <v>05 - Industrie &amp; Services</v>
          </cell>
        </row>
        <row r="2055">
          <cell r="A2055" t="str">
            <v>05 - Industrie &amp; Services</v>
          </cell>
        </row>
        <row r="2056">
          <cell r="A2056" t="str">
            <v>03 - Public Sector</v>
          </cell>
        </row>
        <row r="2057">
          <cell r="A2057" t="str">
            <v>08 - Division des Offres</v>
          </cell>
        </row>
        <row r="2058">
          <cell r="A2058" t="str">
            <v>03 - Public Sector</v>
          </cell>
        </row>
        <row r="2059">
          <cell r="A2059" t="str">
            <v>01 - Telecom</v>
          </cell>
        </row>
        <row r="2060">
          <cell r="A2060" t="str">
            <v>01 - Telecom</v>
          </cell>
        </row>
        <row r="2061">
          <cell r="A2061" t="str">
            <v>04 - Automobile</v>
          </cell>
        </row>
        <row r="2062">
          <cell r="A2062" t="str">
            <v>02 - Finance</v>
          </cell>
        </row>
        <row r="2063">
          <cell r="A2063" t="str">
            <v>05 - Industrie &amp; Services</v>
          </cell>
        </row>
        <row r="2064">
          <cell r="A2064" t="str">
            <v>05 - Industrie &amp; Services</v>
          </cell>
        </row>
        <row r="2065">
          <cell r="A2065" t="str">
            <v>07 - France Ouest</v>
          </cell>
        </row>
        <row r="2066">
          <cell r="A2066" t="str">
            <v>01 - Telecom</v>
          </cell>
        </row>
        <row r="2067">
          <cell r="A2067" t="str">
            <v>01 - Telecom</v>
          </cell>
        </row>
        <row r="2068">
          <cell r="A2068" t="str">
            <v>05 - Industrie &amp; Services</v>
          </cell>
        </row>
        <row r="2069">
          <cell r="A2069" t="str">
            <v>03 - Public Sector</v>
          </cell>
        </row>
        <row r="2070">
          <cell r="A2070" t="str">
            <v>03 - Public Sector</v>
          </cell>
        </row>
        <row r="2071">
          <cell r="A2071" t="str">
            <v>08 - Division des Offres</v>
          </cell>
        </row>
        <row r="2072">
          <cell r="A2072" t="str">
            <v>05 - Industrie &amp; Services</v>
          </cell>
        </row>
        <row r="2073">
          <cell r="A2073" t="str">
            <v>06 - France Est</v>
          </cell>
        </row>
        <row r="2074">
          <cell r="A2074" t="str">
            <v>05 - Industrie &amp; Services</v>
          </cell>
        </row>
        <row r="2075">
          <cell r="A2075" t="str">
            <v>02 - Finance</v>
          </cell>
        </row>
        <row r="2076">
          <cell r="A2076" t="str">
            <v>01 - Telecom</v>
          </cell>
        </row>
        <row r="2077">
          <cell r="A2077" t="str">
            <v>03 - Public Sector</v>
          </cell>
        </row>
        <row r="2078">
          <cell r="A2078" t="str">
            <v>05 - Industrie &amp; Services</v>
          </cell>
        </row>
        <row r="2079">
          <cell r="A2079" t="str">
            <v>02 - Finance</v>
          </cell>
        </row>
        <row r="2080">
          <cell r="A2080" t="str">
            <v>01 - Telecom</v>
          </cell>
        </row>
        <row r="2081">
          <cell r="A2081" t="str">
            <v>03 - Public Sector</v>
          </cell>
        </row>
        <row r="2082">
          <cell r="A2082" t="str">
            <v>06 - France Est</v>
          </cell>
        </row>
        <row r="2083">
          <cell r="A2083" t="str">
            <v>03 - Public Sector</v>
          </cell>
        </row>
        <row r="2084">
          <cell r="A2084" t="str">
            <v>03 - Public Sector</v>
          </cell>
        </row>
        <row r="2085">
          <cell r="A2085" t="str">
            <v>01 - Telecom</v>
          </cell>
        </row>
        <row r="2086">
          <cell r="A2086" t="str">
            <v>03 - Public Sector</v>
          </cell>
        </row>
        <row r="2087">
          <cell r="A2087" t="str">
            <v>02 - Finance</v>
          </cell>
        </row>
        <row r="2088">
          <cell r="A2088" t="str">
            <v>08 - Division des Offres</v>
          </cell>
        </row>
        <row r="2089">
          <cell r="A2089" t="str">
            <v>03 - Public Sector</v>
          </cell>
        </row>
        <row r="2090">
          <cell r="A2090" t="str">
            <v>05 - Industrie &amp; Services</v>
          </cell>
        </row>
        <row r="2091">
          <cell r="A2091" t="str">
            <v>02 - Finance</v>
          </cell>
        </row>
        <row r="2092">
          <cell r="A2092" t="str">
            <v>01 - Telecom</v>
          </cell>
        </row>
        <row r="2093">
          <cell r="A2093" t="str">
            <v>02 - Finance</v>
          </cell>
        </row>
        <row r="2094">
          <cell r="A2094" t="str">
            <v>08 - Division des Offres</v>
          </cell>
        </row>
        <row r="2095">
          <cell r="A2095" t="str">
            <v>04 - Automobile</v>
          </cell>
        </row>
        <row r="2096">
          <cell r="A2096" t="str">
            <v>05 - Industrie &amp; Services</v>
          </cell>
        </row>
        <row r="2097">
          <cell r="A2097" t="str">
            <v>02 - Finance</v>
          </cell>
        </row>
        <row r="2098">
          <cell r="A2098" t="str">
            <v>01 - Telecom</v>
          </cell>
        </row>
        <row r="2099">
          <cell r="A2099" t="str">
            <v>02 - Finance</v>
          </cell>
        </row>
        <row r="2100">
          <cell r="A2100" t="str">
            <v>05 - Industrie &amp; Services</v>
          </cell>
        </row>
        <row r="2101">
          <cell r="A2101" t="str">
            <v>01 - Telecom</v>
          </cell>
        </row>
        <row r="2102">
          <cell r="A2102" t="str">
            <v>02 - Finance</v>
          </cell>
        </row>
        <row r="2103">
          <cell r="A2103" t="str">
            <v>01 - Telecom</v>
          </cell>
        </row>
        <row r="2104">
          <cell r="A2104" t="str">
            <v>01 - Telecom</v>
          </cell>
        </row>
        <row r="2105">
          <cell r="A2105" t="str">
            <v>03 - Public Sector</v>
          </cell>
        </row>
        <row r="2106">
          <cell r="A2106" t="str">
            <v>05 - Industrie &amp; Services</v>
          </cell>
        </row>
        <row r="2107">
          <cell r="A2107" t="str">
            <v>03 - Public Sector</v>
          </cell>
        </row>
        <row r="2108">
          <cell r="A2108" t="str">
            <v>01 - Telecom</v>
          </cell>
        </row>
        <row r="2109">
          <cell r="A2109" t="str">
            <v>01 - Telecom</v>
          </cell>
        </row>
        <row r="2110">
          <cell r="A2110" t="str">
            <v>05 - Industrie &amp; Services</v>
          </cell>
        </row>
        <row r="2111">
          <cell r="A2111" t="str">
            <v>05 - Industrie &amp; Services</v>
          </cell>
        </row>
        <row r="2112">
          <cell r="A2112" t="str">
            <v>08 - Division des Offres</v>
          </cell>
        </row>
        <row r="2113">
          <cell r="A2113" t="str">
            <v>03 - Public Sector</v>
          </cell>
        </row>
        <row r="2114">
          <cell r="A2114" t="str">
            <v>01 - Telecom</v>
          </cell>
        </row>
        <row r="2115">
          <cell r="A2115" t="str">
            <v>05 - Industrie &amp; Services</v>
          </cell>
        </row>
        <row r="2116">
          <cell r="A2116" t="str">
            <v>05 - Industrie &amp; Services</v>
          </cell>
        </row>
        <row r="2117">
          <cell r="A2117" t="str">
            <v>08 - Division des Offres</v>
          </cell>
        </row>
        <row r="2118">
          <cell r="A2118" t="str">
            <v>01 - Telecom</v>
          </cell>
        </row>
        <row r="2119">
          <cell r="A2119" t="str">
            <v>08 - Division des Offres</v>
          </cell>
        </row>
        <row r="2120">
          <cell r="A2120" t="str">
            <v>08 - Division des Offres</v>
          </cell>
        </row>
        <row r="2121">
          <cell r="A2121" t="str">
            <v>01 - Telecom</v>
          </cell>
        </row>
        <row r="2122">
          <cell r="A2122" t="str">
            <v>08 - Division des Offres</v>
          </cell>
        </row>
        <row r="2123">
          <cell r="A2123" t="str">
            <v>01 - Telecom</v>
          </cell>
        </row>
        <row r="2124">
          <cell r="A2124" t="str">
            <v>01 - Telecom</v>
          </cell>
        </row>
        <row r="2125">
          <cell r="A2125" t="str">
            <v>06 - France Est</v>
          </cell>
        </row>
        <row r="2126">
          <cell r="A2126" t="str">
            <v>07 - France Ouest</v>
          </cell>
        </row>
        <row r="2127">
          <cell r="A2127" t="str">
            <v>05 - Industrie &amp; Services</v>
          </cell>
        </row>
        <row r="2128">
          <cell r="A2128" t="str">
            <v>08 - Division des Offres</v>
          </cell>
        </row>
        <row r="2129">
          <cell r="A2129" t="str">
            <v>05 - Industrie &amp; Services</v>
          </cell>
        </row>
        <row r="2130">
          <cell r="A2130" t="str">
            <v>03 - Public Sector</v>
          </cell>
        </row>
        <row r="2131">
          <cell r="A2131" t="str">
            <v>04 - Automobile</v>
          </cell>
        </row>
        <row r="2132">
          <cell r="A2132" t="str">
            <v>03 - Public Sector</v>
          </cell>
        </row>
        <row r="2133">
          <cell r="A2133" t="str">
            <v>01 - Telecom</v>
          </cell>
        </row>
        <row r="2134">
          <cell r="A2134" t="str">
            <v>01 - Telecom</v>
          </cell>
        </row>
        <row r="2135">
          <cell r="A2135" t="str">
            <v>03 - Public Sector</v>
          </cell>
        </row>
        <row r="2136">
          <cell r="A2136" t="str">
            <v>05 - Industrie &amp; Services</v>
          </cell>
        </row>
        <row r="2137">
          <cell r="A2137" t="str">
            <v>02 - Finance</v>
          </cell>
        </row>
        <row r="2138">
          <cell r="A2138" t="str">
            <v>07 - France Ouest</v>
          </cell>
        </row>
        <row r="2139">
          <cell r="A2139" t="str">
            <v>07 - France Ouest</v>
          </cell>
        </row>
        <row r="2140">
          <cell r="A2140" t="str">
            <v>05 - Industrie &amp; Services</v>
          </cell>
        </row>
        <row r="2141">
          <cell r="A2141" t="str">
            <v>03 - Public Sector</v>
          </cell>
        </row>
        <row r="2142">
          <cell r="A2142" t="str">
            <v>08 - Division des Offres</v>
          </cell>
        </row>
        <row r="2143">
          <cell r="A2143" t="str">
            <v>02 - Finance</v>
          </cell>
        </row>
        <row r="2144">
          <cell r="A2144" t="str">
            <v>03 - Public Sector</v>
          </cell>
        </row>
        <row r="2145">
          <cell r="A2145" t="str">
            <v>08 - Division des Offres</v>
          </cell>
        </row>
        <row r="2146">
          <cell r="A2146" t="str">
            <v>03 - Public Sector</v>
          </cell>
        </row>
        <row r="2147">
          <cell r="A2147" t="str">
            <v>05 - Industrie &amp; Services</v>
          </cell>
        </row>
        <row r="2148">
          <cell r="A2148" t="str">
            <v>01 - Telecom</v>
          </cell>
        </row>
        <row r="2149">
          <cell r="A2149" t="str">
            <v>02 - Finance</v>
          </cell>
        </row>
        <row r="2150">
          <cell r="A2150" t="str">
            <v>08 - Division des Offres</v>
          </cell>
        </row>
        <row r="2151">
          <cell r="A2151" t="str">
            <v>03 - Public Sector</v>
          </cell>
        </row>
        <row r="2152">
          <cell r="A2152" t="str">
            <v>03 - Public Sector</v>
          </cell>
        </row>
        <row r="2153">
          <cell r="A2153" t="str">
            <v>05 - Industrie &amp; Services</v>
          </cell>
        </row>
        <row r="2154">
          <cell r="A2154" t="str">
            <v>05 - Industrie &amp; Services</v>
          </cell>
        </row>
        <row r="2155">
          <cell r="A2155" t="str">
            <v>02 - Finance</v>
          </cell>
        </row>
        <row r="2156">
          <cell r="A2156" t="str">
            <v>08 - Division des Offres</v>
          </cell>
        </row>
        <row r="2157">
          <cell r="A2157" t="str">
            <v>08 - Division des Offres</v>
          </cell>
        </row>
        <row r="2158">
          <cell r="A2158" t="str">
            <v>01 - Telecom</v>
          </cell>
        </row>
        <row r="2159">
          <cell r="A2159" t="str">
            <v>05 - Industrie &amp; Services</v>
          </cell>
        </row>
        <row r="2160">
          <cell r="A2160" t="str">
            <v>01 - Telecom</v>
          </cell>
        </row>
        <row r="2161">
          <cell r="A2161" t="str">
            <v>02 - Finance</v>
          </cell>
        </row>
        <row r="2162">
          <cell r="A2162" t="str">
            <v>05 - Industrie &amp; Services</v>
          </cell>
        </row>
        <row r="2163">
          <cell r="A2163" t="str">
            <v>05 - Industrie &amp; Services</v>
          </cell>
        </row>
        <row r="2164">
          <cell r="A2164" t="str">
            <v>01 - Telecom</v>
          </cell>
        </row>
        <row r="2165">
          <cell r="A2165" t="str">
            <v>03 - Public Sector</v>
          </cell>
        </row>
        <row r="2166">
          <cell r="A2166" t="str">
            <v>05 - Industrie &amp; Services</v>
          </cell>
        </row>
        <row r="2167">
          <cell r="A2167" t="str">
            <v>03 - Public Sector</v>
          </cell>
        </row>
        <row r="2168">
          <cell r="A2168" t="str">
            <v>08 - Division des Offres</v>
          </cell>
        </row>
        <row r="2169">
          <cell r="A2169" t="str">
            <v>08 - Division des Offres</v>
          </cell>
        </row>
        <row r="2170">
          <cell r="A2170" t="str">
            <v>05 - Industrie &amp; Services</v>
          </cell>
        </row>
        <row r="2171">
          <cell r="A2171" t="str">
            <v>01 - Telecom</v>
          </cell>
        </row>
        <row r="2172">
          <cell r="A2172" t="str">
            <v>06 - France Est</v>
          </cell>
        </row>
        <row r="2173">
          <cell r="A2173" t="str">
            <v>08 - Division des Offres</v>
          </cell>
        </row>
        <row r="2174">
          <cell r="A2174" t="str">
            <v>05 - Industrie &amp; Services</v>
          </cell>
        </row>
        <row r="2175">
          <cell r="A2175" t="str">
            <v>01 - Telecom</v>
          </cell>
        </row>
        <row r="2176">
          <cell r="A2176" t="str">
            <v>01 - Telecom</v>
          </cell>
        </row>
        <row r="2177">
          <cell r="A2177" t="str">
            <v>08 - Division des Offres</v>
          </cell>
        </row>
        <row r="2178">
          <cell r="A2178" t="str">
            <v>06 - France Est</v>
          </cell>
        </row>
        <row r="2179">
          <cell r="A2179" t="str">
            <v>08 - Division des Offres</v>
          </cell>
        </row>
        <row r="2180">
          <cell r="A2180" t="str">
            <v>01 - Telecom</v>
          </cell>
        </row>
        <row r="2181">
          <cell r="A2181" t="str">
            <v>03 - Public Sector</v>
          </cell>
        </row>
        <row r="2182">
          <cell r="A2182" t="str">
            <v>03 - Public Sector</v>
          </cell>
        </row>
        <row r="2183">
          <cell r="A2183" t="str">
            <v>05 - Industrie &amp; Services</v>
          </cell>
        </row>
        <row r="2184">
          <cell r="A2184" t="str">
            <v>05 - Industrie &amp; Services</v>
          </cell>
        </row>
        <row r="2185">
          <cell r="A2185" t="str">
            <v>05 - Industrie &amp; Services</v>
          </cell>
        </row>
        <row r="2186">
          <cell r="A2186" t="str">
            <v>05 - Industrie &amp; Services</v>
          </cell>
        </row>
        <row r="2187">
          <cell r="A2187" t="str">
            <v>08 - Division des Offres</v>
          </cell>
        </row>
        <row r="2188">
          <cell r="A2188" t="str">
            <v>03 - Public Sector</v>
          </cell>
        </row>
        <row r="2189">
          <cell r="A2189" t="str">
            <v>03 - Public Sector</v>
          </cell>
        </row>
        <row r="2190">
          <cell r="A2190" t="str">
            <v>08 - Division des Offres</v>
          </cell>
        </row>
        <row r="2191">
          <cell r="A2191" t="str">
            <v>01 - Telecom</v>
          </cell>
        </row>
        <row r="2192">
          <cell r="A2192" t="str">
            <v>05 - Industrie &amp; Services</v>
          </cell>
        </row>
        <row r="2193">
          <cell r="A2193" t="str">
            <v>08 - Division des Offres</v>
          </cell>
        </row>
        <row r="2194">
          <cell r="A2194" t="str">
            <v>08 - Division des Offres</v>
          </cell>
        </row>
        <row r="2195">
          <cell r="A2195" t="str">
            <v>05 - Industrie &amp; Services</v>
          </cell>
        </row>
        <row r="2196">
          <cell r="A2196" t="str">
            <v>01 - Telecom</v>
          </cell>
        </row>
        <row r="2197">
          <cell r="A2197" t="str">
            <v>01 - Telecom</v>
          </cell>
        </row>
        <row r="2198">
          <cell r="A2198" t="str">
            <v>05 - Industrie &amp; Services</v>
          </cell>
        </row>
        <row r="2199">
          <cell r="A2199" t="str">
            <v>01 - Telecom</v>
          </cell>
        </row>
        <row r="2200">
          <cell r="A2200" t="str">
            <v>03 - Public Sector</v>
          </cell>
        </row>
        <row r="2201">
          <cell r="A2201" t="str">
            <v>05 - Industrie &amp; Services</v>
          </cell>
        </row>
        <row r="2202">
          <cell r="A2202" t="str">
            <v>05 - Industrie &amp; Services</v>
          </cell>
        </row>
        <row r="2203">
          <cell r="A2203" t="str">
            <v>02 - Finance</v>
          </cell>
        </row>
        <row r="2204">
          <cell r="A2204" t="str">
            <v>08 - Division des Offres</v>
          </cell>
        </row>
        <row r="2205">
          <cell r="A2205" t="str">
            <v>01 - Telecom</v>
          </cell>
        </row>
        <row r="2206">
          <cell r="A2206" t="str">
            <v>06 - France Est</v>
          </cell>
        </row>
        <row r="2207">
          <cell r="A2207" t="str">
            <v>04 - Automobile</v>
          </cell>
        </row>
        <row r="2208">
          <cell r="A2208" t="str">
            <v>08 - Division des Offres</v>
          </cell>
        </row>
        <row r="2209">
          <cell r="A2209" t="str">
            <v>05 - Industrie &amp; Services</v>
          </cell>
        </row>
        <row r="2210">
          <cell r="A2210" t="str">
            <v>05 - Industrie &amp; Services</v>
          </cell>
        </row>
        <row r="2211">
          <cell r="A2211" t="str">
            <v>05 - Industrie &amp; Services</v>
          </cell>
        </row>
        <row r="2212">
          <cell r="A2212" t="str">
            <v>06 - France Est</v>
          </cell>
        </row>
        <row r="2213">
          <cell r="A2213" t="str">
            <v>03 - Public Sector</v>
          </cell>
        </row>
        <row r="2214">
          <cell r="A2214" t="str">
            <v>05 - Industrie &amp; Services</v>
          </cell>
        </row>
        <row r="2215">
          <cell r="A2215" t="str">
            <v>02 - Finance</v>
          </cell>
        </row>
        <row r="2216">
          <cell r="A2216" t="str">
            <v>02 - Finance</v>
          </cell>
        </row>
        <row r="2217">
          <cell r="A2217" t="str">
            <v>02 - Finance</v>
          </cell>
        </row>
        <row r="2218">
          <cell r="A2218" t="str">
            <v>01 - Telecom</v>
          </cell>
        </row>
        <row r="2219">
          <cell r="A2219" t="str">
            <v>05 - Industrie &amp; Services</v>
          </cell>
        </row>
        <row r="2220">
          <cell r="A2220" t="str">
            <v>04 - Automobile</v>
          </cell>
        </row>
        <row r="2221">
          <cell r="A2221" t="str">
            <v>01 - Telecom</v>
          </cell>
        </row>
        <row r="2222">
          <cell r="A2222" t="str">
            <v>02 - Finance</v>
          </cell>
        </row>
        <row r="2223">
          <cell r="A2223" t="str">
            <v>08 - Division des Offres</v>
          </cell>
        </row>
        <row r="2224">
          <cell r="A2224" t="str">
            <v>08 - Division des Offres</v>
          </cell>
        </row>
        <row r="2225">
          <cell r="A2225" t="str">
            <v>05 - Industrie &amp; Services</v>
          </cell>
        </row>
        <row r="2226">
          <cell r="A2226" t="str">
            <v>05 - Industrie &amp; Services</v>
          </cell>
        </row>
        <row r="2227">
          <cell r="A2227" t="str">
            <v>06 - France Est</v>
          </cell>
        </row>
        <row r="2228">
          <cell r="A2228" t="str">
            <v>03 - Public Sector</v>
          </cell>
        </row>
        <row r="2229">
          <cell r="A2229" t="str">
            <v>08 - Division des Offres</v>
          </cell>
        </row>
        <row r="2230">
          <cell r="A2230" t="str">
            <v>04 - Automobile</v>
          </cell>
        </row>
        <row r="2231">
          <cell r="A2231" t="str">
            <v>06 - France Est</v>
          </cell>
        </row>
        <row r="2232">
          <cell r="A2232" t="str">
            <v>05 - Industrie &amp; Services</v>
          </cell>
        </row>
        <row r="2233">
          <cell r="A2233" t="str">
            <v>01 - Telecom</v>
          </cell>
        </row>
        <row r="2234">
          <cell r="A2234" t="str">
            <v>08 - Division des Offres</v>
          </cell>
        </row>
        <row r="2235">
          <cell r="A2235" t="str">
            <v>03 - Public Sector</v>
          </cell>
        </row>
        <row r="2236">
          <cell r="A2236" t="str">
            <v>08 - Division des Offres</v>
          </cell>
        </row>
        <row r="2237">
          <cell r="A2237" t="str">
            <v>03 - Public Sector</v>
          </cell>
        </row>
        <row r="2238">
          <cell r="A2238" t="str">
            <v>05 - Industrie &amp; Services</v>
          </cell>
        </row>
        <row r="2239">
          <cell r="A2239" t="str">
            <v>05 - Industrie &amp; Services</v>
          </cell>
        </row>
        <row r="2240">
          <cell r="A2240" t="str">
            <v>01 - Telecom</v>
          </cell>
        </row>
        <row r="2241">
          <cell r="A2241" t="str">
            <v>03 - Public Sector</v>
          </cell>
        </row>
        <row r="2242">
          <cell r="A2242" t="str">
            <v>04 - Automobile</v>
          </cell>
        </row>
        <row r="2243">
          <cell r="A2243" t="str">
            <v>08 - Division des Offres</v>
          </cell>
        </row>
        <row r="2244">
          <cell r="A2244" t="str">
            <v>05 - Industrie &amp; Services</v>
          </cell>
        </row>
        <row r="2245">
          <cell r="A2245" t="str">
            <v>03 - Public Sector</v>
          </cell>
        </row>
        <row r="2246">
          <cell r="A2246" t="str">
            <v>06 - France Est</v>
          </cell>
        </row>
        <row r="2247">
          <cell r="A2247" t="str">
            <v>03 - Public Sector</v>
          </cell>
        </row>
        <row r="2248">
          <cell r="A2248" t="str">
            <v>04 - Automobile</v>
          </cell>
        </row>
        <row r="2249">
          <cell r="A2249" t="str">
            <v>08 - Division des Offres</v>
          </cell>
        </row>
        <row r="2250">
          <cell r="A2250" t="str">
            <v>03 - Public Sector</v>
          </cell>
        </row>
        <row r="2251">
          <cell r="A2251" t="str">
            <v>03 - Public Sector</v>
          </cell>
        </row>
        <row r="2252">
          <cell r="A2252" t="str">
            <v>05 - Industrie &amp; Services</v>
          </cell>
        </row>
        <row r="2253">
          <cell r="A2253" t="str">
            <v>08 - Division des Offres</v>
          </cell>
        </row>
        <row r="2254">
          <cell r="A2254" t="str">
            <v>05 - Industrie &amp; Services</v>
          </cell>
        </row>
        <row r="2255">
          <cell r="A2255" t="str">
            <v>03 - Public Sector</v>
          </cell>
        </row>
        <row r="2256">
          <cell r="A2256" t="str">
            <v>05 - Industrie &amp; Services</v>
          </cell>
        </row>
        <row r="2257">
          <cell r="A2257" t="str">
            <v>05 - Industrie &amp; Services</v>
          </cell>
        </row>
        <row r="2258">
          <cell r="A2258" t="str">
            <v>01 - Telecom</v>
          </cell>
        </row>
        <row r="2259">
          <cell r="A2259" t="str">
            <v>03 - Public Sector</v>
          </cell>
        </row>
        <row r="2260">
          <cell r="A2260" t="str">
            <v>05 - Industrie &amp; Services</v>
          </cell>
        </row>
        <row r="2261">
          <cell r="A2261" t="str">
            <v>08 - Division des Offres</v>
          </cell>
        </row>
        <row r="2262">
          <cell r="A2262" t="str">
            <v>02 - Finance</v>
          </cell>
        </row>
        <row r="2263">
          <cell r="A2263" t="str">
            <v>08 - Division des Offres</v>
          </cell>
        </row>
        <row r="2264">
          <cell r="A2264" t="str">
            <v>01 - Telecom</v>
          </cell>
        </row>
        <row r="2265">
          <cell r="A2265" t="str">
            <v>07 - France Ouest</v>
          </cell>
        </row>
        <row r="2266">
          <cell r="A2266" t="str">
            <v>08 - Direction des Opérations</v>
          </cell>
        </row>
        <row r="2267">
          <cell r="A2267" t="str">
            <v>05 - Industrie &amp; Services</v>
          </cell>
        </row>
        <row r="2268">
          <cell r="A2268" t="str">
            <v>01 - Telecom</v>
          </cell>
        </row>
        <row r="2269">
          <cell r="A2269" t="str">
            <v>08 - Division des Offres</v>
          </cell>
        </row>
        <row r="2270">
          <cell r="A2270" t="str">
            <v>03 - Public Sector</v>
          </cell>
        </row>
        <row r="2271">
          <cell r="A2271" t="str">
            <v>05 - Industrie &amp; Services</v>
          </cell>
        </row>
        <row r="2272">
          <cell r="A2272" t="str">
            <v>08 - Division des Offres</v>
          </cell>
        </row>
        <row r="2273">
          <cell r="A2273" t="str">
            <v>03 - Public Sector</v>
          </cell>
        </row>
        <row r="2274">
          <cell r="A2274" t="str">
            <v>05 - Industrie &amp; Services</v>
          </cell>
        </row>
        <row r="2275">
          <cell r="A2275" t="str">
            <v>03 - Public Sector</v>
          </cell>
        </row>
        <row r="2276">
          <cell r="A2276" t="str">
            <v>08 - Division des Offres</v>
          </cell>
        </row>
        <row r="2277">
          <cell r="A2277" t="str">
            <v>05 - Industrie &amp; Services</v>
          </cell>
        </row>
        <row r="2278">
          <cell r="A2278" t="str">
            <v>08 - Division des Offres</v>
          </cell>
        </row>
        <row r="2279">
          <cell r="A2279" t="str">
            <v>08 - Division des Offres</v>
          </cell>
        </row>
        <row r="2280">
          <cell r="A2280" t="str">
            <v>08 - Division des Offres</v>
          </cell>
        </row>
        <row r="2281">
          <cell r="A2281" t="str">
            <v>06 - France Est</v>
          </cell>
        </row>
        <row r="2282">
          <cell r="A2282" t="str">
            <v>03 - Public Sector</v>
          </cell>
        </row>
        <row r="2283">
          <cell r="A2283" t="str">
            <v>08 - Division des Offres</v>
          </cell>
        </row>
        <row r="2284">
          <cell r="A2284" t="str">
            <v>08 - Division des Offres</v>
          </cell>
        </row>
        <row r="2285">
          <cell r="A2285" t="str">
            <v>01 - Telecom</v>
          </cell>
        </row>
        <row r="2286">
          <cell r="A2286" t="str">
            <v>02 - Finance</v>
          </cell>
        </row>
        <row r="2287">
          <cell r="A2287" t="str">
            <v>06 - France Est</v>
          </cell>
        </row>
        <row r="2288">
          <cell r="A2288" t="str">
            <v>01 - Telecom</v>
          </cell>
        </row>
        <row r="2289">
          <cell r="A2289" t="str">
            <v>01 - Telecom</v>
          </cell>
        </row>
        <row r="2290">
          <cell r="A2290" t="str">
            <v>05 - Industrie &amp; Services</v>
          </cell>
        </row>
        <row r="2291">
          <cell r="A2291" t="str">
            <v>03 - Public Sector</v>
          </cell>
        </row>
        <row r="2292">
          <cell r="A2292" t="str">
            <v>05 - Industrie &amp; Services</v>
          </cell>
        </row>
        <row r="2293">
          <cell r="A2293" t="str">
            <v>03 - Public Sector</v>
          </cell>
        </row>
        <row r="2294">
          <cell r="A2294" t="str">
            <v>01 - Telecom</v>
          </cell>
        </row>
        <row r="2295">
          <cell r="A2295" t="str">
            <v>06 - France Est</v>
          </cell>
        </row>
        <row r="2296">
          <cell r="A2296" t="str">
            <v>08 - Division des Offres</v>
          </cell>
        </row>
        <row r="2297">
          <cell r="A2297" t="str">
            <v>08 - Direction des Opérations</v>
          </cell>
        </row>
        <row r="2298">
          <cell r="A2298" t="str">
            <v>03 - Public Sector</v>
          </cell>
        </row>
        <row r="2299">
          <cell r="A2299" t="str">
            <v>08 - Division des Offres</v>
          </cell>
        </row>
        <row r="2300">
          <cell r="A2300" t="str">
            <v>04 - Automobile</v>
          </cell>
        </row>
        <row r="2301">
          <cell r="A2301" t="str">
            <v>08 - Division des Offres</v>
          </cell>
        </row>
        <row r="2302">
          <cell r="A2302" t="str">
            <v>05 - Industrie &amp; Services</v>
          </cell>
        </row>
        <row r="2303">
          <cell r="A2303" t="str">
            <v>01 - Telecom</v>
          </cell>
        </row>
        <row r="2304">
          <cell r="A2304" t="str">
            <v>04 - Automobile</v>
          </cell>
        </row>
        <row r="2305">
          <cell r="A2305" t="str">
            <v>03 - Public Sector</v>
          </cell>
        </row>
        <row r="2306">
          <cell r="A2306" t="str">
            <v>01 - Telecom</v>
          </cell>
        </row>
        <row r="2307">
          <cell r="A2307" t="str">
            <v>03 - Public Sector</v>
          </cell>
        </row>
        <row r="2308">
          <cell r="A2308" t="str">
            <v>06 - France Est</v>
          </cell>
        </row>
        <row r="2309">
          <cell r="A2309" t="str">
            <v>06 - France Est</v>
          </cell>
        </row>
        <row r="2310">
          <cell r="A2310" t="str">
            <v>03 - Public Sector</v>
          </cell>
        </row>
        <row r="2311">
          <cell r="A2311" t="str">
            <v>05 - Industrie &amp; Services</v>
          </cell>
        </row>
        <row r="2312">
          <cell r="A2312" t="str">
            <v>05 - Industrie &amp; Services</v>
          </cell>
        </row>
        <row r="2313">
          <cell r="A2313" t="str">
            <v>02 - Finance</v>
          </cell>
        </row>
        <row r="2314">
          <cell r="A2314" t="str">
            <v>02 - Finance</v>
          </cell>
        </row>
        <row r="2315">
          <cell r="A2315" t="str">
            <v>03 - Public Sector</v>
          </cell>
        </row>
        <row r="2316">
          <cell r="A2316" t="str">
            <v>05 - Industrie &amp; Services</v>
          </cell>
        </row>
        <row r="2317">
          <cell r="A2317" t="str">
            <v>03 - Public Sector</v>
          </cell>
        </row>
        <row r="2318">
          <cell r="A2318" t="str">
            <v>02 - Finance</v>
          </cell>
        </row>
        <row r="2319">
          <cell r="A2319" t="str">
            <v>06 - France Est</v>
          </cell>
        </row>
        <row r="2320">
          <cell r="A2320" t="str">
            <v>03 - Public Sector</v>
          </cell>
        </row>
        <row r="2321">
          <cell r="A2321" t="str">
            <v>08 - Division des Offres</v>
          </cell>
        </row>
        <row r="2322">
          <cell r="A2322" t="str">
            <v>03 - Public Sector</v>
          </cell>
        </row>
        <row r="2323">
          <cell r="A2323" t="str">
            <v>03 - Public Sector</v>
          </cell>
        </row>
        <row r="2324">
          <cell r="A2324" t="str">
            <v>05 - Industrie &amp; Services</v>
          </cell>
        </row>
        <row r="2325">
          <cell r="A2325" t="str">
            <v>05 - Industrie &amp; Services</v>
          </cell>
        </row>
        <row r="2326">
          <cell r="A2326" t="str">
            <v>05 - Industrie &amp; Services</v>
          </cell>
        </row>
        <row r="2327">
          <cell r="A2327" t="str">
            <v>08 - Division des Offres</v>
          </cell>
        </row>
        <row r="2328">
          <cell r="A2328" t="str">
            <v>03 - Public Sector</v>
          </cell>
        </row>
        <row r="2329">
          <cell r="A2329" t="str">
            <v>03 - Public Sector</v>
          </cell>
        </row>
        <row r="2330">
          <cell r="A2330" t="str">
            <v>05 - Industrie &amp; Services</v>
          </cell>
        </row>
        <row r="2331">
          <cell r="A2331" t="str">
            <v>03 - Public Sector</v>
          </cell>
        </row>
        <row r="2332">
          <cell r="A2332" t="str">
            <v>01 - Telecom</v>
          </cell>
        </row>
        <row r="2333">
          <cell r="A2333" t="str">
            <v>01 - Telecom</v>
          </cell>
        </row>
        <row r="2334">
          <cell r="A2334" t="str">
            <v>03 - Public Sector</v>
          </cell>
        </row>
        <row r="2335">
          <cell r="A2335" t="str">
            <v>06 - France Est</v>
          </cell>
        </row>
        <row r="2336">
          <cell r="A2336" t="str">
            <v>05 - Industrie &amp; Services</v>
          </cell>
        </row>
        <row r="2337">
          <cell r="A2337" t="str">
            <v>06 - France Est</v>
          </cell>
        </row>
        <row r="2338">
          <cell r="A2338" t="str">
            <v>03 - Public Sector</v>
          </cell>
        </row>
        <row r="2339">
          <cell r="A2339" t="str">
            <v>05 - Industrie &amp; Services</v>
          </cell>
        </row>
        <row r="2340">
          <cell r="A2340" t="str">
            <v>01 - Telecom</v>
          </cell>
        </row>
        <row r="2341">
          <cell r="A2341" t="str">
            <v>05 - Industrie &amp; Services</v>
          </cell>
        </row>
        <row r="2342">
          <cell r="A2342" t="str">
            <v>03 - Public Sector</v>
          </cell>
        </row>
        <row r="2343">
          <cell r="A2343" t="str">
            <v>03 - Public Sector</v>
          </cell>
        </row>
        <row r="2344">
          <cell r="A2344" t="str">
            <v>08 - Division des Offres</v>
          </cell>
        </row>
        <row r="2345">
          <cell r="A2345" t="str">
            <v>07 - France Ouest</v>
          </cell>
        </row>
        <row r="2346">
          <cell r="A2346" t="str">
            <v>02 - Finance</v>
          </cell>
        </row>
        <row r="2347">
          <cell r="A2347" t="str">
            <v>03 - Public Sector</v>
          </cell>
        </row>
        <row r="2348">
          <cell r="A2348" t="str">
            <v>01 - Telecom</v>
          </cell>
        </row>
        <row r="2349">
          <cell r="A2349" t="str">
            <v>01 - Telecom</v>
          </cell>
        </row>
        <row r="2350">
          <cell r="A2350" t="str">
            <v>01 - Telecom</v>
          </cell>
        </row>
        <row r="2351">
          <cell r="A2351" t="str">
            <v>06 - France Est</v>
          </cell>
        </row>
        <row r="2352">
          <cell r="A2352" t="str">
            <v>03 - Public Sector</v>
          </cell>
        </row>
        <row r="2353">
          <cell r="A2353" t="str">
            <v>05 - Industrie &amp; Services</v>
          </cell>
        </row>
        <row r="2354">
          <cell r="A2354" t="str">
            <v>02 - Finance</v>
          </cell>
        </row>
        <row r="2355">
          <cell r="A2355" t="str">
            <v>02 - Finance</v>
          </cell>
        </row>
        <row r="2356">
          <cell r="A2356" t="str">
            <v>01 - Telecom</v>
          </cell>
        </row>
        <row r="2357">
          <cell r="A2357" t="str">
            <v>02 - Finance</v>
          </cell>
        </row>
        <row r="2358">
          <cell r="A2358" t="str">
            <v>03 - Public Sector</v>
          </cell>
        </row>
        <row r="2359">
          <cell r="A2359" t="str">
            <v>01 - Telecom</v>
          </cell>
        </row>
        <row r="2360">
          <cell r="A2360" t="str">
            <v>02 - Finance</v>
          </cell>
        </row>
        <row r="2361">
          <cell r="A2361" t="str">
            <v>04 - Automobile</v>
          </cell>
        </row>
        <row r="2362">
          <cell r="A2362" t="str">
            <v>08 - Division des Offres</v>
          </cell>
        </row>
        <row r="2363">
          <cell r="A2363" t="str">
            <v>04 - Automobile</v>
          </cell>
        </row>
        <row r="2364">
          <cell r="A2364" t="str">
            <v>03 - Public Sector</v>
          </cell>
        </row>
        <row r="2365">
          <cell r="A2365" t="str">
            <v>06 - France Est</v>
          </cell>
        </row>
        <row r="2366">
          <cell r="A2366" t="str">
            <v>06 - France Est</v>
          </cell>
        </row>
        <row r="2367">
          <cell r="A2367" t="str">
            <v>01 - Telecom</v>
          </cell>
        </row>
        <row r="2368">
          <cell r="A2368" t="str">
            <v>01 - Telecom</v>
          </cell>
        </row>
        <row r="2369">
          <cell r="A2369" t="str">
            <v>03 - Public Sector</v>
          </cell>
        </row>
        <row r="2370">
          <cell r="A2370" t="str">
            <v>03 - Public Sector</v>
          </cell>
        </row>
        <row r="2371">
          <cell r="A2371" t="str">
            <v>05 - Industrie &amp; Services</v>
          </cell>
        </row>
        <row r="2372">
          <cell r="A2372" t="str">
            <v>03 - Public Sector</v>
          </cell>
        </row>
        <row r="2373">
          <cell r="A2373" t="str">
            <v>04 - Automobile</v>
          </cell>
        </row>
        <row r="2374">
          <cell r="A2374" t="str">
            <v>05 - Industrie &amp; Services</v>
          </cell>
        </row>
        <row r="2375">
          <cell r="A2375" t="str">
            <v>03 - Public Sector</v>
          </cell>
        </row>
        <row r="2376">
          <cell r="A2376" t="str">
            <v>01 - Telecom</v>
          </cell>
        </row>
        <row r="2377">
          <cell r="A2377" t="str">
            <v>05 - Industrie &amp; Services</v>
          </cell>
        </row>
        <row r="2378">
          <cell r="A2378" t="str">
            <v>05 - Industrie &amp; Services</v>
          </cell>
        </row>
        <row r="2379">
          <cell r="A2379" t="str">
            <v>06 - France Est</v>
          </cell>
        </row>
        <row r="2380">
          <cell r="A2380" t="str">
            <v>08 - Division des Offres</v>
          </cell>
        </row>
        <row r="2381">
          <cell r="A2381" t="str">
            <v>01 - Telecom</v>
          </cell>
        </row>
        <row r="2382">
          <cell r="A2382" t="str">
            <v>05 - Industrie &amp; Services</v>
          </cell>
        </row>
        <row r="2383">
          <cell r="A2383" t="str">
            <v>05 - Industrie &amp; Services</v>
          </cell>
        </row>
        <row r="2384">
          <cell r="A2384" t="str">
            <v>01 - Telecom</v>
          </cell>
        </row>
        <row r="2385">
          <cell r="A2385" t="str">
            <v>01 - Telecom</v>
          </cell>
        </row>
        <row r="2386">
          <cell r="A2386" t="str">
            <v>03 - Public Sector</v>
          </cell>
        </row>
        <row r="2387">
          <cell r="A2387" t="str">
            <v>05 - Industrie &amp; Services</v>
          </cell>
        </row>
        <row r="2388">
          <cell r="A2388" t="str">
            <v>05 - Industrie &amp; Services</v>
          </cell>
        </row>
        <row r="2389">
          <cell r="A2389" t="str">
            <v>05 - Industrie &amp; Services</v>
          </cell>
        </row>
        <row r="2390">
          <cell r="A2390" t="str">
            <v>05 - Industrie &amp; Services</v>
          </cell>
        </row>
        <row r="2391">
          <cell r="A2391" t="str">
            <v>03 - Public Sector</v>
          </cell>
        </row>
        <row r="2392">
          <cell r="A2392" t="str">
            <v>01 - Telecom</v>
          </cell>
        </row>
        <row r="2393">
          <cell r="A2393" t="str">
            <v>02 - Finance</v>
          </cell>
        </row>
        <row r="2394">
          <cell r="A2394" t="str">
            <v>03 - Public Sector</v>
          </cell>
        </row>
        <row r="2395">
          <cell r="A2395" t="str">
            <v>05 - Industrie &amp; Services</v>
          </cell>
        </row>
        <row r="2396">
          <cell r="A2396" t="str">
            <v>08 - Division des Offres</v>
          </cell>
        </row>
        <row r="2397">
          <cell r="A2397" t="str">
            <v>01 - Telecom</v>
          </cell>
        </row>
        <row r="2398">
          <cell r="A2398" t="str">
            <v>03 - Public Sector</v>
          </cell>
        </row>
        <row r="2399">
          <cell r="A2399" t="str">
            <v>01 - Telecom</v>
          </cell>
        </row>
        <row r="2400">
          <cell r="A2400" t="str">
            <v>01 - Telecom</v>
          </cell>
        </row>
        <row r="2401">
          <cell r="A2401" t="str">
            <v>08 - Division des Offres</v>
          </cell>
        </row>
        <row r="2402">
          <cell r="A2402" t="str">
            <v>01 - Telecom</v>
          </cell>
        </row>
        <row r="2403">
          <cell r="A2403" t="str">
            <v>08 - Division des Offres</v>
          </cell>
        </row>
        <row r="2404">
          <cell r="A2404" t="str">
            <v>05 - Industrie &amp; Services</v>
          </cell>
        </row>
        <row r="2405">
          <cell r="A2405" t="str">
            <v>05 - Industrie &amp; Services</v>
          </cell>
        </row>
        <row r="2406">
          <cell r="A2406" t="str">
            <v>05 - Industrie &amp; Services</v>
          </cell>
        </row>
        <row r="2407">
          <cell r="A2407" t="str">
            <v>03 - Public Sector</v>
          </cell>
        </row>
        <row r="2408">
          <cell r="A2408" t="str">
            <v>02 - Finance</v>
          </cell>
        </row>
        <row r="2409">
          <cell r="A2409" t="str">
            <v>05 - Industrie &amp; Services</v>
          </cell>
        </row>
        <row r="2410">
          <cell r="A2410" t="str">
            <v>05 - Industrie &amp; Services</v>
          </cell>
        </row>
        <row r="2411">
          <cell r="A2411" t="str">
            <v>03 - Public Sector</v>
          </cell>
        </row>
        <row r="2412">
          <cell r="A2412" t="str">
            <v>02 - Finance</v>
          </cell>
        </row>
        <row r="2413">
          <cell r="A2413" t="str">
            <v>05 - Industrie &amp; Services</v>
          </cell>
        </row>
        <row r="2414">
          <cell r="A2414" t="str">
            <v>01 - Telecom</v>
          </cell>
        </row>
        <row r="2415">
          <cell r="A2415" t="str">
            <v>01 - Telecom</v>
          </cell>
        </row>
        <row r="2416">
          <cell r="A2416" t="str">
            <v>03 - Public Sector</v>
          </cell>
        </row>
        <row r="2417">
          <cell r="A2417" t="str">
            <v>05 - Industrie &amp; Services</v>
          </cell>
        </row>
        <row r="2418">
          <cell r="A2418" t="str">
            <v>02 - Finance</v>
          </cell>
        </row>
        <row r="2419">
          <cell r="A2419" t="str">
            <v>06 - France Est</v>
          </cell>
        </row>
        <row r="2420">
          <cell r="A2420" t="str">
            <v>01 - Telecom</v>
          </cell>
        </row>
        <row r="2421">
          <cell r="A2421" t="str">
            <v>03 - Public Sector</v>
          </cell>
        </row>
        <row r="2422">
          <cell r="A2422" t="str">
            <v>05 - Industrie &amp; Services</v>
          </cell>
        </row>
        <row r="2423">
          <cell r="A2423" t="str">
            <v>05 - Industrie &amp; Services</v>
          </cell>
        </row>
        <row r="2424">
          <cell r="A2424" t="str">
            <v>08 - Division des Offres</v>
          </cell>
        </row>
        <row r="2425">
          <cell r="A2425" t="str">
            <v>03 - Public Sector</v>
          </cell>
        </row>
        <row r="2426">
          <cell r="A2426" t="str">
            <v>03 - Public Sector</v>
          </cell>
        </row>
        <row r="2427">
          <cell r="A2427" t="str">
            <v>01 - Telecom</v>
          </cell>
        </row>
        <row r="2428">
          <cell r="A2428" t="str">
            <v>06 - France Est</v>
          </cell>
        </row>
        <row r="2429">
          <cell r="A2429" t="str">
            <v>05 - Industrie &amp; Services</v>
          </cell>
        </row>
        <row r="2430">
          <cell r="A2430" t="str">
            <v>01 - Telecom</v>
          </cell>
        </row>
        <row r="2431">
          <cell r="A2431" t="str">
            <v>01 - Telecom</v>
          </cell>
        </row>
        <row r="2432">
          <cell r="A2432" t="str">
            <v>05 - Industrie &amp; Services</v>
          </cell>
        </row>
        <row r="2433">
          <cell r="A2433" t="str">
            <v>03 - Public Sector</v>
          </cell>
        </row>
        <row r="2434">
          <cell r="A2434" t="str">
            <v>02 - Finance</v>
          </cell>
        </row>
        <row r="2435">
          <cell r="A2435" t="str">
            <v>03 - Public Sector</v>
          </cell>
        </row>
        <row r="2436">
          <cell r="A2436" t="str">
            <v>03 - Public Sector</v>
          </cell>
        </row>
        <row r="2437">
          <cell r="A2437" t="str">
            <v>08 - Direction des Opérations</v>
          </cell>
        </row>
        <row r="2438">
          <cell r="A2438" t="str">
            <v>02 - Finance</v>
          </cell>
        </row>
        <row r="2439">
          <cell r="A2439" t="str">
            <v>01 - Telecom</v>
          </cell>
        </row>
        <row r="2440">
          <cell r="A2440" t="str">
            <v>05 - Industrie &amp; Services</v>
          </cell>
        </row>
        <row r="2441">
          <cell r="A2441" t="str">
            <v>03 - Public Sector</v>
          </cell>
        </row>
        <row r="2442">
          <cell r="A2442" t="str">
            <v>01 - Telecom</v>
          </cell>
        </row>
        <row r="2443">
          <cell r="A2443" t="str">
            <v>02 - Finance</v>
          </cell>
        </row>
        <row r="2444">
          <cell r="A2444" t="str">
            <v>05 - Industrie &amp; Services</v>
          </cell>
        </row>
        <row r="2445">
          <cell r="A2445" t="str">
            <v>06 - France Est</v>
          </cell>
        </row>
        <row r="2446">
          <cell r="A2446" t="str">
            <v>05 - Industrie &amp; Services</v>
          </cell>
        </row>
        <row r="2447">
          <cell r="A2447" t="str">
            <v>03 - Public Sector</v>
          </cell>
        </row>
        <row r="2448">
          <cell r="A2448" t="str">
            <v>03 - Public Sector</v>
          </cell>
        </row>
        <row r="2449">
          <cell r="A2449" t="str">
            <v>07 - France Ouest</v>
          </cell>
        </row>
        <row r="2450">
          <cell r="A2450" t="str">
            <v>03 - Public Sector</v>
          </cell>
        </row>
        <row r="2451">
          <cell r="A2451" t="str">
            <v>05 - Industrie &amp; Services</v>
          </cell>
        </row>
        <row r="2452">
          <cell r="A2452" t="str">
            <v>01 - Telecom</v>
          </cell>
        </row>
        <row r="2453">
          <cell r="A2453" t="str">
            <v>01 - Telecom</v>
          </cell>
        </row>
        <row r="2454">
          <cell r="A2454" t="str">
            <v>03 - Public Sector</v>
          </cell>
        </row>
        <row r="2455">
          <cell r="A2455" t="str">
            <v>01 - Telecom</v>
          </cell>
        </row>
        <row r="2456">
          <cell r="A2456" t="str">
            <v>08 - Division des Offres</v>
          </cell>
        </row>
        <row r="2457">
          <cell r="A2457" t="str">
            <v>05 - Industrie &amp; Services</v>
          </cell>
        </row>
        <row r="2458">
          <cell r="A2458" t="str">
            <v>05 - Industrie &amp; Services</v>
          </cell>
        </row>
        <row r="2459">
          <cell r="A2459" t="str">
            <v>05 - Industrie &amp; Services</v>
          </cell>
        </row>
        <row r="2460">
          <cell r="A2460" t="str">
            <v>05 - Industrie &amp; Services</v>
          </cell>
        </row>
        <row r="2461">
          <cell r="A2461" t="str">
            <v>03 - Public Sector</v>
          </cell>
        </row>
        <row r="2462">
          <cell r="A2462" t="str">
            <v>01 - Telecom</v>
          </cell>
        </row>
        <row r="2463">
          <cell r="A2463" t="str">
            <v>01 - Telecom</v>
          </cell>
        </row>
        <row r="2464">
          <cell r="A2464" t="str">
            <v>03 - Public Sector</v>
          </cell>
        </row>
        <row r="2465">
          <cell r="A2465" t="str">
            <v>05 - Industrie &amp; Services</v>
          </cell>
        </row>
        <row r="2466">
          <cell r="A2466" t="str">
            <v>01 - Telecom</v>
          </cell>
        </row>
        <row r="2467">
          <cell r="A2467" t="str">
            <v>01 - Telecom</v>
          </cell>
        </row>
        <row r="2468">
          <cell r="A2468" t="str">
            <v>03 - Public Sector</v>
          </cell>
        </row>
        <row r="2469">
          <cell r="A2469" t="str">
            <v>06 - France Est</v>
          </cell>
        </row>
        <row r="2470">
          <cell r="A2470" t="str">
            <v>05 - Industrie &amp; Services</v>
          </cell>
        </row>
        <row r="2471">
          <cell r="A2471" t="str">
            <v>05 - Industrie &amp; Services</v>
          </cell>
        </row>
        <row r="2472">
          <cell r="A2472" t="str">
            <v>01 - Telecom</v>
          </cell>
        </row>
        <row r="2473">
          <cell r="A2473" t="str">
            <v>02 - Finance</v>
          </cell>
        </row>
        <row r="2474">
          <cell r="A2474" t="str">
            <v>04 - Automobile</v>
          </cell>
        </row>
        <row r="2475">
          <cell r="A2475" t="str">
            <v>03 - Public Sector</v>
          </cell>
        </row>
        <row r="2476">
          <cell r="A2476" t="str">
            <v>05 - Industrie &amp; Services</v>
          </cell>
        </row>
        <row r="2477">
          <cell r="A2477" t="str">
            <v>01 - Telecom</v>
          </cell>
        </row>
        <row r="2478">
          <cell r="A2478" t="str">
            <v>08 - Division des Offres</v>
          </cell>
        </row>
        <row r="2479">
          <cell r="A2479" t="str">
            <v>03 - Public Sector</v>
          </cell>
        </row>
        <row r="2480">
          <cell r="A2480" t="str">
            <v>02 - Finance</v>
          </cell>
        </row>
        <row r="2481">
          <cell r="A2481" t="str">
            <v>03 - Public Sector</v>
          </cell>
        </row>
        <row r="2482">
          <cell r="A2482" t="str">
            <v>05 - Industrie &amp; Services</v>
          </cell>
        </row>
        <row r="2483">
          <cell r="A2483" t="str">
            <v>01 - Telecom</v>
          </cell>
        </row>
        <row r="2484">
          <cell r="A2484" t="str">
            <v>03 - Public Sector</v>
          </cell>
        </row>
        <row r="2485">
          <cell r="A2485" t="str">
            <v>06 - France Est</v>
          </cell>
        </row>
        <row r="2486">
          <cell r="A2486" t="str">
            <v>06 - France Est</v>
          </cell>
        </row>
        <row r="2487">
          <cell r="A2487" t="str">
            <v>01 - Telecom</v>
          </cell>
        </row>
        <row r="2488">
          <cell r="A2488" t="str">
            <v>05 - Industrie &amp; Services</v>
          </cell>
        </row>
        <row r="2489">
          <cell r="A2489" t="str">
            <v>01 - Telecom</v>
          </cell>
        </row>
        <row r="2490">
          <cell r="A2490" t="str">
            <v>01 - Telecom</v>
          </cell>
        </row>
        <row r="2491">
          <cell r="A2491" t="str">
            <v>03 - Public Sector</v>
          </cell>
        </row>
        <row r="2492">
          <cell r="A2492" t="str">
            <v>02 - Finance</v>
          </cell>
        </row>
        <row r="2493">
          <cell r="A2493" t="str">
            <v>05 - Industrie &amp; Services</v>
          </cell>
        </row>
        <row r="2494">
          <cell r="A2494" t="str">
            <v>08 - Division des Offres</v>
          </cell>
        </row>
        <row r="2495">
          <cell r="A2495" t="str">
            <v>06 - France Est</v>
          </cell>
        </row>
        <row r="2496">
          <cell r="A2496" t="str">
            <v>05 - Industrie &amp; Services</v>
          </cell>
        </row>
        <row r="2497">
          <cell r="A2497" t="str">
            <v>01 - Telecom</v>
          </cell>
        </row>
        <row r="2498">
          <cell r="A2498" t="str">
            <v>05 - Industrie &amp; Services</v>
          </cell>
        </row>
        <row r="2499">
          <cell r="A2499" t="str">
            <v>08 - Division des Offres</v>
          </cell>
        </row>
        <row r="2500">
          <cell r="A2500" t="str">
            <v>04 - Automobile</v>
          </cell>
        </row>
        <row r="2501">
          <cell r="A2501" t="str">
            <v>07 - France Ouest</v>
          </cell>
        </row>
        <row r="2502">
          <cell r="A2502" t="str">
            <v>01 - Telecom</v>
          </cell>
        </row>
        <row r="2503">
          <cell r="A2503" t="str">
            <v>06 - France Est</v>
          </cell>
        </row>
        <row r="2504">
          <cell r="A2504" t="str">
            <v>08 - Division des Offres</v>
          </cell>
        </row>
        <row r="2505">
          <cell r="A2505" t="str">
            <v>08 - Division des Offres</v>
          </cell>
        </row>
        <row r="2506">
          <cell r="A2506" t="str">
            <v>05 - Industrie &amp; Services</v>
          </cell>
        </row>
        <row r="2507">
          <cell r="A2507" t="str">
            <v>08 - Division des Offres</v>
          </cell>
        </row>
        <row r="2508">
          <cell r="A2508" t="str">
            <v>01 - Telecom</v>
          </cell>
        </row>
        <row r="2509">
          <cell r="A2509" t="str">
            <v>01 - Telecom</v>
          </cell>
        </row>
        <row r="2510">
          <cell r="A2510" t="str">
            <v>03 - Public Sector</v>
          </cell>
        </row>
        <row r="2511">
          <cell r="A2511" t="str">
            <v>01 - Telecom</v>
          </cell>
        </row>
        <row r="2512">
          <cell r="A2512" t="str">
            <v>02 - Finance</v>
          </cell>
        </row>
        <row r="2513">
          <cell r="A2513" t="str">
            <v>08 - Direction des Opérations</v>
          </cell>
        </row>
        <row r="2514">
          <cell r="A2514" t="str">
            <v>05 - Industrie &amp; Services</v>
          </cell>
        </row>
        <row r="2515">
          <cell r="A2515" t="str">
            <v>08 - Division des Offres</v>
          </cell>
        </row>
        <row r="2516">
          <cell r="A2516" t="str">
            <v>03 - Public Sector</v>
          </cell>
        </row>
        <row r="2517">
          <cell r="A2517" t="str">
            <v>05 - Industrie &amp; Services</v>
          </cell>
        </row>
        <row r="2518">
          <cell r="A2518" t="str">
            <v>01 - Telecom</v>
          </cell>
        </row>
        <row r="2519">
          <cell r="A2519" t="str">
            <v>05 - Industrie &amp; Services</v>
          </cell>
        </row>
        <row r="2520">
          <cell r="A2520" t="str">
            <v>03 - Public Sector</v>
          </cell>
        </row>
        <row r="2521">
          <cell r="A2521" t="str">
            <v>08 - Division des Offres</v>
          </cell>
        </row>
        <row r="2522">
          <cell r="A2522" t="str">
            <v>08 - Division des Offres</v>
          </cell>
        </row>
        <row r="2523">
          <cell r="A2523" t="str">
            <v>08 - Division des Offres</v>
          </cell>
        </row>
        <row r="2524">
          <cell r="A2524" t="str">
            <v>04 - Automobile</v>
          </cell>
        </row>
        <row r="2525">
          <cell r="A2525" t="str">
            <v>04 - Automobile</v>
          </cell>
        </row>
        <row r="2526">
          <cell r="A2526" t="str">
            <v>03 - Public Sector</v>
          </cell>
        </row>
        <row r="2527">
          <cell r="A2527" t="str">
            <v>02 - Finance</v>
          </cell>
        </row>
        <row r="2528">
          <cell r="A2528" t="str">
            <v>03 - Public Sector</v>
          </cell>
        </row>
        <row r="2529">
          <cell r="A2529" t="str">
            <v>05 - Industrie &amp; Services</v>
          </cell>
        </row>
        <row r="2530">
          <cell r="A2530" t="str">
            <v>03 - Public Sector</v>
          </cell>
        </row>
        <row r="2531">
          <cell r="A2531" t="str">
            <v>05 - Industrie &amp; Services</v>
          </cell>
        </row>
        <row r="2532">
          <cell r="A2532" t="str">
            <v>01 - Telecom</v>
          </cell>
        </row>
        <row r="2533">
          <cell r="A2533" t="str">
            <v>03 - Public Sector</v>
          </cell>
        </row>
        <row r="2534">
          <cell r="A2534" t="str">
            <v>05 - Industrie &amp; Services</v>
          </cell>
        </row>
        <row r="2535">
          <cell r="A2535" t="str">
            <v>02 - Finance</v>
          </cell>
        </row>
        <row r="2536">
          <cell r="A2536" t="str">
            <v>05 - Industrie &amp; Services</v>
          </cell>
        </row>
        <row r="2537">
          <cell r="A2537" t="str">
            <v>04 - Automobile</v>
          </cell>
        </row>
        <row r="2538">
          <cell r="A2538" t="str">
            <v>01 - Telecom</v>
          </cell>
        </row>
        <row r="2539">
          <cell r="A2539" t="str">
            <v>01 - Telecom</v>
          </cell>
        </row>
        <row r="2540">
          <cell r="A2540" t="str">
            <v>02 - Finance</v>
          </cell>
        </row>
        <row r="2541">
          <cell r="A2541" t="str">
            <v>01 - Telecom</v>
          </cell>
        </row>
        <row r="2542">
          <cell r="A2542" t="str">
            <v>02 - Finance</v>
          </cell>
        </row>
        <row r="2543">
          <cell r="A2543" t="str">
            <v>03 - Public Sector</v>
          </cell>
        </row>
        <row r="2544">
          <cell r="A2544" t="str">
            <v>03 - Public Sector</v>
          </cell>
        </row>
        <row r="2545">
          <cell r="A2545" t="str">
            <v>03 - Public Sector</v>
          </cell>
        </row>
        <row r="2546">
          <cell r="A2546" t="str">
            <v>05 - Industrie &amp; Services</v>
          </cell>
        </row>
        <row r="2547">
          <cell r="A2547" t="str">
            <v>05 - Industrie &amp; Services</v>
          </cell>
        </row>
        <row r="2548">
          <cell r="A2548" t="str">
            <v>05 - Industrie &amp; Services</v>
          </cell>
        </row>
        <row r="2549">
          <cell r="A2549" t="str">
            <v>01 - Telecom</v>
          </cell>
        </row>
        <row r="2550">
          <cell r="A2550" t="str">
            <v>05 - Industrie &amp; Services</v>
          </cell>
        </row>
        <row r="2551">
          <cell r="A2551" t="str">
            <v>02 - Finance</v>
          </cell>
        </row>
        <row r="2552">
          <cell r="A2552" t="str">
            <v>03 - Public Sector</v>
          </cell>
        </row>
        <row r="2553">
          <cell r="A2553" t="str">
            <v>08 - Division des Offres</v>
          </cell>
        </row>
        <row r="2554">
          <cell r="A2554" t="str">
            <v>08 - Division des Offres</v>
          </cell>
        </row>
        <row r="2555">
          <cell r="A2555" t="str">
            <v>05 - Industrie &amp; Services</v>
          </cell>
        </row>
        <row r="2556">
          <cell r="A2556" t="str">
            <v>05 - Industrie &amp; Services</v>
          </cell>
        </row>
        <row r="2557">
          <cell r="A2557" t="str">
            <v>02 - Finance</v>
          </cell>
        </row>
        <row r="2558">
          <cell r="A2558" t="str">
            <v>04 - Automobile</v>
          </cell>
        </row>
        <row r="2559">
          <cell r="A2559" t="str">
            <v>03 - Public Sector</v>
          </cell>
        </row>
        <row r="2560">
          <cell r="A2560" t="str">
            <v>03 - Public Sector</v>
          </cell>
        </row>
        <row r="2561">
          <cell r="A2561" t="str">
            <v>02 - Finance</v>
          </cell>
        </row>
        <row r="2562">
          <cell r="A2562" t="str">
            <v>05 - Industrie &amp; Services</v>
          </cell>
        </row>
        <row r="2563">
          <cell r="A2563" t="str">
            <v>05 - Industrie &amp; Services</v>
          </cell>
        </row>
        <row r="2564">
          <cell r="A2564" t="str">
            <v>02 - Finance</v>
          </cell>
        </row>
        <row r="2565">
          <cell r="A2565" t="str">
            <v>03 - Public Sector</v>
          </cell>
        </row>
        <row r="2566">
          <cell r="A2566" t="str">
            <v>01 - Telecom</v>
          </cell>
        </row>
        <row r="2567">
          <cell r="A2567" t="str">
            <v>02 - Finance</v>
          </cell>
        </row>
        <row r="2568">
          <cell r="A2568" t="str">
            <v>08 - Division des Offres</v>
          </cell>
        </row>
        <row r="2569">
          <cell r="A2569" t="str">
            <v>01 - Telecom</v>
          </cell>
        </row>
        <row r="2570">
          <cell r="A2570" t="str">
            <v>01 - Telecom</v>
          </cell>
        </row>
        <row r="2571">
          <cell r="A2571" t="str">
            <v>08 - Division des Offres</v>
          </cell>
        </row>
        <row r="2572">
          <cell r="A2572" t="str">
            <v>02 - Finance</v>
          </cell>
        </row>
        <row r="2573">
          <cell r="A2573" t="str">
            <v>03 - Public Sector</v>
          </cell>
        </row>
        <row r="2574">
          <cell r="A2574" t="str">
            <v>03 - Public Sector</v>
          </cell>
        </row>
        <row r="2575">
          <cell r="A2575" t="str">
            <v>05 - Industrie &amp; Services</v>
          </cell>
        </row>
        <row r="2576">
          <cell r="A2576" t="str">
            <v>03 - Public Sector</v>
          </cell>
        </row>
        <row r="2577">
          <cell r="A2577" t="str">
            <v>02 - Finance</v>
          </cell>
        </row>
        <row r="2578">
          <cell r="A2578" t="str">
            <v>05 - Industrie &amp; Services</v>
          </cell>
        </row>
        <row r="2579">
          <cell r="A2579" t="str">
            <v>08 - Division des Offres</v>
          </cell>
        </row>
        <row r="2580">
          <cell r="A2580" t="str">
            <v>03 - Public Sector</v>
          </cell>
        </row>
        <row r="2581">
          <cell r="A2581" t="str">
            <v>05 - Industrie &amp; Services</v>
          </cell>
        </row>
        <row r="2582">
          <cell r="A2582" t="str">
            <v>01 - Telecom</v>
          </cell>
        </row>
        <row r="2583">
          <cell r="A2583" t="str">
            <v>01 - Telecom</v>
          </cell>
        </row>
        <row r="2584">
          <cell r="A2584" t="str">
            <v>02 - Finance</v>
          </cell>
        </row>
        <row r="2585">
          <cell r="A2585" t="str">
            <v>02 - Finance</v>
          </cell>
        </row>
        <row r="2586">
          <cell r="A2586" t="str">
            <v>08 - Division des Offres</v>
          </cell>
        </row>
        <row r="2587">
          <cell r="A2587" t="str">
            <v>03 - Public Sector</v>
          </cell>
        </row>
        <row r="2588">
          <cell r="A2588" t="str">
            <v>06 - France Est</v>
          </cell>
        </row>
        <row r="2589">
          <cell r="A2589" t="str">
            <v>01 - Telecom</v>
          </cell>
        </row>
        <row r="2590">
          <cell r="A2590" t="str">
            <v>06 - France Est</v>
          </cell>
        </row>
        <row r="2591">
          <cell r="A2591" t="str">
            <v>08 - Division des Offres</v>
          </cell>
        </row>
        <row r="2592">
          <cell r="A2592" t="str">
            <v>01 - Telecom</v>
          </cell>
        </row>
        <row r="2593">
          <cell r="A2593" t="str">
            <v>01 - Telecom</v>
          </cell>
        </row>
        <row r="2594">
          <cell r="A2594" t="str">
            <v>08 - Division des Offres</v>
          </cell>
        </row>
        <row r="2595">
          <cell r="A2595" t="str">
            <v>01 - Telecom</v>
          </cell>
        </row>
        <row r="2596">
          <cell r="A2596" t="str">
            <v>04 - Automobile</v>
          </cell>
        </row>
        <row r="2597">
          <cell r="A2597" t="str">
            <v>05 - Industrie &amp; Services</v>
          </cell>
        </row>
        <row r="2598">
          <cell r="A2598" t="str">
            <v>01 - Telecom</v>
          </cell>
        </row>
        <row r="2599">
          <cell r="A2599" t="str">
            <v>05 - Industrie &amp; Services</v>
          </cell>
        </row>
        <row r="2600">
          <cell r="A2600" t="str">
            <v>06 - France Est</v>
          </cell>
        </row>
        <row r="2601">
          <cell r="A2601" t="str">
            <v>08 - Division des Offres</v>
          </cell>
        </row>
        <row r="2602">
          <cell r="A2602" t="str">
            <v>05 - Industrie &amp; Services</v>
          </cell>
        </row>
        <row r="2603">
          <cell r="A2603" t="str">
            <v>01 - Telecom</v>
          </cell>
        </row>
        <row r="2604">
          <cell r="A2604" t="str">
            <v>03 - Public Sector</v>
          </cell>
        </row>
        <row r="2605">
          <cell r="A2605" t="str">
            <v>05 - Industrie &amp; Services</v>
          </cell>
        </row>
        <row r="2606">
          <cell r="A2606" t="str">
            <v>06 - France Est</v>
          </cell>
        </row>
        <row r="2607">
          <cell r="A2607" t="str">
            <v>03 - Public Sector</v>
          </cell>
        </row>
        <row r="2608">
          <cell r="A2608" t="str">
            <v>03 - Public Sector</v>
          </cell>
        </row>
        <row r="2609">
          <cell r="A2609" t="str">
            <v>01 - Telecom</v>
          </cell>
        </row>
        <row r="2610">
          <cell r="A2610" t="str">
            <v>02 - Finance</v>
          </cell>
        </row>
        <row r="2611">
          <cell r="A2611" t="str">
            <v>06 - France Est</v>
          </cell>
        </row>
        <row r="2612">
          <cell r="A2612" t="str">
            <v>06 - France Est</v>
          </cell>
        </row>
        <row r="2613">
          <cell r="A2613" t="str">
            <v>02 - Finance</v>
          </cell>
        </row>
        <row r="2614">
          <cell r="A2614" t="str">
            <v>05 - Industrie &amp; Services</v>
          </cell>
        </row>
        <row r="2615">
          <cell r="A2615" t="str">
            <v>08 - Division des Offres</v>
          </cell>
        </row>
        <row r="2616">
          <cell r="A2616" t="str">
            <v>08 - Division des Offres</v>
          </cell>
        </row>
        <row r="2617">
          <cell r="A2617" t="str">
            <v>03 - Public Sector</v>
          </cell>
        </row>
        <row r="2618">
          <cell r="A2618" t="str">
            <v>02 - Finance</v>
          </cell>
        </row>
        <row r="2619">
          <cell r="A2619" t="str">
            <v>04 - Automobile</v>
          </cell>
        </row>
        <row r="2620">
          <cell r="A2620" t="str">
            <v>08 - Division des Offres</v>
          </cell>
        </row>
        <row r="2621">
          <cell r="A2621" t="str">
            <v>05 - Industrie &amp; Services</v>
          </cell>
        </row>
        <row r="2622">
          <cell r="A2622" t="str">
            <v>05 - Industrie &amp; Services</v>
          </cell>
        </row>
        <row r="2623">
          <cell r="A2623" t="str">
            <v>05 - Industrie &amp; Services</v>
          </cell>
        </row>
        <row r="2624">
          <cell r="A2624" t="str">
            <v>02 - Finance</v>
          </cell>
        </row>
        <row r="2625">
          <cell r="A2625" t="str">
            <v>05 - Industrie &amp; Services</v>
          </cell>
        </row>
        <row r="2626">
          <cell r="A2626" t="str">
            <v>01 - Telecom</v>
          </cell>
        </row>
        <row r="2627">
          <cell r="A2627" t="str">
            <v>02 - Finance</v>
          </cell>
        </row>
        <row r="2628">
          <cell r="A2628" t="str">
            <v>05 - Industrie &amp; Services</v>
          </cell>
        </row>
        <row r="2629">
          <cell r="A2629" t="str">
            <v>05 - Industrie &amp; Services</v>
          </cell>
        </row>
        <row r="2630">
          <cell r="A2630" t="str">
            <v>03 - Public Sector</v>
          </cell>
        </row>
        <row r="2631">
          <cell r="A2631" t="str">
            <v>01 - Telecom</v>
          </cell>
        </row>
        <row r="2632">
          <cell r="A2632" t="str">
            <v>01 - Telecom</v>
          </cell>
        </row>
        <row r="2633">
          <cell r="A2633" t="str">
            <v>01 - Telecom</v>
          </cell>
        </row>
        <row r="2634">
          <cell r="A2634" t="str">
            <v>02 - Finance</v>
          </cell>
        </row>
        <row r="2635">
          <cell r="A2635" t="str">
            <v>01 - Telecom</v>
          </cell>
        </row>
        <row r="2636">
          <cell r="A2636" t="str">
            <v>01 - Telecom</v>
          </cell>
        </row>
        <row r="2637">
          <cell r="A2637" t="str">
            <v>08 - Division des Offres</v>
          </cell>
        </row>
        <row r="2638">
          <cell r="A2638" t="str">
            <v>03 - Public Sector</v>
          </cell>
        </row>
        <row r="2639">
          <cell r="A2639" t="str">
            <v>05 - Industrie &amp; Services</v>
          </cell>
        </row>
        <row r="2640">
          <cell r="A2640" t="str">
            <v>05 - Industrie &amp; Services</v>
          </cell>
        </row>
        <row r="2641">
          <cell r="A2641" t="str">
            <v>02 - Finance</v>
          </cell>
        </row>
        <row r="2642">
          <cell r="A2642" t="str">
            <v>04 - Automobile</v>
          </cell>
        </row>
        <row r="2643">
          <cell r="A2643" t="str">
            <v>05 - Industrie &amp; Services</v>
          </cell>
        </row>
        <row r="2644">
          <cell r="A2644" t="str">
            <v>03 - Public Sector</v>
          </cell>
        </row>
        <row r="2645">
          <cell r="A2645" t="str">
            <v>01 - Telecom</v>
          </cell>
        </row>
        <row r="2646">
          <cell r="A2646" t="str">
            <v>08 - Division des Offres</v>
          </cell>
        </row>
        <row r="2647">
          <cell r="A2647" t="str">
            <v>01 - Telecom</v>
          </cell>
        </row>
        <row r="2648">
          <cell r="A2648" t="str">
            <v>01 - Telecom</v>
          </cell>
        </row>
        <row r="2649">
          <cell r="A2649" t="str">
            <v>05 - Industrie &amp; Services</v>
          </cell>
        </row>
        <row r="2650">
          <cell r="A2650" t="str">
            <v>03 - Public Sector</v>
          </cell>
        </row>
        <row r="2651">
          <cell r="A2651" t="str">
            <v>01 - Telecom</v>
          </cell>
        </row>
        <row r="2652">
          <cell r="A2652" t="str">
            <v>05 - Industrie &amp; Services</v>
          </cell>
        </row>
        <row r="2653">
          <cell r="A2653" t="str">
            <v>07 - France Ouest</v>
          </cell>
        </row>
        <row r="2654">
          <cell r="A2654" t="str">
            <v>01 - Telecom</v>
          </cell>
        </row>
        <row r="2655">
          <cell r="A2655" t="str">
            <v>02 - Finance</v>
          </cell>
        </row>
        <row r="2656">
          <cell r="A2656" t="str">
            <v>05 - Industrie &amp; Services</v>
          </cell>
        </row>
        <row r="2657">
          <cell r="A2657" t="str">
            <v>03 - Public Sector</v>
          </cell>
        </row>
        <row r="2658">
          <cell r="A2658" t="str">
            <v>01 - Telecom</v>
          </cell>
        </row>
        <row r="2659">
          <cell r="A2659" t="str">
            <v>06 - France Est</v>
          </cell>
        </row>
        <row r="2660">
          <cell r="A2660" t="str">
            <v>06 - France Est</v>
          </cell>
        </row>
        <row r="2661">
          <cell r="A2661" t="str">
            <v>03 - Public Sector</v>
          </cell>
        </row>
        <row r="2662">
          <cell r="A2662" t="str">
            <v>05 - Industrie &amp; Services</v>
          </cell>
        </row>
        <row r="2663">
          <cell r="A2663" t="str">
            <v>05 - Industrie &amp; Services</v>
          </cell>
        </row>
        <row r="2664">
          <cell r="A2664" t="str">
            <v>02 - Finance</v>
          </cell>
        </row>
        <row r="2665">
          <cell r="A2665" t="str">
            <v>06 - France Est</v>
          </cell>
        </row>
        <row r="2666">
          <cell r="A2666" t="str">
            <v>08 - Division des Offres</v>
          </cell>
        </row>
        <row r="2667">
          <cell r="A2667" t="str">
            <v>05 - Industrie &amp; Services</v>
          </cell>
        </row>
        <row r="2668">
          <cell r="A2668" t="str">
            <v>01 - Telecom</v>
          </cell>
        </row>
        <row r="2669">
          <cell r="A2669" t="str">
            <v>03 - Public Sector</v>
          </cell>
        </row>
        <row r="2670">
          <cell r="A2670" t="str">
            <v>08 - Division des Offres</v>
          </cell>
        </row>
        <row r="2671">
          <cell r="A2671" t="str">
            <v>08 - Division des Offres</v>
          </cell>
        </row>
        <row r="2672">
          <cell r="A2672" t="str">
            <v>03 - Public Sector</v>
          </cell>
        </row>
        <row r="2673">
          <cell r="A2673" t="str">
            <v>03 - Public Sector</v>
          </cell>
        </row>
        <row r="2674">
          <cell r="A2674" t="str">
            <v>08 - Division des Offres</v>
          </cell>
        </row>
        <row r="2675">
          <cell r="A2675" t="str">
            <v>08 - Division des Offres</v>
          </cell>
        </row>
        <row r="2676">
          <cell r="A2676" t="str">
            <v>01 - Telecom</v>
          </cell>
        </row>
        <row r="2677">
          <cell r="A2677" t="str">
            <v>05 - Industrie &amp; Services</v>
          </cell>
        </row>
        <row r="2678">
          <cell r="A2678" t="str">
            <v>03 - Public Sector</v>
          </cell>
        </row>
        <row r="2679">
          <cell r="A2679" t="str">
            <v>01 - Telecom</v>
          </cell>
        </row>
        <row r="2680">
          <cell r="A2680" t="str">
            <v>08 - Direction des Opérations</v>
          </cell>
        </row>
        <row r="2681">
          <cell r="A2681" t="str">
            <v>01 - Telecom</v>
          </cell>
        </row>
        <row r="2682">
          <cell r="A2682" t="str">
            <v>01 - Telecom</v>
          </cell>
        </row>
        <row r="2683">
          <cell r="A2683" t="str">
            <v>06 - France Est</v>
          </cell>
        </row>
        <row r="2684">
          <cell r="A2684" t="str">
            <v>01 - Telecom</v>
          </cell>
        </row>
        <row r="2685">
          <cell r="A2685" t="str">
            <v>08 - Division des Offres</v>
          </cell>
        </row>
        <row r="2686">
          <cell r="A2686" t="str">
            <v>08 - Division des Offres</v>
          </cell>
        </row>
        <row r="2687">
          <cell r="A2687" t="str">
            <v>01 - Telecom</v>
          </cell>
        </row>
        <row r="2688">
          <cell r="A2688" t="str">
            <v>03 - Public Sector</v>
          </cell>
        </row>
        <row r="2689">
          <cell r="A2689" t="str">
            <v>01 - Telecom</v>
          </cell>
        </row>
        <row r="2690">
          <cell r="A2690" t="str">
            <v>01 - Telecom</v>
          </cell>
        </row>
        <row r="2691">
          <cell r="A2691" t="str">
            <v>05 - Industrie &amp; Services</v>
          </cell>
        </row>
        <row r="2692">
          <cell r="A2692" t="str">
            <v>08 - Division des Offres</v>
          </cell>
        </row>
        <row r="2693">
          <cell r="A2693" t="str">
            <v>02 - Finance</v>
          </cell>
        </row>
        <row r="2694">
          <cell r="A2694" t="str">
            <v>05 - Industrie &amp; Services</v>
          </cell>
        </row>
        <row r="2695">
          <cell r="A2695" t="str">
            <v>05 - Industrie &amp; Services</v>
          </cell>
        </row>
        <row r="2696">
          <cell r="A2696" t="str">
            <v>05 - Industrie &amp; Services</v>
          </cell>
        </row>
        <row r="2697">
          <cell r="A2697" t="str">
            <v>03 - Public Sector</v>
          </cell>
        </row>
        <row r="2698">
          <cell r="A2698" t="str">
            <v>03 - Public Sector</v>
          </cell>
        </row>
        <row r="2699">
          <cell r="A2699" t="str">
            <v>01 - Telecom</v>
          </cell>
        </row>
        <row r="2700">
          <cell r="A2700" t="str">
            <v>01 - Telecom</v>
          </cell>
        </row>
        <row r="2701">
          <cell r="A2701" t="str">
            <v>05 - Industrie &amp; Services</v>
          </cell>
        </row>
        <row r="2702">
          <cell r="A2702" t="str">
            <v>03 - Public Sector</v>
          </cell>
        </row>
        <row r="2703">
          <cell r="A2703" t="str">
            <v>06 - France Est</v>
          </cell>
        </row>
        <row r="2704">
          <cell r="A2704" t="str">
            <v>08 - Division des Offres</v>
          </cell>
        </row>
        <row r="2705">
          <cell r="A2705" t="str">
            <v>08 - Division des Offres</v>
          </cell>
        </row>
        <row r="2706">
          <cell r="A2706" t="str">
            <v>01 - Telecom</v>
          </cell>
        </row>
        <row r="2707">
          <cell r="A2707" t="str">
            <v>08 - Direction des Opérations</v>
          </cell>
        </row>
        <row r="2708">
          <cell r="A2708" t="str">
            <v>05 - Industrie &amp; Services</v>
          </cell>
        </row>
        <row r="2709">
          <cell r="A2709" t="str">
            <v>05 - Industrie &amp; Services</v>
          </cell>
        </row>
        <row r="2710">
          <cell r="A2710" t="str">
            <v>06 - France Est</v>
          </cell>
        </row>
        <row r="2711">
          <cell r="A2711" t="str">
            <v>05 - Industrie &amp; Services</v>
          </cell>
        </row>
        <row r="2712">
          <cell r="A2712" t="str">
            <v>05 - Industrie &amp; Services</v>
          </cell>
        </row>
        <row r="2713">
          <cell r="A2713" t="str">
            <v>08 - Division des Offres</v>
          </cell>
        </row>
        <row r="2714">
          <cell r="A2714" t="str">
            <v>06 - France Est</v>
          </cell>
        </row>
        <row r="2715">
          <cell r="A2715" t="str">
            <v>03 - Public Sector</v>
          </cell>
        </row>
        <row r="2716">
          <cell r="A2716" t="str">
            <v>03 - Public Sector</v>
          </cell>
        </row>
        <row r="2717">
          <cell r="A2717" t="str">
            <v>02 - Finance</v>
          </cell>
        </row>
        <row r="2718">
          <cell r="A2718" t="str">
            <v>06 - France Est</v>
          </cell>
        </row>
        <row r="2719">
          <cell r="A2719" t="str">
            <v>03 - Public Sector</v>
          </cell>
        </row>
        <row r="2720">
          <cell r="A2720" t="str">
            <v>05 - Industrie &amp; Services</v>
          </cell>
        </row>
        <row r="2721">
          <cell r="A2721" t="str">
            <v>06 - France Est</v>
          </cell>
        </row>
        <row r="2722">
          <cell r="A2722" t="str">
            <v>05 - Industrie &amp; Services</v>
          </cell>
        </row>
        <row r="2723">
          <cell r="A2723" t="str">
            <v>01 - Telecom</v>
          </cell>
        </row>
        <row r="2724">
          <cell r="A2724" t="str">
            <v>02 - Finance</v>
          </cell>
        </row>
        <row r="2725">
          <cell r="A2725" t="str">
            <v>03 - Public Sector</v>
          </cell>
        </row>
        <row r="2726">
          <cell r="A2726" t="str">
            <v>02 - Finance</v>
          </cell>
        </row>
        <row r="2727">
          <cell r="A2727" t="str">
            <v>05 - Industrie &amp; Services</v>
          </cell>
        </row>
        <row r="2728">
          <cell r="A2728" t="str">
            <v>06 - France Est</v>
          </cell>
        </row>
        <row r="2729">
          <cell r="A2729" t="str">
            <v>06 - France Est</v>
          </cell>
        </row>
        <row r="2730">
          <cell r="A2730" t="str">
            <v>04 - Automobile</v>
          </cell>
        </row>
        <row r="2731">
          <cell r="A2731" t="str">
            <v>08 - Division des Offres</v>
          </cell>
        </row>
        <row r="2732">
          <cell r="A2732" t="str">
            <v>03 - Public Sector</v>
          </cell>
        </row>
        <row r="2733">
          <cell r="A2733" t="str">
            <v>03 - Public Sector</v>
          </cell>
        </row>
        <row r="2734">
          <cell r="A2734" t="str">
            <v>05 - Industrie &amp; Services</v>
          </cell>
        </row>
        <row r="2735">
          <cell r="A2735" t="str">
            <v>03 - Public Sector</v>
          </cell>
        </row>
        <row r="2736">
          <cell r="A2736" t="str">
            <v>01 - Telecom</v>
          </cell>
        </row>
        <row r="2737">
          <cell r="A2737" t="str">
            <v>04 - Automobile</v>
          </cell>
        </row>
        <row r="2738">
          <cell r="A2738" t="str">
            <v>02 - Finance</v>
          </cell>
        </row>
        <row r="2739">
          <cell r="A2739" t="str">
            <v>05 - Industrie &amp; Services</v>
          </cell>
        </row>
        <row r="2740">
          <cell r="A2740" t="str">
            <v>03 - Public Sector</v>
          </cell>
        </row>
        <row r="2741">
          <cell r="A2741" t="str">
            <v>06 - France Est</v>
          </cell>
        </row>
        <row r="2742">
          <cell r="A2742" t="str">
            <v>05 - Industrie &amp; Services</v>
          </cell>
        </row>
        <row r="2743">
          <cell r="A2743" t="str">
            <v>07 - France Ouest</v>
          </cell>
        </row>
        <row r="2744">
          <cell r="A2744" t="str">
            <v>03 - Public Sector</v>
          </cell>
        </row>
        <row r="2745">
          <cell r="A2745" t="str">
            <v>03 - Public Sector</v>
          </cell>
        </row>
        <row r="2746">
          <cell r="A2746" t="str">
            <v>08 - Division des Offres</v>
          </cell>
        </row>
        <row r="2747">
          <cell r="A2747" t="str">
            <v>04 - Automobile</v>
          </cell>
        </row>
        <row r="2748">
          <cell r="A2748" t="str">
            <v>01 - Telecom</v>
          </cell>
        </row>
        <row r="2749">
          <cell r="A2749" t="str">
            <v>03 - Public Sector</v>
          </cell>
        </row>
        <row r="2750">
          <cell r="A2750" t="str">
            <v>06 - France Est</v>
          </cell>
        </row>
        <row r="2751">
          <cell r="A2751" t="str">
            <v>02 - Finance</v>
          </cell>
        </row>
        <row r="2752">
          <cell r="A2752" t="str">
            <v>08 - Division des Offres</v>
          </cell>
        </row>
        <row r="2753">
          <cell r="A2753" t="str">
            <v>05 - Industrie &amp; Services</v>
          </cell>
        </row>
        <row r="2754">
          <cell r="A2754" t="str">
            <v>03 - Public Sector</v>
          </cell>
        </row>
        <row r="2755">
          <cell r="A2755" t="str">
            <v>01 - Telecom</v>
          </cell>
        </row>
        <row r="2756">
          <cell r="A2756" t="str">
            <v>06 - France Est</v>
          </cell>
        </row>
        <row r="2757">
          <cell r="A2757" t="str">
            <v>01 - Telecom</v>
          </cell>
        </row>
        <row r="2758">
          <cell r="A2758" t="str">
            <v>01 - Telecom</v>
          </cell>
        </row>
        <row r="2759">
          <cell r="A2759" t="str">
            <v>02 - Finance</v>
          </cell>
        </row>
        <row r="2760">
          <cell r="A2760" t="str">
            <v>01 - Telecom</v>
          </cell>
        </row>
        <row r="2761">
          <cell r="A2761" t="str">
            <v>08 - Direction des Opérations</v>
          </cell>
        </row>
        <row r="2762">
          <cell r="A2762" t="str">
            <v>05 - Industrie &amp; Services</v>
          </cell>
        </row>
        <row r="2763">
          <cell r="A2763" t="str">
            <v>05 - Industrie &amp; Services</v>
          </cell>
        </row>
        <row r="2764">
          <cell r="A2764" t="str">
            <v>03 - Public Sector</v>
          </cell>
        </row>
        <row r="2765">
          <cell r="A2765" t="str">
            <v>02 - Finance</v>
          </cell>
        </row>
        <row r="2766">
          <cell r="A2766" t="str">
            <v>02 - Finance</v>
          </cell>
        </row>
        <row r="2767">
          <cell r="A2767" t="str">
            <v>05 - Industrie &amp; Services</v>
          </cell>
        </row>
        <row r="2768">
          <cell r="A2768" t="str">
            <v>03 - Public Sector</v>
          </cell>
        </row>
        <row r="2769">
          <cell r="A2769" t="str">
            <v>08 - Division des Offres</v>
          </cell>
        </row>
        <row r="2770">
          <cell r="A2770" t="str">
            <v>05 - Industrie &amp; Services</v>
          </cell>
        </row>
        <row r="2771">
          <cell r="A2771" t="str">
            <v>06 - France Est</v>
          </cell>
        </row>
        <row r="2772">
          <cell r="A2772" t="str">
            <v>05 - Industrie &amp; Services</v>
          </cell>
        </row>
        <row r="2773">
          <cell r="A2773" t="str">
            <v>01 - Telecom</v>
          </cell>
        </row>
        <row r="2774">
          <cell r="A2774" t="str">
            <v>05 - Industrie &amp; Services</v>
          </cell>
        </row>
        <row r="2775">
          <cell r="A2775" t="str">
            <v>05 - Industrie &amp; Services</v>
          </cell>
        </row>
        <row r="2776">
          <cell r="A2776" t="str">
            <v>05 - Industrie &amp; Services</v>
          </cell>
        </row>
        <row r="2777">
          <cell r="A2777" t="str">
            <v>05 - Industrie &amp; Services</v>
          </cell>
        </row>
        <row r="2778">
          <cell r="A2778" t="str">
            <v>03 - Public Sector</v>
          </cell>
        </row>
        <row r="2779">
          <cell r="A2779" t="str">
            <v>02 - Finance</v>
          </cell>
        </row>
        <row r="2780">
          <cell r="A2780" t="str">
            <v>01 - Telecom</v>
          </cell>
        </row>
        <row r="2781">
          <cell r="A2781" t="str">
            <v>02 - Finance</v>
          </cell>
        </row>
        <row r="2782">
          <cell r="A2782" t="str">
            <v>03 - Public Sector</v>
          </cell>
        </row>
        <row r="2783">
          <cell r="A2783" t="str">
            <v>05 - Industrie &amp; Services</v>
          </cell>
        </row>
        <row r="2784">
          <cell r="A2784" t="str">
            <v>01 - Telecom</v>
          </cell>
        </row>
        <row r="2785">
          <cell r="A2785" t="str">
            <v>06 - France Est</v>
          </cell>
        </row>
        <row r="2786">
          <cell r="A2786" t="str">
            <v>05 - Industrie &amp; Services</v>
          </cell>
        </row>
        <row r="2787">
          <cell r="A2787" t="str">
            <v>01 - Telecom</v>
          </cell>
        </row>
        <row r="2788">
          <cell r="A2788" t="str">
            <v>06 - France Est</v>
          </cell>
        </row>
        <row r="2789">
          <cell r="A2789" t="str">
            <v>03 - Public Sector</v>
          </cell>
        </row>
        <row r="2790">
          <cell r="A2790" t="str">
            <v>01 - Telecom</v>
          </cell>
        </row>
        <row r="2791">
          <cell r="A2791" t="str">
            <v>03 - Public Sector</v>
          </cell>
        </row>
        <row r="2792">
          <cell r="A2792" t="str">
            <v>05 - Industrie &amp; Services</v>
          </cell>
        </row>
        <row r="2793">
          <cell r="A2793" t="str">
            <v>05 - Industrie &amp; Services</v>
          </cell>
        </row>
        <row r="2794">
          <cell r="A2794" t="str">
            <v>07 - France Ouest</v>
          </cell>
        </row>
        <row r="2795">
          <cell r="A2795" t="str">
            <v>05 - Industrie &amp; Services</v>
          </cell>
        </row>
        <row r="2796">
          <cell r="A2796" t="str">
            <v>03 - Public Sector</v>
          </cell>
        </row>
        <row r="2797">
          <cell r="A2797" t="str">
            <v>05 - Industrie &amp; Services</v>
          </cell>
        </row>
        <row r="2798">
          <cell r="A2798" t="str">
            <v>01 - Telecom</v>
          </cell>
        </row>
        <row r="2799">
          <cell r="A2799" t="str">
            <v>08 - Division des Offres</v>
          </cell>
        </row>
        <row r="2800">
          <cell r="A2800" t="str">
            <v>08 - Division des Offres</v>
          </cell>
        </row>
        <row r="2801">
          <cell r="A2801" t="str">
            <v>01 - Telecom</v>
          </cell>
        </row>
        <row r="2802">
          <cell r="A2802" t="str">
            <v>06 - France Est</v>
          </cell>
        </row>
        <row r="2803">
          <cell r="A2803" t="str">
            <v>01 - Telecom</v>
          </cell>
        </row>
        <row r="2804">
          <cell r="A2804" t="str">
            <v>05 - Industrie &amp; Services</v>
          </cell>
        </row>
        <row r="2805">
          <cell r="A2805" t="str">
            <v>01 - Telecom</v>
          </cell>
        </row>
        <row r="2806">
          <cell r="A2806" t="str">
            <v>01 - Telecom</v>
          </cell>
        </row>
        <row r="2807">
          <cell r="A2807" t="str">
            <v>05 - Industrie &amp; Services</v>
          </cell>
        </row>
        <row r="2808">
          <cell r="A2808" t="str">
            <v>04 - Automobile</v>
          </cell>
        </row>
        <row r="2809">
          <cell r="A2809" t="str">
            <v>05 - Industrie &amp; Services</v>
          </cell>
        </row>
        <row r="2810">
          <cell r="A2810" t="str">
            <v>05 - Industrie &amp; Services</v>
          </cell>
        </row>
        <row r="2811">
          <cell r="A2811" t="str">
            <v>02 - Finance</v>
          </cell>
        </row>
        <row r="2812">
          <cell r="A2812" t="str">
            <v>05 - Industrie &amp; Services</v>
          </cell>
        </row>
        <row r="2813">
          <cell r="A2813" t="str">
            <v>07 - France Ouest</v>
          </cell>
        </row>
        <row r="2814">
          <cell r="A2814" t="str">
            <v>01 - Telecom</v>
          </cell>
        </row>
        <row r="2815">
          <cell r="A2815" t="str">
            <v>03 - Public Sector</v>
          </cell>
        </row>
        <row r="2816">
          <cell r="A2816" t="str">
            <v>03 - Public Sector</v>
          </cell>
        </row>
        <row r="2817">
          <cell r="A2817" t="str">
            <v>08 - Division des Offres</v>
          </cell>
        </row>
        <row r="2818">
          <cell r="A2818" t="str">
            <v>03 - Public Sector</v>
          </cell>
        </row>
        <row r="2819">
          <cell r="A2819" t="str">
            <v>05 - Industrie &amp; Services</v>
          </cell>
        </row>
        <row r="2820">
          <cell r="A2820" t="str">
            <v>03 - Public Sector</v>
          </cell>
        </row>
        <row r="2821">
          <cell r="A2821" t="str">
            <v>02 - Finance</v>
          </cell>
        </row>
        <row r="2822">
          <cell r="A2822" t="str">
            <v>03 - Public Sector</v>
          </cell>
        </row>
        <row r="2823">
          <cell r="A2823" t="str">
            <v>05 - Industrie &amp; Services</v>
          </cell>
        </row>
        <row r="2824">
          <cell r="A2824" t="str">
            <v>01 - Telecom</v>
          </cell>
        </row>
        <row r="2825">
          <cell r="A2825" t="str">
            <v>05 - Industrie &amp; Services</v>
          </cell>
        </row>
        <row r="2826">
          <cell r="A2826" t="str">
            <v>06 - France Est</v>
          </cell>
        </row>
        <row r="2827">
          <cell r="A2827" t="str">
            <v>05 - Industrie &amp; Services</v>
          </cell>
        </row>
        <row r="2828">
          <cell r="A2828" t="str">
            <v>05 - Industrie &amp; Services</v>
          </cell>
        </row>
        <row r="2829">
          <cell r="A2829" t="str">
            <v>03 - Public Sector</v>
          </cell>
        </row>
        <row r="2830">
          <cell r="A2830" t="str">
            <v>02 - Finance</v>
          </cell>
        </row>
        <row r="2831">
          <cell r="A2831" t="str">
            <v>03 - Public Sector</v>
          </cell>
        </row>
        <row r="2832">
          <cell r="A2832" t="str">
            <v>03 - Public Sector</v>
          </cell>
        </row>
        <row r="2833">
          <cell r="A2833" t="str">
            <v>05 - Industrie &amp; Services</v>
          </cell>
        </row>
        <row r="2834">
          <cell r="A2834" t="str">
            <v>05 - Industrie &amp; Services</v>
          </cell>
        </row>
        <row r="2835">
          <cell r="A2835" t="str">
            <v>02 - Finance</v>
          </cell>
        </row>
        <row r="2836">
          <cell r="A2836" t="str">
            <v>07 - France Ouest</v>
          </cell>
        </row>
        <row r="2837">
          <cell r="A2837" t="str">
            <v>03 - Public Sector</v>
          </cell>
        </row>
        <row r="2838">
          <cell r="A2838" t="str">
            <v>08 - Division des Offres</v>
          </cell>
        </row>
        <row r="2839">
          <cell r="A2839" t="str">
            <v>03 - Public Sector</v>
          </cell>
        </row>
        <row r="2840">
          <cell r="A2840" t="str">
            <v>05 - Industrie &amp; Services</v>
          </cell>
        </row>
        <row r="2841">
          <cell r="A2841" t="str">
            <v>03 - Public Sector</v>
          </cell>
        </row>
        <row r="2842">
          <cell r="A2842" t="str">
            <v>02 - Finance</v>
          </cell>
        </row>
        <row r="2843">
          <cell r="A2843" t="str">
            <v>01 - Telecom</v>
          </cell>
        </row>
        <row r="2844">
          <cell r="A2844" t="str">
            <v>05 - Industrie &amp; Services</v>
          </cell>
        </row>
        <row r="2845">
          <cell r="A2845" t="str">
            <v>02 - Finance</v>
          </cell>
        </row>
        <row r="2846">
          <cell r="A2846" t="str">
            <v>05 - Industrie &amp; Services</v>
          </cell>
        </row>
        <row r="2847">
          <cell r="A2847" t="str">
            <v>05 - Industrie &amp; Services</v>
          </cell>
        </row>
        <row r="2848">
          <cell r="A2848" t="str">
            <v>03 - Public Sector</v>
          </cell>
        </row>
        <row r="2849">
          <cell r="A2849" t="str">
            <v>07 - France Ouest</v>
          </cell>
        </row>
        <row r="2850">
          <cell r="A2850" t="str">
            <v>07 - France Ouest</v>
          </cell>
        </row>
        <row r="2851">
          <cell r="A2851" t="str">
            <v>08 - Direction des Opérations</v>
          </cell>
        </row>
        <row r="2852">
          <cell r="A2852" t="str">
            <v>06 - France Est</v>
          </cell>
        </row>
        <row r="2853">
          <cell r="A2853" t="str">
            <v>08 - Division des Offres</v>
          </cell>
        </row>
        <row r="2854">
          <cell r="A2854" t="str">
            <v>01 - Telecom</v>
          </cell>
        </row>
        <row r="2855">
          <cell r="A2855" t="str">
            <v>05 - Industrie &amp; Services</v>
          </cell>
        </row>
        <row r="2856">
          <cell r="A2856" t="str">
            <v>06 - France Est</v>
          </cell>
        </row>
        <row r="2857">
          <cell r="A2857" t="str">
            <v>05 - Industrie &amp; Services</v>
          </cell>
        </row>
        <row r="2858">
          <cell r="A2858" t="str">
            <v>03 - Public Sector</v>
          </cell>
        </row>
        <row r="2859">
          <cell r="A2859" t="str">
            <v>05 - Industrie &amp; Services</v>
          </cell>
        </row>
        <row r="2860">
          <cell r="A2860" t="str">
            <v>05 - Industrie &amp; Services</v>
          </cell>
        </row>
        <row r="2861">
          <cell r="A2861" t="str">
            <v>05 - Industrie &amp; Services</v>
          </cell>
        </row>
        <row r="2862">
          <cell r="A2862" t="str">
            <v>03 - Public Sector</v>
          </cell>
        </row>
        <row r="2863">
          <cell r="A2863" t="str">
            <v>08 - Division des Offres</v>
          </cell>
        </row>
        <row r="2864">
          <cell r="A2864" t="str">
            <v>08 - Division des Offres</v>
          </cell>
        </row>
        <row r="2865">
          <cell r="A2865" t="str">
            <v>05 - Industrie &amp; Services</v>
          </cell>
        </row>
        <row r="2866">
          <cell r="A2866" t="str">
            <v>05 - Industrie &amp; Services</v>
          </cell>
        </row>
        <row r="2867">
          <cell r="A2867" t="str">
            <v>05 - Industrie &amp; Services</v>
          </cell>
        </row>
        <row r="2868">
          <cell r="A2868" t="str">
            <v>03 - Public Sector</v>
          </cell>
        </row>
        <row r="2869">
          <cell r="A2869" t="str">
            <v>02 - Finance</v>
          </cell>
        </row>
        <row r="2870">
          <cell r="A2870" t="str">
            <v>03 - Public Sector</v>
          </cell>
        </row>
        <row r="2871">
          <cell r="A2871" t="str">
            <v>05 - Industrie &amp; Services</v>
          </cell>
        </row>
        <row r="2872">
          <cell r="A2872" t="str">
            <v>05 - Industrie &amp; Services</v>
          </cell>
        </row>
        <row r="2873">
          <cell r="A2873" t="str">
            <v>01 - Telecom</v>
          </cell>
        </row>
        <row r="2874">
          <cell r="A2874" t="str">
            <v>01 - Telecom</v>
          </cell>
        </row>
        <row r="2875">
          <cell r="A2875" t="str">
            <v>03 - Public Sector</v>
          </cell>
        </row>
        <row r="2876">
          <cell r="A2876" t="str">
            <v>03 - Public Sector</v>
          </cell>
        </row>
        <row r="2877">
          <cell r="A2877" t="str">
            <v>03 - Public Sector</v>
          </cell>
        </row>
        <row r="2878">
          <cell r="A2878" t="str">
            <v>01 - Telecom</v>
          </cell>
        </row>
        <row r="2879">
          <cell r="A2879" t="str">
            <v>08 - Division des Offres</v>
          </cell>
        </row>
        <row r="2880">
          <cell r="A2880" t="str">
            <v>01 - Telecom</v>
          </cell>
        </row>
        <row r="2881">
          <cell r="A2881" t="str">
            <v>04 - Automobile</v>
          </cell>
        </row>
        <row r="2882">
          <cell r="A2882" t="str">
            <v>03 - Public Sector</v>
          </cell>
        </row>
        <row r="2883">
          <cell r="A2883" t="str">
            <v>03 - Public Sector</v>
          </cell>
        </row>
        <row r="2884">
          <cell r="A2884" t="str">
            <v>08 - Division des Offres</v>
          </cell>
        </row>
        <row r="2885">
          <cell r="A2885" t="str">
            <v>01 - Telecom</v>
          </cell>
        </row>
        <row r="2886">
          <cell r="A2886" t="str">
            <v>05 - Industrie &amp; Services</v>
          </cell>
        </row>
        <row r="2887">
          <cell r="A2887" t="str">
            <v>05 - Industrie &amp; Services</v>
          </cell>
        </row>
        <row r="2888">
          <cell r="A2888" t="str">
            <v>05 - Industrie &amp; Services</v>
          </cell>
        </row>
        <row r="2889">
          <cell r="A2889" t="str">
            <v>02 - Finance</v>
          </cell>
        </row>
        <row r="2890">
          <cell r="A2890" t="str">
            <v>03 - Public Sector</v>
          </cell>
        </row>
        <row r="2891">
          <cell r="A2891" t="str">
            <v>05 - Industrie &amp; Services</v>
          </cell>
        </row>
        <row r="2892">
          <cell r="A2892" t="str">
            <v>05 - Industrie &amp; Services</v>
          </cell>
        </row>
        <row r="2893">
          <cell r="A2893" t="str">
            <v>05 - Industrie &amp; Services</v>
          </cell>
        </row>
        <row r="2894">
          <cell r="A2894" t="str">
            <v>05 - Industrie &amp; Services</v>
          </cell>
        </row>
        <row r="2895">
          <cell r="A2895" t="str">
            <v>01 - Telecom</v>
          </cell>
        </row>
        <row r="2896">
          <cell r="A2896" t="str">
            <v>02 - Finance</v>
          </cell>
        </row>
        <row r="2897">
          <cell r="A2897" t="str">
            <v>03 - Public Sector</v>
          </cell>
        </row>
        <row r="2898">
          <cell r="A2898" t="str">
            <v>03 - Public Sector</v>
          </cell>
        </row>
        <row r="2899">
          <cell r="A2899" t="str">
            <v>06 - France Est</v>
          </cell>
        </row>
        <row r="2900">
          <cell r="A2900" t="str">
            <v>05 - Industrie &amp; Services</v>
          </cell>
        </row>
        <row r="2901">
          <cell r="A2901" t="str">
            <v>08 - Division des Offres</v>
          </cell>
        </row>
        <row r="2902">
          <cell r="A2902" t="str">
            <v>02 - Finance</v>
          </cell>
        </row>
        <row r="2903">
          <cell r="A2903" t="str">
            <v>01 - Telecom</v>
          </cell>
        </row>
        <row r="2904">
          <cell r="A2904" t="str">
            <v>05 - Industrie &amp; Services</v>
          </cell>
        </row>
        <row r="2905">
          <cell r="A2905" t="str">
            <v>02 - Finance</v>
          </cell>
        </row>
        <row r="2906">
          <cell r="A2906" t="str">
            <v>06 - France Est</v>
          </cell>
        </row>
        <row r="2907">
          <cell r="A2907" t="str">
            <v>05 - Industrie &amp; Services</v>
          </cell>
        </row>
        <row r="2908">
          <cell r="A2908" t="str">
            <v>05 - Industrie &amp; Services</v>
          </cell>
        </row>
        <row r="2909">
          <cell r="A2909" t="str">
            <v>05 - Industrie &amp; Services</v>
          </cell>
        </row>
        <row r="2910">
          <cell r="A2910" t="str">
            <v>05 - Industrie &amp; Services</v>
          </cell>
        </row>
        <row r="2911">
          <cell r="A2911" t="str">
            <v>02 - Finance</v>
          </cell>
        </row>
        <row r="2912">
          <cell r="A2912" t="str">
            <v>02 - Finance</v>
          </cell>
        </row>
        <row r="2913">
          <cell r="A2913" t="str">
            <v>02 - Finance</v>
          </cell>
        </row>
        <row r="2914">
          <cell r="A2914" t="str">
            <v>03 - Public Sector</v>
          </cell>
        </row>
        <row r="2915">
          <cell r="A2915" t="str">
            <v>08 - Division des Offres</v>
          </cell>
        </row>
        <row r="2916">
          <cell r="A2916" t="str">
            <v>08 - Division des Offres</v>
          </cell>
        </row>
        <row r="2917">
          <cell r="A2917" t="str">
            <v>03 - Public Sector</v>
          </cell>
        </row>
        <row r="2918">
          <cell r="A2918" t="str">
            <v>08 - Division des Offres</v>
          </cell>
        </row>
        <row r="2919">
          <cell r="A2919" t="str">
            <v>08 - Division des Offres</v>
          </cell>
        </row>
        <row r="2920">
          <cell r="A2920" t="str">
            <v>06 - France Est</v>
          </cell>
        </row>
        <row r="2921">
          <cell r="A2921" t="str">
            <v>05 - Industrie &amp; Services</v>
          </cell>
        </row>
        <row r="2922">
          <cell r="A2922" t="str">
            <v>01 - Telecom</v>
          </cell>
        </row>
        <row r="2923">
          <cell r="A2923" t="str">
            <v>02 - Finance</v>
          </cell>
        </row>
        <row r="2924">
          <cell r="A2924" t="str">
            <v>01 - Telecom</v>
          </cell>
        </row>
        <row r="2925">
          <cell r="A2925" t="str">
            <v>03 - Public Sector</v>
          </cell>
        </row>
        <row r="2926">
          <cell r="A2926" t="str">
            <v>03 - Public Sector</v>
          </cell>
        </row>
        <row r="2927">
          <cell r="A2927" t="str">
            <v>03 - Public Sector</v>
          </cell>
        </row>
        <row r="2928">
          <cell r="A2928" t="str">
            <v>05 - Industrie &amp; Services</v>
          </cell>
        </row>
        <row r="2929">
          <cell r="A2929" t="str">
            <v>02 - Finance</v>
          </cell>
        </row>
        <row r="2930">
          <cell r="A2930" t="str">
            <v>03 - Public Sector</v>
          </cell>
        </row>
        <row r="2931">
          <cell r="A2931" t="str">
            <v>03 - Public Sector</v>
          </cell>
        </row>
        <row r="2932">
          <cell r="A2932" t="str">
            <v>01 - Telecom</v>
          </cell>
        </row>
        <row r="2933">
          <cell r="A2933" t="str">
            <v>01 - Telecom</v>
          </cell>
        </row>
        <row r="2934">
          <cell r="A2934" t="str">
            <v>03 - Public Sector</v>
          </cell>
        </row>
        <row r="2935">
          <cell r="A2935" t="str">
            <v>05 - Industrie &amp; Services</v>
          </cell>
        </row>
        <row r="2936">
          <cell r="A2936" t="str">
            <v>01 - Telecom</v>
          </cell>
        </row>
        <row r="2937">
          <cell r="A2937" t="str">
            <v>05 - Industrie &amp; Services</v>
          </cell>
        </row>
        <row r="2938">
          <cell r="A2938" t="str">
            <v>04 - Automobile</v>
          </cell>
        </row>
        <row r="2939">
          <cell r="A2939" t="str">
            <v>03 - Public Sector</v>
          </cell>
        </row>
        <row r="2940">
          <cell r="A2940" t="str">
            <v>08 - Division des Offres</v>
          </cell>
        </row>
        <row r="2941">
          <cell r="A2941" t="str">
            <v>05 - Industrie &amp; Services</v>
          </cell>
        </row>
        <row r="2942">
          <cell r="A2942" t="str">
            <v>03 - Public Sector</v>
          </cell>
        </row>
        <row r="2943">
          <cell r="A2943" t="str">
            <v>02 - Finance</v>
          </cell>
        </row>
        <row r="2944">
          <cell r="A2944" t="str">
            <v>01 - Telecom</v>
          </cell>
        </row>
        <row r="2945">
          <cell r="A2945" t="str">
            <v>03 - Public Sector</v>
          </cell>
        </row>
        <row r="2946">
          <cell r="A2946" t="str">
            <v>05 - Industrie &amp; Services</v>
          </cell>
        </row>
        <row r="2947">
          <cell r="A2947" t="str">
            <v>08 - Division des Offres</v>
          </cell>
        </row>
        <row r="2948">
          <cell r="A2948" t="str">
            <v>01 - Telecom</v>
          </cell>
        </row>
        <row r="2949">
          <cell r="A2949" t="str">
            <v>05 - Industrie &amp; Services</v>
          </cell>
        </row>
        <row r="2950">
          <cell r="A2950" t="str">
            <v>05 - Industrie &amp; Services</v>
          </cell>
        </row>
        <row r="2951">
          <cell r="A2951" t="str">
            <v>03 - Public Sector</v>
          </cell>
        </row>
        <row r="2952">
          <cell r="A2952" t="str">
            <v>05 - Industrie &amp; Services</v>
          </cell>
        </row>
        <row r="2953">
          <cell r="A2953" t="str">
            <v>01 - Telecom</v>
          </cell>
        </row>
        <row r="2954">
          <cell r="A2954" t="str">
            <v>03 - Public Sector</v>
          </cell>
        </row>
        <row r="2955">
          <cell r="A2955" t="str">
            <v>03 - Public Sector</v>
          </cell>
        </row>
        <row r="2956">
          <cell r="A2956" t="str">
            <v>05 - Industrie &amp; Services</v>
          </cell>
        </row>
        <row r="2957">
          <cell r="A2957" t="str">
            <v>01 - Telecom</v>
          </cell>
        </row>
        <row r="2958">
          <cell r="A2958" t="str">
            <v>03 - Public Sector</v>
          </cell>
        </row>
        <row r="2959">
          <cell r="A2959" t="str">
            <v>08 - Division des Offres</v>
          </cell>
        </row>
        <row r="2960">
          <cell r="A2960" t="str">
            <v>03 - Public Sector</v>
          </cell>
        </row>
        <row r="2961">
          <cell r="A2961" t="str">
            <v>01 - Telecom</v>
          </cell>
        </row>
        <row r="2962">
          <cell r="A2962" t="str">
            <v>05 - Industrie &amp; Services</v>
          </cell>
        </row>
        <row r="2963">
          <cell r="A2963" t="str">
            <v>05 - Industrie &amp; Services</v>
          </cell>
        </row>
        <row r="2964">
          <cell r="A2964" t="str">
            <v>03 - Public Sector</v>
          </cell>
        </row>
        <row r="2965">
          <cell r="A2965" t="str">
            <v>05 - Industrie &amp; Services</v>
          </cell>
        </row>
        <row r="2966">
          <cell r="A2966" t="str">
            <v>05 - Industrie &amp; Services</v>
          </cell>
        </row>
        <row r="2967">
          <cell r="A2967" t="str">
            <v>07 - France Ouest</v>
          </cell>
        </row>
        <row r="2968">
          <cell r="A2968" t="str">
            <v>05 - Industrie &amp; Services</v>
          </cell>
        </row>
        <row r="2969">
          <cell r="A2969" t="str">
            <v>08 - Direction des Opérations</v>
          </cell>
        </row>
        <row r="2970">
          <cell r="A2970" t="str">
            <v>02 - Finance</v>
          </cell>
        </row>
        <row r="2971">
          <cell r="A2971" t="str">
            <v>05 - Industrie &amp; Services</v>
          </cell>
        </row>
        <row r="2972">
          <cell r="A2972" t="str">
            <v>05 - Industrie &amp; Services</v>
          </cell>
        </row>
        <row r="2973">
          <cell r="A2973" t="str">
            <v>03 - Public Sector</v>
          </cell>
        </row>
        <row r="2974">
          <cell r="A2974" t="str">
            <v>01 - Telecom</v>
          </cell>
        </row>
        <row r="2975">
          <cell r="A2975" t="str">
            <v>03 - Public Sector</v>
          </cell>
        </row>
        <row r="2976">
          <cell r="A2976" t="str">
            <v>03 - Public Sector</v>
          </cell>
        </row>
        <row r="2977">
          <cell r="A2977" t="str">
            <v>02 - Finance</v>
          </cell>
        </row>
        <row r="2978">
          <cell r="A2978" t="str">
            <v>05 - Industrie &amp; Services</v>
          </cell>
        </row>
        <row r="2979">
          <cell r="A2979" t="str">
            <v>08 - Division des Offres</v>
          </cell>
        </row>
        <row r="2980">
          <cell r="A2980" t="str">
            <v>03 - Public Sector</v>
          </cell>
        </row>
        <row r="2981">
          <cell r="A2981" t="str">
            <v>01 - Telecom</v>
          </cell>
        </row>
        <row r="2982">
          <cell r="A2982" t="str">
            <v>03 - Public Sector</v>
          </cell>
        </row>
        <row r="2983">
          <cell r="A2983" t="str">
            <v>03 - Public Sector</v>
          </cell>
        </row>
        <row r="2984">
          <cell r="A2984" t="str">
            <v>05 - Industrie &amp; Services</v>
          </cell>
        </row>
        <row r="2985">
          <cell r="A2985" t="str">
            <v>01 - Telecom</v>
          </cell>
        </row>
        <row r="2986">
          <cell r="A2986" t="str">
            <v>06 - France Est</v>
          </cell>
        </row>
        <row r="2987">
          <cell r="A2987" t="str">
            <v>01 - Telecom</v>
          </cell>
        </row>
        <row r="2988">
          <cell r="A2988" t="str">
            <v>05 - Industrie &amp; Services</v>
          </cell>
        </row>
        <row r="2989">
          <cell r="A2989" t="str">
            <v>05 - Industrie &amp; Services</v>
          </cell>
        </row>
        <row r="2990">
          <cell r="A2990" t="str">
            <v>05 - Industrie &amp; Services</v>
          </cell>
        </row>
        <row r="2991">
          <cell r="A2991" t="str">
            <v>05 - Industrie &amp; Services</v>
          </cell>
        </row>
        <row r="2992">
          <cell r="A2992" t="str">
            <v>08 - Division des Offres</v>
          </cell>
        </row>
        <row r="2993">
          <cell r="A2993" t="str">
            <v>01 - Telecom</v>
          </cell>
        </row>
        <row r="2994">
          <cell r="A2994" t="str">
            <v>02 - Finance</v>
          </cell>
        </row>
        <row r="2995">
          <cell r="A2995" t="str">
            <v>06 - France Est</v>
          </cell>
        </row>
        <row r="2996">
          <cell r="A2996" t="str">
            <v>03 - Public Sector</v>
          </cell>
        </row>
        <row r="2997">
          <cell r="A2997" t="str">
            <v>05 - Industrie &amp; Services</v>
          </cell>
        </row>
        <row r="2998">
          <cell r="A2998" t="str">
            <v>03 - Public Sector</v>
          </cell>
        </row>
        <row r="2999">
          <cell r="A2999" t="str">
            <v>02 - Finance</v>
          </cell>
        </row>
        <row r="3000">
          <cell r="A3000" t="str">
            <v>08 - Division des Offres</v>
          </cell>
        </row>
        <row r="3001">
          <cell r="A3001" t="str">
            <v>05 - Industrie &amp; Services</v>
          </cell>
        </row>
        <row r="3002">
          <cell r="A3002" t="str">
            <v>05 - Industrie &amp; Services</v>
          </cell>
        </row>
        <row r="3003">
          <cell r="A3003" t="str">
            <v>05 - Industrie &amp; Services</v>
          </cell>
        </row>
        <row r="3004">
          <cell r="A3004" t="str">
            <v>05 - Industrie &amp; Services</v>
          </cell>
        </row>
        <row r="3005">
          <cell r="A3005" t="str">
            <v>05 - Industrie &amp; Services</v>
          </cell>
        </row>
        <row r="3006">
          <cell r="A3006" t="str">
            <v>08 - Division des Offres</v>
          </cell>
        </row>
        <row r="3007">
          <cell r="A3007" t="str">
            <v>03 - Public Sector</v>
          </cell>
        </row>
        <row r="3008">
          <cell r="A3008" t="str">
            <v>01 - Telecom</v>
          </cell>
        </row>
        <row r="3009">
          <cell r="A3009" t="str">
            <v>03 - Public Sector</v>
          </cell>
        </row>
        <row r="3010">
          <cell r="A3010" t="str">
            <v>03 - Public Sector</v>
          </cell>
        </row>
        <row r="3011">
          <cell r="A3011" t="str">
            <v>01 - Telecom</v>
          </cell>
        </row>
        <row r="3012">
          <cell r="A3012" t="str">
            <v>05 - Industrie &amp; Services</v>
          </cell>
        </row>
        <row r="3013">
          <cell r="A3013" t="str">
            <v>05 - Industrie &amp; Services</v>
          </cell>
        </row>
        <row r="3014">
          <cell r="A3014" t="str">
            <v>08 - Direction des Opérations</v>
          </cell>
        </row>
        <row r="3015">
          <cell r="A3015" t="str">
            <v>05 - Industrie &amp; Services</v>
          </cell>
        </row>
        <row r="3016">
          <cell r="A3016" t="str">
            <v>03 - Public Sector</v>
          </cell>
        </row>
        <row r="3017">
          <cell r="A3017" t="str">
            <v>01 - Telecom</v>
          </cell>
        </row>
        <row r="3018">
          <cell r="A3018" t="str">
            <v>05 - Industrie &amp; Services</v>
          </cell>
        </row>
        <row r="3019">
          <cell r="A3019" t="str">
            <v>02 - Finance</v>
          </cell>
        </row>
        <row r="3020">
          <cell r="A3020" t="str">
            <v>01 - Telecom</v>
          </cell>
        </row>
        <row r="3021">
          <cell r="A3021" t="str">
            <v>01 - Telecom</v>
          </cell>
        </row>
        <row r="3022">
          <cell r="A3022" t="str">
            <v>01 - Telecom</v>
          </cell>
        </row>
        <row r="3023">
          <cell r="A3023" t="str">
            <v>08 - Division des Offres</v>
          </cell>
        </row>
        <row r="3024">
          <cell r="A3024" t="str">
            <v>08 - Division des Offres</v>
          </cell>
        </row>
        <row r="3025">
          <cell r="A3025" t="str">
            <v>05 - Industrie &amp; Services</v>
          </cell>
        </row>
        <row r="3026">
          <cell r="A3026" t="str">
            <v>08 - Division des Offres</v>
          </cell>
        </row>
        <row r="3027">
          <cell r="A3027" t="str">
            <v>05 - Industrie &amp; Services</v>
          </cell>
        </row>
        <row r="3028">
          <cell r="A3028" t="str">
            <v>02 - Finance</v>
          </cell>
        </row>
        <row r="3029">
          <cell r="A3029" t="str">
            <v>03 - Public Sector</v>
          </cell>
        </row>
        <row r="3030">
          <cell r="A3030" t="str">
            <v>01 - Telecom</v>
          </cell>
        </row>
        <row r="3031">
          <cell r="A3031" t="str">
            <v>03 - Public Sector</v>
          </cell>
        </row>
        <row r="3032">
          <cell r="A3032" t="str">
            <v>08 - Direction des Opérations</v>
          </cell>
        </row>
        <row r="3033">
          <cell r="A3033" t="str">
            <v>07 - France Ouest</v>
          </cell>
        </row>
        <row r="3034">
          <cell r="A3034" t="str">
            <v>01 - Telecom</v>
          </cell>
        </row>
        <row r="3035">
          <cell r="A3035" t="str">
            <v>08 - Division des Offres</v>
          </cell>
        </row>
        <row r="3036">
          <cell r="A3036" t="str">
            <v>04 - Automobile</v>
          </cell>
        </row>
        <row r="3037">
          <cell r="A3037" t="str">
            <v>08 - Division des Offres</v>
          </cell>
        </row>
        <row r="3038">
          <cell r="A3038" t="str">
            <v>05 - Industrie &amp; Services</v>
          </cell>
        </row>
        <row r="3039">
          <cell r="A3039" t="str">
            <v>05 - Industrie &amp; Services</v>
          </cell>
        </row>
        <row r="3040">
          <cell r="A3040" t="str">
            <v>08 - Division des Offres</v>
          </cell>
        </row>
        <row r="3041">
          <cell r="A3041" t="str">
            <v>08 - Division des Offres</v>
          </cell>
        </row>
        <row r="3042">
          <cell r="A3042" t="str">
            <v>06 - France Est</v>
          </cell>
        </row>
        <row r="3043">
          <cell r="A3043" t="str">
            <v>03 - Public Sector</v>
          </cell>
        </row>
        <row r="3044">
          <cell r="A3044" t="str">
            <v>02 - Finance</v>
          </cell>
        </row>
        <row r="3045">
          <cell r="A3045" t="str">
            <v>05 - Industrie &amp; Services</v>
          </cell>
        </row>
        <row r="3046">
          <cell r="A3046" t="str">
            <v>06 - France Est</v>
          </cell>
        </row>
        <row r="3047">
          <cell r="A3047" t="str">
            <v>05 - Industrie &amp; Services</v>
          </cell>
        </row>
        <row r="3048">
          <cell r="A3048" t="str">
            <v>05 - Industrie &amp; Services</v>
          </cell>
        </row>
        <row r="3049">
          <cell r="A3049" t="str">
            <v>03 - Public Sector</v>
          </cell>
        </row>
        <row r="3050">
          <cell r="A3050" t="str">
            <v>04 - Automobile</v>
          </cell>
        </row>
        <row r="3051">
          <cell r="A3051" t="str">
            <v>03 - Public Sector</v>
          </cell>
        </row>
        <row r="3052">
          <cell r="A3052" t="str">
            <v>04 - Automobile</v>
          </cell>
        </row>
        <row r="3053">
          <cell r="A3053" t="str">
            <v>06 - France Est</v>
          </cell>
        </row>
        <row r="3054">
          <cell r="A3054" t="str">
            <v>06 - France Est</v>
          </cell>
        </row>
        <row r="3055">
          <cell r="A3055" t="str">
            <v>01 - Telecom</v>
          </cell>
        </row>
        <row r="3056">
          <cell r="A3056" t="str">
            <v>03 - Public Sector</v>
          </cell>
        </row>
        <row r="3057">
          <cell r="A3057" t="str">
            <v>01 - Telecom</v>
          </cell>
        </row>
        <row r="3058">
          <cell r="A3058" t="str">
            <v>08 - Division des Offres</v>
          </cell>
        </row>
        <row r="3059">
          <cell r="A3059" t="str">
            <v>05 - Industrie &amp; Services</v>
          </cell>
        </row>
        <row r="3060">
          <cell r="A3060" t="str">
            <v>05 - Industrie &amp; Services</v>
          </cell>
        </row>
        <row r="3061">
          <cell r="A3061" t="str">
            <v>01 - Telecom</v>
          </cell>
        </row>
        <row r="3062">
          <cell r="A3062" t="str">
            <v>08 - Division des Offres</v>
          </cell>
        </row>
        <row r="3063">
          <cell r="A3063" t="str">
            <v>03 - Public Sector</v>
          </cell>
        </row>
        <row r="3064">
          <cell r="A3064" t="str">
            <v>03 - Public Sector</v>
          </cell>
        </row>
        <row r="3065">
          <cell r="A3065" t="str">
            <v>03 - Public Sector</v>
          </cell>
        </row>
        <row r="3066">
          <cell r="A3066" t="str">
            <v>02 - Finance</v>
          </cell>
        </row>
        <row r="3067">
          <cell r="A3067" t="str">
            <v>01 - Telecom</v>
          </cell>
        </row>
        <row r="3068">
          <cell r="A3068" t="str">
            <v>05 - Industrie &amp; Services</v>
          </cell>
        </row>
        <row r="3069">
          <cell r="A3069" t="str">
            <v>05 - Industrie &amp; Services</v>
          </cell>
        </row>
        <row r="3070">
          <cell r="A3070" t="str">
            <v>05 - Industrie &amp; Services</v>
          </cell>
        </row>
        <row r="3071">
          <cell r="A3071" t="str">
            <v>05 - Industrie &amp; Services</v>
          </cell>
        </row>
        <row r="3072">
          <cell r="A3072" t="str">
            <v>02 - Finance</v>
          </cell>
        </row>
        <row r="3073">
          <cell r="A3073" t="str">
            <v>01 - Telecom</v>
          </cell>
        </row>
        <row r="3074">
          <cell r="A3074" t="str">
            <v>03 - Public Sector</v>
          </cell>
        </row>
        <row r="3075">
          <cell r="A3075" t="str">
            <v>04 - Automobile</v>
          </cell>
        </row>
        <row r="3076">
          <cell r="A3076" t="str">
            <v>01 - Telecom</v>
          </cell>
        </row>
        <row r="3077">
          <cell r="A3077" t="str">
            <v>04 - Automobile</v>
          </cell>
        </row>
        <row r="3078">
          <cell r="A3078" t="str">
            <v>05 - Industrie &amp; Services</v>
          </cell>
        </row>
        <row r="3079">
          <cell r="A3079" t="str">
            <v>01 - Telecom</v>
          </cell>
        </row>
        <row r="3080">
          <cell r="A3080" t="str">
            <v>02 - Finance</v>
          </cell>
        </row>
        <row r="3081">
          <cell r="A3081" t="str">
            <v>03 - Public Sector</v>
          </cell>
        </row>
        <row r="3082">
          <cell r="A3082" t="str">
            <v>06 - France Est</v>
          </cell>
        </row>
        <row r="3083">
          <cell r="A3083" t="str">
            <v>05 - Industrie &amp; Services</v>
          </cell>
        </row>
        <row r="3084">
          <cell r="A3084" t="str">
            <v>03 - Public Sector</v>
          </cell>
        </row>
        <row r="3085">
          <cell r="A3085" t="str">
            <v>01 - Telecom</v>
          </cell>
        </row>
        <row r="3086">
          <cell r="A3086" t="str">
            <v>05 - Industrie &amp; Services</v>
          </cell>
        </row>
        <row r="3087">
          <cell r="A3087" t="str">
            <v>08 - Division des Offres</v>
          </cell>
        </row>
        <row r="3088">
          <cell r="A3088" t="str">
            <v>03 - Public Sector</v>
          </cell>
        </row>
        <row r="3089">
          <cell r="A3089" t="str">
            <v>06 - France Est</v>
          </cell>
        </row>
        <row r="3090">
          <cell r="A3090" t="str">
            <v>06 - France Est</v>
          </cell>
        </row>
        <row r="3091">
          <cell r="A3091" t="str">
            <v>06 - France Est</v>
          </cell>
        </row>
        <row r="3092">
          <cell r="A3092" t="str">
            <v>08 - Division des Offres</v>
          </cell>
        </row>
        <row r="3093">
          <cell r="A3093" t="str">
            <v>08 - Division des Offres</v>
          </cell>
        </row>
        <row r="3094">
          <cell r="A3094" t="str">
            <v>08 - Division des Offres</v>
          </cell>
        </row>
        <row r="3095">
          <cell r="A3095" t="str">
            <v>03 - Public Sector</v>
          </cell>
        </row>
        <row r="3096">
          <cell r="A3096" t="str">
            <v>03 - Public Sector</v>
          </cell>
        </row>
        <row r="3097">
          <cell r="A3097" t="str">
            <v>03 - Public Sector</v>
          </cell>
        </row>
        <row r="3098">
          <cell r="A3098" t="str">
            <v>03 - Public Sector</v>
          </cell>
        </row>
        <row r="3099">
          <cell r="A3099" t="str">
            <v>03 - Public Sector</v>
          </cell>
        </row>
        <row r="3100">
          <cell r="A3100" t="str">
            <v>08 - Division des Offres</v>
          </cell>
        </row>
        <row r="3101">
          <cell r="A3101" t="str">
            <v>03 - Public Sector</v>
          </cell>
        </row>
        <row r="3102">
          <cell r="A3102" t="str">
            <v>01 - Telecom</v>
          </cell>
        </row>
        <row r="3103">
          <cell r="A3103" t="str">
            <v>08 - Division des Offres</v>
          </cell>
        </row>
        <row r="3104">
          <cell r="A3104" t="str">
            <v>08 - Division des Offres</v>
          </cell>
        </row>
        <row r="3105">
          <cell r="A3105" t="str">
            <v>05 - Industrie &amp; Services</v>
          </cell>
        </row>
        <row r="3106">
          <cell r="A3106" t="str">
            <v>08 - Division des Offres</v>
          </cell>
        </row>
        <row r="3107">
          <cell r="A3107" t="str">
            <v>01 - Telecom</v>
          </cell>
        </row>
        <row r="3108">
          <cell r="A3108" t="str">
            <v>03 - Public Sector</v>
          </cell>
        </row>
        <row r="3109">
          <cell r="A3109" t="str">
            <v>02 - Finance</v>
          </cell>
        </row>
        <row r="3110">
          <cell r="A3110" t="str">
            <v>06 - France Est</v>
          </cell>
        </row>
        <row r="3111">
          <cell r="A3111" t="str">
            <v>03 - Public Sector</v>
          </cell>
        </row>
        <row r="3112">
          <cell r="A3112" t="str">
            <v>06 - France Est</v>
          </cell>
        </row>
        <row r="3113">
          <cell r="A3113" t="str">
            <v>05 - Industrie &amp; Services</v>
          </cell>
        </row>
        <row r="3114">
          <cell r="A3114" t="str">
            <v>03 - Public Sector</v>
          </cell>
        </row>
        <row r="3115">
          <cell r="A3115" t="str">
            <v>01 - Telecom</v>
          </cell>
        </row>
        <row r="3116">
          <cell r="A3116" t="str">
            <v>08 - Division des Offres</v>
          </cell>
        </row>
        <row r="3117">
          <cell r="A3117" t="str">
            <v>01 - Telecom</v>
          </cell>
        </row>
        <row r="3118">
          <cell r="A3118" t="str">
            <v>01 - Telecom</v>
          </cell>
        </row>
        <row r="3119">
          <cell r="A3119" t="str">
            <v>01 - Telecom</v>
          </cell>
        </row>
        <row r="3120">
          <cell r="A3120" t="str">
            <v>08 - Division des Offres</v>
          </cell>
        </row>
        <row r="3121">
          <cell r="A3121" t="str">
            <v>03 - Public Sector</v>
          </cell>
        </row>
        <row r="3122">
          <cell r="A3122" t="str">
            <v>01 - Telecom</v>
          </cell>
        </row>
        <row r="3123">
          <cell r="A3123" t="str">
            <v>02 - Finance</v>
          </cell>
        </row>
        <row r="3124">
          <cell r="A3124" t="str">
            <v>05 - Industrie &amp; Services</v>
          </cell>
        </row>
        <row r="3125">
          <cell r="A3125" t="str">
            <v>01 - Telecom</v>
          </cell>
        </row>
        <row r="3126">
          <cell r="A3126" t="str">
            <v>08 - Division des Offres</v>
          </cell>
        </row>
        <row r="3127">
          <cell r="A3127" t="str">
            <v>03 - Public Sector</v>
          </cell>
        </row>
        <row r="3128">
          <cell r="A3128" t="str">
            <v>07 - France Ouest</v>
          </cell>
        </row>
        <row r="3129">
          <cell r="A3129" t="str">
            <v>05 - Industrie &amp; Services</v>
          </cell>
        </row>
        <row r="3130">
          <cell r="A3130" t="str">
            <v>05 - Industrie &amp; Services</v>
          </cell>
        </row>
        <row r="3131">
          <cell r="A3131" t="str">
            <v>08 - Division des Offres</v>
          </cell>
        </row>
        <row r="3132">
          <cell r="A3132" t="str">
            <v>02 - Finance</v>
          </cell>
        </row>
        <row r="3133">
          <cell r="A3133" t="str">
            <v>01 - Telecom</v>
          </cell>
        </row>
        <row r="3134">
          <cell r="A3134" t="str">
            <v>05 - Industrie &amp; Services</v>
          </cell>
        </row>
        <row r="3135">
          <cell r="A3135" t="str">
            <v>05 - Industrie &amp; Services</v>
          </cell>
        </row>
        <row r="3136">
          <cell r="A3136" t="str">
            <v>01 - Telecom</v>
          </cell>
        </row>
        <row r="3137">
          <cell r="A3137" t="str">
            <v>02 - Finance</v>
          </cell>
        </row>
        <row r="3138">
          <cell r="A3138" t="str">
            <v>01 - Telecom</v>
          </cell>
        </row>
        <row r="3139">
          <cell r="A3139" t="str">
            <v>08 - Division des Offres</v>
          </cell>
        </row>
        <row r="3140">
          <cell r="A3140" t="str">
            <v>01 - Telecom</v>
          </cell>
        </row>
        <row r="3141">
          <cell r="A3141" t="str">
            <v>03 - Public Sector</v>
          </cell>
        </row>
        <row r="3142">
          <cell r="A3142" t="str">
            <v>01 - Telecom</v>
          </cell>
        </row>
        <row r="3143">
          <cell r="A3143" t="str">
            <v>03 - Public Sector</v>
          </cell>
        </row>
        <row r="3144">
          <cell r="A3144" t="str">
            <v>05 - Industrie &amp; Services</v>
          </cell>
        </row>
        <row r="3145">
          <cell r="A3145" t="str">
            <v>05 - Industrie &amp; Services</v>
          </cell>
        </row>
        <row r="3146">
          <cell r="A3146" t="str">
            <v>03 - Public Sector</v>
          </cell>
        </row>
        <row r="3147">
          <cell r="A3147" t="str">
            <v>08 - Division des Offres</v>
          </cell>
        </row>
        <row r="3148">
          <cell r="A3148" t="str">
            <v>01 - Telecom</v>
          </cell>
        </row>
        <row r="3149">
          <cell r="A3149" t="str">
            <v>05 - Industrie &amp; Services</v>
          </cell>
        </row>
        <row r="3150">
          <cell r="A3150" t="str">
            <v>01 - Telecom</v>
          </cell>
        </row>
        <row r="3151">
          <cell r="A3151" t="str">
            <v>01 - Telecom</v>
          </cell>
        </row>
        <row r="3152">
          <cell r="A3152" t="str">
            <v>02 - Finance</v>
          </cell>
        </row>
        <row r="3153">
          <cell r="A3153" t="str">
            <v>03 - Public Sector</v>
          </cell>
        </row>
        <row r="3154">
          <cell r="A3154" t="str">
            <v>03 - Public Sector</v>
          </cell>
        </row>
        <row r="3155">
          <cell r="A3155" t="str">
            <v>05 - Industrie &amp; Services</v>
          </cell>
        </row>
        <row r="3156">
          <cell r="A3156" t="str">
            <v>04 - Automobile</v>
          </cell>
        </row>
        <row r="3157">
          <cell r="A3157" t="str">
            <v>08 - Division des Offres</v>
          </cell>
        </row>
        <row r="3158">
          <cell r="A3158" t="str">
            <v>03 - Public Sector</v>
          </cell>
        </row>
        <row r="3159">
          <cell r="A3159" t="str">
            <v>03 - Public Sector</v>
          </cell>
        </row>
        <row r="3160">
          <cell r="A3160" t="str">
            <v>05 - Industrie &amp; Services</v>
          </cell>
        </row>
        <row r="3161">
          <cell r="A3161" t="str">
            <v>04 - Automobile</v>
          </cell>
        </row>
        <row r="3162">
          <cell r="A3162" t="str">
            <v>05 - Industrie &amp; Services</v>
          </cell>
        </row>
        <row r="3163">
          <cell r="A3163" t="str">
            <v>02 - Finance</v>
          </cell>
        </row>
        <row r="3164">
          <cell r="A3164" t="str">
            <v>05 - Industrie &amp; Services</v>
          </cell>
        </row>
        <row r="3165">
          <cell r="A3165" t="str">
            <v>08 - Division des Offres</v>
          </cell>
        </row>
        <row r="3166">
          <cell r="A3166" t="str">
            <v>02 - Finance</v>
          </cell>
        </row>
        <row r="3167">
          <cell r="A3167" t="str">
            <v>05 - Industrie &amp; Services</v>
          </cell>
        </row>
        <row r="3168">
          <cell r="A3168" t="str">
            <v>01 - Telecom</v>
          </cell>
        </row>
        <row r="3169">
          <cell r="A3169" t="str">
            <v>05 - Industrie &amp; Services</v>
          </cell>
        </row>
        <row r="3170">
          <cell r="A3170" t="str">
            <v>06 - France Est</v>
          </cell>
        </row>
        <row r="3171">
          <cell r="A3171" t="str">
            <v>02 - Finance</v>
          </cell>
        </row>
        <row r="3172">
          <cell r="A3172" t="str">
            <v>06 - France Est</v>
          </cell>
        </row>
        <row r="3173">
          <cell r="A3173" t="str">
            <v>04 - Automobile</v>
          </cell>
        </row>
        <row r="3174">
          <cell r="A3174" t="str">
            <v>03 - Public Sector</v>
          </cell>
        </row>
        <row r="3175">
          <cell r="A3175" t="str">
            <v>05 - Industrie &amp; Services</v>
          </cell>
        </row>
        <row r="3176">
          <cell r="A3176" t="str">
            <v>05 - Industrie &amp; Services</v>
          </cell>
        </row>
        <row r="3177">
          <cell r="A3177" t="str">
            <v>08 - Direction des Opérations</v>
          </cell>
        </row>
        <row r="3178">
          <cell r="A3178" t="str">
            <v>08 - Division des Offres</v>
          </cell>
        </row>
        <row r="3179">
          <cell r="A3179" t="str">
            <v>03 - Public Sector</v>
          </cell>
        </row>
        <row r="3180">
          <cell r="A3180" t="str">
            <v>01 - Telecom</v>
          </cell>
        </row>
        <row r="3181">
          <cell r="A3181" t="str">
            <v>03 - Public Sector</v>
          </cell>
        </row>
        <row r="3182">
          <cell r="A3182" t="str">
            <v>04 - Automobile</v>
          </cell>
        </row>
        <row r="3183">
          <cell r="A3183" t="str">
            <v>03 - Public Sector</v>
          </cell>
        </row>
        <row r="3184">
          <cell r="A3184" t="str">
            <v>03 - Public Sector</v>
          </cell>
        </row>
        <row r="3185">
          <cell r="A3185" t="str">
            <v>08 - Division des Offres</v>
          </cell>
        </row>
        <row r="3186">
          <cell r="A3186" t="str">
            <v>01 - Telecom</v>
          </cell>
        </row>
        <row r="3187">
          <cell r="A3187" t="str">
            <v>08 - Division des Offres</v>
          </cell>
        </row>
        <row r="3188">
          <cell r="A3188" t="str">
            <v>01 - Telecom</v>
          </cell>
        </row>
        <row r="3189">
          <cell r="A3189" t="str">
            <v>03 - Public Sector</v>
          </cell>
        </row>
        <row r="3190">
          <cell r="A3190" t="str">
            <v>05 - Industrie &amp; Services</v>
          </cell>
        </row>
        <row r="3191">
          <cell r="A3191" t="str">
            <v>08 - Division des Offres</v>
          </cell>
        </row>
        <row r="3192">
          <cell r="A3192" t="str">
            <v>01 - Telecom</v>
          </cell>
        </row>
        <row r="3193">
          <cell r="A3193" t="str">
            <v>03 - Public Sector</v>
          </cell>
        </row>
        <row r="3194">
          <cell r="A3194" t="str">
            <v>05 - Industrie &amp; Services</v>
          </cell>
        </row>
        <row r="3195">
          <cell r="A3195" t="str">
            <v>05 - Industrie &amp; Services</v>
          </cell>
        </row>
        <row r="3196">
          <cell r="A3196" t="str">
            <v>01 - Telecom</v>
          </cell>
        </row>
        <row r="3197">
          <cell r="A3197" t="str">
            <v>03 - Public Sector</v>
          </cell>
        </row>
        <row r="3198">
          <cell r="A3198" t="str">
            <v>05 - Industrie &amp; Services</v>
          </cell>
        </row>
        <row r="3199">
          <cell r="A3199" t="str">
            <v>05 - Industrie &amp; Services</v>
          </cell>
        </row>
        <row r="3200">
          <cell r="A3200" t="str">
            <v>05 - Industrie &amp; Services</v>
          </cell>
        </row>
        <row r="3201">
          <cell r="A3201" t="str">
            <v>02 - Finance</v>
          </cell>
        </row>
        <row r="3202">
          <cell r="A3202" t="str">
            <v>03 - Public Sector</v>
          </cell>
        </row>
        <row r="3203">
          <cell r="A3203" t="str">
            <v>05 - Industrie &amp; Services</v>
          </cell>
        </row>
        <row r="3204">
          <cell r="A3204" t="str">
            <v>01 - Telecom</v>
          </cell>
        </row>
        <row r="3205">
          <cell r="A3205" t="str">
            <v>05 - Industrie &amp; Services</v>
          </cell>
        </row>
        <row r="3206">
          <cell r="A3206" t="str">
            <v>01 - Telecom</v>
          </cell>
        </row>
        <row r="3207">
          <cell r="A3207" t="str">
            <v>05 - Industrie &amp; Services</v>
          </cell>
        </row>
        <row r="3208">
          <cell r="A3208" t="str">
            <v>05 - Industrie &amp; Services</v>
          </cell>
        </row>
        <row r="3209">
          <cell r="A3209" t="str">
            <v>06 - France Est</v>
          </cell>
        </row>
        <row r="3210">
          <cell r="A3210" t="str">
            <v>05 - Industrie &amp; Services</v>
          </cell>
        </row>
        <row r="3211">
          <cell r="A3211" t="str">
            <v>08 - Division des Offres</v>
          </cell>
        </row>
        <row r="3212">
          <cell r="A3212" t="str">
            <v>01 - Telecom</v>
          </cell>
        </row>
        <row r="3213">
          <cell r="A3213" t="str">
            <v>03 - Public Sector</v>
          </cell>
        </row>
        <row r="3214">
          <cell r="A3214" t="str">
            <v>05 - Industrie &amp; Services</v>
          </cell>
        </row>
        <row r="3215">
          <cell r="A3215" t="str">
            <v>01 - Telecom</v>
          </cell>
        </row>
        <row r="3216">
          <cell r="A3216" t="str">
            <v>01 - Telecom</v>
          </cell>
        </row>
        <row r="3217">
          <cell r="A3217" t="str">
            <v>03 - Public Sector</v>
          </cell>
        </row>
        <row r="3218">
          <cell r="A3218" t="str">
            <v>03 - Public Sector</v>
          </cell>
        </row>
        <row r="3219">
          <cell r="A3219" t="str">
            <v>08 - Division des Offres</v>
          </cell>
        </row>
        <row r="3220">
          <cell r="A3220" t="str">
            <v>01 - Telecom</v>
          </cell>
        </row>
        <row r="3221">
          <cell r="A3221" t="str">
            <v>07 - France Ouest</v>
          </cell>
        </row>
        <row r="3222">
          <cell r="A3222" t="str">
            <v>02 - Finance</v>
          </cell>
        </row>
        <row r="3223">
          <cell r="A3223" t="str">
            <v>08 - Division des Offres</v>
          </cell>
        </row>
        <row r="3224">
          <cell r="A3224" t="str">
            <v>02 - Finance</v>
          </cell>
        </row>
        <row r="3225">
          <cell r="A3225" t="str">
            <v>05 - Industrie &amp; Services</v>
          </cell>
        </row>
        <row r="3226">
          <cell r="A3226" t="str">
            <v>03 - Public Sector</v>
          </cell>
        </row>
        <row r="3227">
          <cell r="A3227" t="str">
            <v>03 - Public Sector</v>
          </cell>
        </row>
        <row r="3228">
          <cell r="A3228" t="str">
            <v>06 - France Est</v>
          </cell>
        </row>
        <row r="3229">
          <cell r="A3229" t="str">
            <v>03 - Public Sector</v>
          </cell>
        </row>
        <row r="3230">
          <cell r="A3230" t="str">
            <v>03 - Public Sector</v>
          </cell>
        </row>
        <row r="3231">
          <cell r="A3231" t="str">
            <v>08 - Division des Offres</v>
          </cell>
        </row>
        <row r="3232">
          <cell r="A3232" t="str">
            <v>05 - Industrie &amp; Services</v>
          </cell>
        </row>
        <row r="3233">
          <cell r="A3233" t="str">
            <v>08 - Division des Offres</v>
          </cell>
        </row>
        <row r="3234">
          <cell r="A3234" t="str">
            <v>06 - France Est</v>
          </cell>
        </row>
        <row r="3235">
          <cell r="A3235" t="str">
            <v>05 - Industrie &amp; Services</v>
          </cell>
        </row>
        <row r="3236">
          <cell r="A3236" t="str">
            <v>05 - Industrie &amp; Services</v>
          </cell>
        </row>
        <row r="3237">
          <cell r="A3237" t="str">
            <v>01 - Telecom</v>
          </cell>
        </row>
        <row r="3238">
          <cell r="A3238" t="str">
            <v>01 - Telecom</v>
          </cell>
        </row>
        <row r="3239">
          <cell r="A3239" t="str">
            <v>05 - Industrie &amp; Services</v>
          </cell>
        </row>
        <row r="3240">
          <cell r="A3240" t="str">
            <v>05 - Industrie &amp; Services</v>
          </cell>
        </row>
        <row r="3241">
          <cell r="A3241" t="str">
            <v>05 - Industrie &amp; Services</v>
          </cell>
        </row>
        <row r="3242">
          <cell r="A3242" t="str">
            <v>03 - Public Sector</v>
          </cell>
        </row>
        <row r="3243">
          <cell r="A3243" t="str">
            <v>05 - Industrie &amp; Services</v>
          </cell>
        </row>
        <row r="3244">
          <cell r="A3244" t="str">
            <v>03 - Public Sector</v>
          </cell>
        </row>
        <row r="3245">
          <cell r="A3245" t="str">
            <v>06 - France Est</v>
          </cell>
        </row>
        <row r="3246">
          <cell r="A3246" t="str">
            <v>05 - Industrie &amp; Services</v>
          </cell>
        </row>
        <row r="3247">
          <cell r="A3247" t="str">
            <v>03 - Public Sector</v>
          </cell>
        </row>
        <row r="3248">
          <cell r="A3248" t="str">
            <v>05 - Industrie &amp; Services</v>
          </cell>
        </row>
        <row r="3249">
          <cell r="A3249" t="str">
            <v>05 - Industrie &amp; Services</v>
          </cell>
        </row>
        <row r="3250">
          <cell r="A3250" t="str">
            <v>04 - Automobile</v>
          </cell>
        </row>
        <row r="3251">
          <cell r="A3251" t="str">
            <v>06 - France Est</v>
          </cell>
        </row>
        <row r="3252">
          <cell r="A3252" t="str">
            <v>03 - Public Sector</v>
          </cell>
        </row>
        <row r="3253">
          <cell r="A3253" t="str">
            <v>02 - Finance</v>
          </cell>
        </row>
        <row r="3254">
          <cell r="A3254" t="str">
            <v>05 - Industrie &amp; Services</v>
          </cell>
        </row>
        <row r="3255">
          <cell r="A3255" t="str">
            <v>02 - Finance</v>
          </cell>
        </row>
        <row r="3256">
          <cell r="A3256" t="str">
            <v>02 - Finance</v>
          </cell>
        </row>
        <row r="3257">
          <cell r="A3257" t="str">
            <v>08 - Direction des Opérations</v>
          </cell>
        </row>
        <row r="3258">
          <cell r="A3258" t="str">
            <v>01 - Telecom</v>
          </cell>
        </row>
        <row r="3259">
          <cell r="A3259" t="str">
            <v>01 - Telecom</v>
          </cell>
        </row>
        <row r="3260">
          <cell r="A3260" t="str">
            <v>03 - Public Sector</v>
          </cell>
        </row>
        <row r="3261">
          <cell r="A3261" t="str">
            <v>01 - Telecom</v>
          </cell>
        </row>
        <row r="3262">
          <cell r="A3262" t="str">
            <v>02 - Finance</v>
          </cell>
        </row>
        <row r="3263">
          <cell r="A3263" t="str">
            <v>05 - Industrie &amp; Services</v>
          </cell>
        </row>
        <row r="3264">
          <cell r="A3264" t="str">
            <v>03 - Public Sector</v>
          </cell>
        </row>
        <row r="3265">
          <cell r="A3265" t="str">
            <v>08 - Division des Offres</v>
          </cell>
        </row>
        <row r="3266">
          <cell r="A3266" t="str">
            <v>04 - Automobile</v>
          </cell>
        </row>
        <row r="3267">
          <cell r="A3267" t="str">
            <v>01 - Telecom</v>
          </cell>
        </row>
        <row r="3268">
          <cell r="A3268" t="str">
            <v>06 - France Est</v>
          </cell>
        </row>
        <row r="3269">
          <cell r="A3269" t="str">
            <v>05 - Industrie &amp; Services</v>
          </cell>
        </row>
        <row r="3270">
          <cell r="A3270" t="str">
            <v>05 - Industrie &amp; Services</v>
          </cell>
        </row>
        <row r="3271">
          <cell r="A3271" t="str">
            <v>01 - Telecom</v>
          </cell>
        </row>
        <row r="3272">
          <cell r="A3272" t="str">
            <v>01 - Telecom</v>
          </cell>
        </row>
        <row r="3273">
          <cell r="A3273" t="str">
            <v>01 - Telecom</v>
          </cell>
        </row>
        <row r="3274">
          <cell r="A3274" t="str">
            <v>02 - Finance</v>
          </cell>
        </row>
        <row r="3275">
          <cell r="A3275" t="str">
            <v>03 - Public Sector</v>
          </cell>
        </row>
        <row r="3276">
          <cell r="A3276" t="str">
            <v>05 - Industrie &amp; Services</v>
          </cell>
        </row>
        <row r="3277">
          <cell r="A3277" t="str">
            <v>08 - Division des Offres</v>
          </cell>
        </row>
        <row r="3278">
          <cell r="A3278" t="str">
            <v>08 - Division des Offres</v>
          </cell>
        </row>
        <row r="3279">
          <cell r="A3279" t="str">
            <v>08 - Division des Offres</v>
          </cell>
        </row>
        <row r="3280">
          <cell r="A3280" t="str">
            <v>01 - Telecom</v>
          </cell>
        </row>
        <row r="3281">
          <cell r="A3281" t="str">
            <v>08 - Division des Offres</v>
          </cell>
        </row>
        <row r="3282">
          <cell r="A3282" t="str">
            <v>08 - Division des Offres</v>
          </cell>
        </row>
        <row r="3283">
          <cell r="A3283" t="str">
            <v>05 - Industrie &amp; Services</v>
          </cell>
        </row>
        <row r="3284">
          <cell r="A3284" t="str">
            <v>06 - France Est</v>
          </cell>
        </row>
        <row r="3285">
          <cell r="A3285" t="str">
            <v>02 - Finance</v>
          </cell>
        </row>
        <row r="3286">
          <cell r="A3286" t="str">
            <v>05 - Industrie &amp; Services</v>
          </cell>
        </row>
        <row r="3287">
          <cell r="A3287" t="str">
            <v>08 - Division des Offres</v>
          </cell>
        </row>
        <row r="3288">
          <cell r="A3288" t="str">
            <v>03 - Public Sector</v>
          </cell>
        </row>
        <row r="3289">
          <cell r="A3289" t="str">
            <v>01 - Telecom</v>
          </cell>
        </row>
        <row r="3290">
          <cell r="A3290" t="str">
            <v>02 - Finance</v>
          </cell>
        </row>
        <row r="3291">
          <cell r="A3291" t="str">
            <v>01 - Telecom</v>
          </cell>
        </row>
        <row r="3292">
          <cell r="A3292" t="str">
            <v>08 - Division des Offres</v>
          </cell>
        </row>
        <row r="3293">
          <cell r="A3293" t="str">
            <v>03 - Public Sector</v>
          </cell>
        </row>
        <row r="3294">
          <cell r="A3294" t="str">
            <v>05 - Industrie &amp; Services</v>
          </cell>
        </row>
        <row r="3295">
          <cell r="A3295" t="str">
            <v>07 - France Ouest</v>
          </cell>
        </row>
        <row r="3296">
          <cell r="A3296" t="str">
            <v>02 - Finance</v>
          </cell>
        </row>
        <row r="3297">
          <cell r="A3297" t="str">
            <v>01 - Telecom</v>
          </cell>
        </row>
        <row r="3298">
          <cell r="A3298" t="str">
            <v>05 - Industrie &amp; Services</v>
          </cell>
        </row>
        <row r="3299">
          <cell r="A3299" t="str">
            <v>01 - Telecom</v>
          </cell>
        </row>
        <row r="3300">
          <cell r="A3300" t="str">
            <v>03 - Public Sector</v>
          </cell>
        </row>
        <row r="3301">
          <cell r="A3301" t="str">
            <v>05 - Industrie &amp; Services</v>
          </cell>
        </row>
        <row r="3302">
          <cell r="A3302" t="str">
            <v>05 - Industrie &amp; Services</v>
          </cell>
        </row>
        <row r="3303">
          <cell r="A3303" t="str">
            <v>05 - Industrie &amp; Services</v>
          </cell>
        </row>
        <row r="3304">
          <cell r="A3304" t="str">
            <v>03 - Public Sector</v>
          </cell>
        </row>
        <row r="3305">
          <cell r="A3305" t="str">
            <v>05 - Industrie &amp; Services</v>
          </cell>
        </row>
        <row r="3306">
          <cell r="A3306" t="str">
            <v>05 - Industrie &amp; Services</v>
          </cell>
        </row>
        <row r="3307">
          <cell r="A3307" t="str">
            <v>05 - Industrie &amp; Services</v>
          </cell>
        </row>
        <row r="3308">
          <cell r="A3308" t="str">
            <v>01 - Telecom</v>
          </cell>
        </row>
        <row r="3309">
          <cell r="A3309" t="str">
            <v>05 - Industrie &amp; Services</v>
          </cell>
        </row>
        <row r="3310">
          <cell r="A3310" t="str">
            <v>06 - France Est</v>
          </cell>
        </row>
        <row r="3311">
          <cell r="A3311" t="str">
            <v>05 - Industrie &amp; Services</v>
          </cell>
        </row>
        <row r="3312">
          <cell r="A3312" t="str">
            <v>05 - Industrie &amp; Services</v>
          </cell>
        </row>
        <row r="3313">
          <cell r="A3313" t="str">
            <v>05 - Industrie &amp; Services</v>
          </cell>
        </row>
        <row r="3314">
          <cell r="A3314" t="str">
            <v>03 - Public Sector</v>
          </cell>
        </row>
        <row r="3315">
          <cell r="A3315" t="str">
            <v>08 - Division des Offres</v>
          </cell>
        </row>
        <row r="3316">
          <cell r="A3316" t="str">
            <v>03 - Public Sector</v>
          </cell>
        </row>
        <row r="3317">
          <cell r="A3317" t="str">
            <v>02 - Finance</v>
          </cell>
        </row>
        <row r="3318">
          <cell r="A3318" t="str">
            <v>05 - Industrie &amp; Services</v>
          </cell>
        </row>
        <row r="3319">
          <cell r="A3319" t="str">
            <v>01 - Telecom</v>
          </cell>
        </row>
        <row r="3320">
          <cell r="A3320" t="str">
            <v>05 - Industrie &amp; Services</v>
          </cell>
        </row>
        <row r="3321">
          <cell r="A3321" t="str">
            <v>05 - Industrie &amp; Services</v>
          </cell>
        </row>
        <row r="3322">
          <cell r="A3322" t="str">
            <v>01 - Telecom</v>
          </cell>
        </row>
        <row r="3323">
          <cell r="A3323" t="str">
            <v>03 - Public Sector</v>
          </cell>
        </row>
        <row r="3324">
          <cell r="A3324" t="str">
            <v>08 - Division des Offres</v>
          </cell>
        </row>
        <row r="3325">
          <cell r="A3325" t="str">
            <v>02 - Finance</v>
          </cell>
        </row>
        <row r="3326">
          <cell r="A3326" t="str">
            <v>02 - Finance</v>
          </cell>
        </row>
        <row r="3327">
          <cell r="A3327" t="str">
            <v>08 - Division des Offres</v>
          </cell>
        </row>
        <row r="3328">
          <cell r="A3328" t="str">
            <v>08 - Division des Offres</v>
          </cell>
        </row>
        <row r="3329">
          <cell r="A3329" t="str">
            <v>03 - Public Sector</v>
          </cell>
        </row>
        <row r="3330">
          <cell r="A3330" t="str">
            <v>03 - Public Sector</v>
          </cell>
        </row>
        <row r="3331">
          <cell r="A3331" t="str">
            <v>01 - Telecom</v>
          </cell>
        </row>
        <row r="3332">
          <cell r="A3332" t="str">
            <v>01 - Telecom</v>
          </cell>
        </row>
        <row r="3333">
          <cell r="A3333" t="str">
            <v>03 - Public Sector</v>
          </cell>
        </row>
        <row r="3334">
          <cell r="A3334" t="str">
            <v>01 - Telecom</v>
          </cell>
        </row>
        <row r="3335">
          <cell r="A3335" t="str">
            <v>03 - Public Sector</v>
          </cell>
        </row>
        <row r="3336">
          <cell r="A3336" t="str">
            <v>06 - France Est</v>
          </cell>
        </row>
        <row r="3337">
          <cell r="A3337" t="str">
            <v>05 - Industrie &amp; Services</v>
          </cell>
        </row>
        <row r="3338">
          <cell r="A3338" t="str">
            <v>03 - Public Sector</v>
          </cell>
        </row>
        <row r="3339">
          <cell r="A3339" t="str">
            <v>08 - Division des Offres</v>
          </cell>
        </row>
        <row r="3340">
          <cell r="A3340" t="str">
            <v>02 - Finance</v>
          </cell>
        </row>
        <row r="3341">
          <cell r="A3341" t="str">
            <v>05 - Industrie &amp; Services</v>
          </cell>
        </row>
        <row r="3342">
          <cell r="A3342" t="str">
            <v>08 - Division des Offres</v>
          </cell>
        </row>
        <row r="3343">
          <cell r="A3343" t="str">
            <v>03 - Public Sector</v>
          </cell>
        </row>
        <row r="3344">
          <cell r="A3344" t="str">
            <v>01 - Telecom</v>
          </cell>
        </row>
        <row r="3345">
          <cell r="A3345" t="str">
            <v>01 - Telecom</v>
          </cell>
        </row>
        <row r="3346">
          <cell r="A3346" t="str">
            <v>05 - Industrie &amp; Services</v>
          </cell>
        </row>
        <row r="3347">
          <cell r="A3347" t="str">
            <v>02 - Finance</v>
          </cell>
        </row>
        <row r="3348">
          <cell r="A3348" t="str">
            <v>03 - Public Sector</v>
          </cell>
        </row>
        <row r="3349">
          <cell r="A3349" t="str">
            <v>08 - Division des Offres</v>
          </cell>
        </row>
        <row r="3350">
          <cell r="A3350" t="str">
            <v>04 - Automobile</v>
          </cell>
        </row>
        <row r="3351">
          <cell r="A3351" t="str">
            <v>01 - Telecom</v>
          </cell>
        </row>
        <row r="3352">
          <cell r="A3352" t="str">
            <v>08 - Division des Offres</v>
          </cell>
        </row>
        <row r="3353">
          <cell r="A3353" t="str">
            <v>05 - Industrie &amp; Services</v>
          </cell>
        </row>
        <row r="3354">
          <cell r="A3354" t="str">
            <v>06 - France Est</v>
          </cell>
        </row>
        <row r="3355">
          <cell r="A3355" t="str">
            <v>01 - Telecom</v>
          </cell>
        </row>
        <row r="3356">
          <cell r="A3356" t="str">
            <v>05 - Industrie &amp; Services</v>
          </cell>
        </row>
        <row r="3357">
          <cell r="A3357" t="str">
            <v>03 - Public Sector</v>
          </cell>
        </row>
        <row r="3358">
          <cell r="A3358" t="str">
            <v>08 - Division des Offres</v>
          </cell>
        </row>
        <row r="3359">
          <cell r="A3359" t="str">
            <v>08 - Division des Offres</v>
          </cell>
        </row>
        <row r="3360">
          <cell r="A3360" t="str">
            <v>05 - Industrie &amp; Services</v>
          </cell>
        </row>
        <row r="3361">
          <cell r="A3361" t="str">
            <v>01 - Telecom</v>
          </cell>
        </row>
        <row r="3362">
          <cell r="A3362" t="str">
            <v>05 - Industrie &amp; Services</v>
          </cell>
        </row>
        <row r="3363">
          <cell r="A3363" t="str">
            <v>02 - Finance</v>
          </cell>
        </row>
        <row r="3364">
          <cell r="A3364" t="str">
            <v>03 - Public Sector</v>
          </cell>
        </row>
        <row r="3365">
          <cell r="A3365" t="str">
            <v>03 - Public Sector</v>
          </cell>
        </row>
        <row r="3366">
          <cell r="A3366" t="str">
            <v>08 - Division des Offres</v>
          </cell>
        </row>
        <row r="3367">
          <cell r="A3367" t="str">
            <v>04 - Automobile</v>
          </cell>
        </row>
        <row r="3368">
          <cell r="A3368" t="str">
            <v>04 - Automobile</v>
          </cell>
        </row>
        <row r="3369">
          <cell r="A3369" t="str">
            <v>01 - Telecom</v>
          </cell>
        </row>
        <row r="3370">
          <cell r="A3370" t="str">
            <v>01 - Telecom</v>
          </cell>
        </row>
        <row r="3371">
          <cell r="A3371" t="str">
            <v>05 - Industrie &amp; Services</v>
          </cell>
        </row>
        <row r="3372">
          <cell r="A3372" t="str">
            <v>03 - Public Sector</v>
          </cell>
        </row>
        <row r="3373">
          <cell r="A3373" t="str">
            <v>08 - Division des Offres</v>
          </cell>
        </row>
        <row r="3374">
          <cell r="A3374" t="str">
            <v>08 - Division des Offres</v>
          </cell>
        </row>
        <row r="3375">
          <cell r="A3375" t="str">
            <v>02 - Finance</v>
          </cell>
        </row>
        <row r="3376">
          <cell r="A3376" t="str">
            <v>05 - Industrie &amp; Services</v>
          </cell>
        </row>
        <row r="3377">
          <cell r="A3377" t="str">
            <v>03 - Public Sector</v>
          </cell>
        </row>
        <row r="3378">
          <cell r="A3378" t="str">
            <v>03 - Public Sector</v>
          </cell>
        </row>
        <row r="3379">
          <cell r="A3379" t="str">
            <v>03 - Public Sector</v>
          </cell>
        </row>
        <row r="3380">
          <cell r="A3380" t="str">
            <v>02 - Finance</v>
          </cell>
        </row>
        <row r="3381">
          <cell r="A3381" t="str">
            <v>05 - Industrie &amp; Services</v>
          </cell>
        </row>
        <row r="3382">
          <cell r="A3382" t="str">
            <v>03 - Public Sector</v>
          </cell>
        </row>
        <row r="3383">
          <cell r="A3383" t="str">
            <v>06 - France Est</v>
          </cell>
        </row>
        <row r="3384">
          <cell r="A3384" t="str">
            <v>01 - Telecom</v>
          </cell>
        </row>
        <row r="3385">
          <cell r="A3385" t="str">
            <v>08 - Division des Offres</v>
          </cell>
        </row>
        <row r="3386">
          <cell r="A3386" t="str">
            <v>06 - France Est</v>
          </cell>
        </row>
        <row r="3387">
          <cell r="A3387" t="str">
            <v>03 - Public Sector</v>
          </cell>
        </row>
        <row r="3388">
          <cell r="A3388" t="str">
            <v>02 - Finance</v>
          </cell>
        </row>
        <row r="3389">
          <cell r="A3389" t="str">
            <v>08 - Division des Offres</v>
          </cell>
        </row>
        <row r="3390">
          <cell r="A3390" t="str">
            <v>03 - Public Sector</v>
          </cell>
        </row>
        <row r="3391">
          <cell r="A3391" t="str">
            <v>05 - Industrie &amp; Services</v>
          </cell>
        </row>
        <row r="3392">
          <cell r="A3392" t="str">
            <v>01 - Telecom</v>
          </cell>
        </row>
        <row r="3393">
          <cell r="A3393" t="str">
            <v>08 - Division des Offres</v>
          </cell>
        </row>
        <row r="3394">
          <cell r="A3394" t="str">
            <v>05 - Industrie &amp; Services</v>
          </cell>
        </row>
        <row r="3395">
          <cell r="A3395" t="str">
            <v>01 - Telecom</v>
          </cell>
        </row>
        <row r="3396">
          <cell r="A3396" t="str">
            <v>08 - Division des Offres</v>
          </cell>
        </row>
        <row r="3397">
          <cell r="A3397" t="str">
            <v>05 - Industrie &amp; Services</v>
          </cell>
        </row>
        <row r="3398">
          <cell r="A3398" t="str">
            <v>01 - Telecom</v>
          </cell>
        </row>
        <row r="3399">
          <cell r="A3399" t="str">
            <v>08 - Division des Offres</v>
          </cell>
        </row>
        <row r="3400">
          <cell r="A3400" t="str">
            <v>05 - Industrie &amp; Services</v>
          </cell>
        </row>
        <row r="3401">
          <cell r="A3401" t="str">
            <v>02 - Finance</v>
          </cell>
        </row>
        <row r="3402">
          <cell r="A3402" t="str">
            <v>06 - France Est</v>
          </cell>
        </row>
        <row r="3403">
          <cell r="A3403" t="str">
            <v>08 - Division des Offres</v>
          </cell>
        </row>
        <row r="3404">
          <cell r="A3404" t="str">
            <v>03 - Public Sector</v>
          </cell>
        </row>
        <row r="3405">
          <cell r="A3405" t="str">
            <v>04 - Automobile</v>
          </cell>
        </row>
        <row r="3406">
          <cell r="A3406" t="str">
            <v>05 - Industrie &amp; Services</v>
          </cell>
        </row>
        <row r="3407">
          <cell r="A3407" t="str">
            <v>05 - Industrie &amp; Services</v>
          </cell>
        </row>
        <row r="3408">
          <cell r="A3408" t="str">
            <v>02 - Finance</v>
          </cell>
        </row>
        <row r="3409">
          <cell r="A3409" t="str">
            <v>06 - France Est</v>
          </cell>
        </row>
        <row r="3410">
          <cell r="A3410" t="str">
            <v>01 - Telecom</v>
          </cell>
        </row>
        <row r="3411">
          <cell r="A3411" t="str">
            <v>04 - Automobile</v>
          </cell>
        </row>
        <row r="3412">
          <cell r="A3412" t="str">
            <v>01 - Telecom</v>
          </cell>
        </row>
        <row r="3413">
          <cell r="A3413" t="str">
            <v>03 - Public Sector</v>
          </cell>
        </row>
        <row r="3414">
          <cell r="A3414" t="str">
            <v>03 - Public Sector</v>
          </cell>
        </row>
        <row r="3415">
          <cell r="A3415" t="str">
            <v>01 - Telecom</v>
          </cell>
        </row>
        <row r="3416">
          <cell r="A3416" t="str">
            <v>02 - Finance</v>
          </cell>
        </row>
        <row r="3417">
          <cell r="A3417" t="str">
            <v>05 - Industrie &amp; Services</v>
          </cell>
        </row>
        <row r="3418">
          <cell r="A3418" t="str">
            <v>05 - Industrie &amp; Services</v>
          </cell>
        </row>
        <row r="3419">
          <cell r="A3419" t="str">
            <v>01 - Telecom</v>
          </cell>
        </row>
        <row r="3420">
          <cell r="A3420" t="str">
            <v>08 - Division des Offres</v>
          </cell>
        </row>
        <row r="3421">
          <cell r="A3421" t="str">
            <v>01 - Telecom</v>
          </cell>
        </row>
        <row r="3422">
          <cell r="A3422" t="str">
            <v>02 - Finance</v>
          </cell>
        </row>
        <row r="3423">
          <cell r="A3423" t="str">
            <v>08 - Division des Offres</v>
          </cell>
        </row>
        <row r="3424">
          <cell r="A3424" t="str">
            <v>05 - Industrie &amp; Services</v>
          </cell>
        </row>
        <row r="3425">
          <cell r="A3425" t="str">
            <v>08 - Division des Offres</v>
          </cell>
        </row>
        <row r="3426">
          <cell r="A3426" t="str">
            <v>05 - Industrie &amp; Services</v>
          </cell>
        </row>
        <row r="3427">
          <cell r="A3427" t="str">
            <v>08 - Division des Offres</v>
          </cell>
        </row>
        <row r="3428">
          <cell r="A3428" t="str">
            <v>05 - Industrie &amp; Services</v>
          </cell>
        </row>
        <row r="3429">
          <cell r="A3429" t="str">
            <v>01 - Telecom</v>
          </cell>
        </row>
        <row r="3430">
          <cell r="A3430" t="str">
            <v>06 - France Est</v>
          </cell>
        </row>
        <row r="3431">
          <cell r="A3431" t="str">
            <v>06 - France Est</v>
          </cell>
        </row>
        <row r="3432">
          <cell r="A3432" t="str">
            <v>03 - Public Sector</v>
          </cell>
        </row>
        <row r="3433">
          <cell r="A3433" t="str">
            <v>03 - Public Sector</v>
          </cell>
        </row>
        <row r="3434">
          <cell r="A3434" t="str">
            <v>08 - Division des Offres</v>
          </cell>
        </row>
        <row r="3435">
          <cell r="A3435" t="str">
            <v>03 - Public Sector</v>
          </cell>
        </row>
        <row r="3436">
          <cell r="A3436" t="str">
            <v>08 - Division des Offres</v>
          </cell>
        </row>
        <row r="3437">
          <cell r="A3437" t="str">
            <v>05 - Industrie &amp; Services</v>
          </cell>
        </row>
        <row r="3438">
          <cell r="A3438" t="str">
            <v>05 - Industrie &amp; Services</v>
          </cell>
        </row>
        <row r="3439">
          <cell r="A3439" t="str">
            <v>07 - France Ouest</v>
          </cell>
        </row>
        <row r="3440">
          <cell r="A3440" t="str">
            <v>05 - Industrie &amp; Services</v>
          </cell>
        </row>
        <row r="3441">
          <cell r="A3441" t="str">
            <v>05 - Industrie &amp; Services</v>
          </cell>
        </row>
        <row r="3442">
          <cell r="A3442" t="str">
            <v>06 - France Est</v>
          </cell>
        </row>
        <row r="3443">
          <cell r="A3443" t="str">
            <v>05 - Industrie &amp; Services</v>
          </cell>
        </row>
        <row r="3444">
          <cell r="A3444" t="str">
            <v>02 - Finance</v>
          </cell>
        </row>
        <row r="3445">
          <cell r="A3445" t="str">
            <v>03 - Public Sector</v>
          </cell>
        </row>
        <row r="3446">
          <cell r="A3446" t="str">
            <v>03 - Public Sector</v>
          </cell>
        </row>
        <row r="3447">
          <cell r="A3447" t="str">
            <v>01 - Telecom</v>
          </cell>
        </row>
        <row r="3448">
          <cell r="A3448" t="str">
            <v>01 - Telecom</v>
          </cell>
        </row>
        <row r="3449">
          <cell r="A3449" t="str">
            <v>03 - Public Sector</v>
          </cell>
        </row>
        <row r="3450">
          <cell r="A3450" t="str">
            <v>05 - Industrie &amp; Services</v>
          </cell>
        </row>
        <row r="3451">
          <cell r="A3451" t="str">
            <v>01 - Telecom</v>
          </cell>
        </row>
        <row r="3452">
          <cell r="A3452" t="str">
            <v>02 - Finance</v>
          </cell>
        </row>
        <row r="3453">
          <cell r="A3453" t="str">
            <v>05 - Industrie &amp; Services</v>
          </cell>
        </row>
        <row r="3454">
          <cell r="A3454" t="str">
            <v>05 - Industrie &amp; Services</v>
          </cell>
        </row>
        <row r="3455">
          <cell r="A3455" t="str">
            <v>04 - Automobile</v>
          </cell>
        </row>
        <row r="3456">
          <cell r="A3456" t="str">
            <v>01 - Telecom</v>
          </cell>
        </row>
        <row r="3457">
          <cell r="A3457" t="str">
            <v>01 - Telecom</v>
          </cell>
        </row>
        <row r="3458">
          <cell r="A3458" t="str">
            <v>05 - Industrie &amp; Services</v>
          </cell>
        </row>
        <row r="3459">
          <cell r="A3459" t="str">
            <v>05 - Industrie &amp; Services</v>
          </cell>
        </row>
        <row r="3460">
          <cell r="A3460" t="str">
            <v>08 - Division des Offres</v>
          </cell>
        </row>
        <row r="3461">
          <cell r="A3461" t="str">
            <v>01 - Telecom</v>
          </cell>
        </row>
        <row r="3462">
          <cell r="A3462" t="str">
            <v>05 - Industrie &amp; Services</v>
          </cell>
        </row>
        <row r="3463">
          <cell r="A3463" t="str">
            <v>05 - Industrie &amp; Services</v>
          </cell>
        </row>
        <row r="3464">
          <cell r="A3464" t="str">
            <v>01 - Telecom</v>
          </cell>
        </row>
        <row r="3465">
          <cell r="A3465" t="str">
            <v>03 - Public Sector</v>
          </cell>
        </row>
        <row r="3466">
          <cell r="A3466" t="str">
            <v>05 - Industrie &amp; Services</v>
          </cell>
        </row>
        <row r="3467">
          <cell r="A3467" t="str">
            <v>05 - Industrie &amp; Services</v>
          </cell>
        </row>
        <row r="3468">
          <cell r="A3468" t="str">
            <v>02 - Finance</v>
          </cell>
        </row>
        <row r="3469">
          <cell r="A3469" t="str">
            <v>03 - Public Sector</v>
          </cell>
        </row>
        <row r="3470">
          <cell r="A3470" t="str">
            <v>01 - Telecom</v>
          </cell>
        </row>
        <row r="3471">
          <cell r="A3471" t="str">
            <v>02 - Finance</v>
          </cell>
        </row>
        <row r="3472">
          <cell r="A3472" t="str">
            <v>01 - Telecom</v>
          </cell>
        </row>
        <row r="3473">
          <cell r="A3473" t="str">
            <v>02 - Finance</v>
          </cell>
        </row>
        <row r="3474">
          <cell r="A3474" t="str">
            <v>03 - Public Sector</v>
          </cell>
        </row>
        <row r="3475">
          <cell r="A3475" t="str">
            <v>03 - Public Sector</v>
          </cell>
        </row>
        <row r="3476">
          <cell r="A3476" t="str">
            <v>02 - Finance</v>
          </cell>
        </row>
        <row r="3477">
          <cell r="A3477" t="str">
            <v>03 - Public Sector</v>
          </cell>
        </row>
        <row r="3478">
          <cell r="A3478" t="str">
            <v>02 - Finance</v>
          </cell>
        </row>
        <row r="3479">
          <cell r="A3479" t="str">
            <v>04 - Automobile</v>
          </cell>
        </row>
        <row r="3480">
          <cell r="A3480" t="str">
            <v>05 - Industrie &amp; Services</v>
          </cell>
        </row>
        <row r="3481">
          <cell r="A3481" t="str">
            <v>05 - Industrie &amp; Services</v>
          </cell>
        </row>
        <row r="3482">
          <cell r="A3482" t="str">
            <v>05 - Industrie &amp; Services</v>
          </cell>
        </row>
        <row r="3483">
          <cell r="A3483" t="str">
            <v>02 - Finance</v>
          </cell>
        </row>
        <row r="3484">
          <cell r="A3484" t="str">
            <v>05 - Industrie &amp; Services</v>
          </cell>
        </row>
        <row r="3485">
          <cell r="A3485" t="str">
            <v>03 - Public Sector</v>
          </cell>
        </row>
        <row r="3486">
          <cell r="A3486" t="str">
            <v>01 - Telecom</v>
          </cell>
        </row>
        <row r="3487">
          <cell r="A3487" t="str">
            <v>02 - Finance</v>
          </cell>
        </row>
        <row r="3488">
          <cell r="A3488" t="str">
            <v>05 - Industrie &amp; Services</v>
          </cell>
        </row>
        <row r="3489">
          <cell r="A3489" t="str">
            <v>01 - Telecom</v>
          </cell>
        </row>
        <row r="3490">
          <cell r="A3490" t="str">
            <v>03 - Public Sector</v>
          </cell>
        </row>
        <row r="3491">
          <cell r="A3491" t="str">
            <v>01 - Telecom</v>
          </cell>
        </row>
        <row r="3492">
          <cell r="A3492" t="str">
            <v>02 - Finance</v>
          </cell>
        </row>
        <row r="3493">
          <cell r="A3493" t="str">
            <v>05 - Industrie &amp; Services</v>
          </cell>
        </row>
        <row r="3494">
          <cell r="A3494" t="str">
            <v>05 - Industrie &amp; Services</v>
          </cell>
        </row>
        <row r="3495">
          <cell r="A3495" t="str">
            <v>02 - Finance</v>
          </cell>
        </row>
        <row r="3496">
          <cell r="A3496" t="str">
            <v>03 - Public Sector</v>
          </cell>
        </row>
        <row r="3497">
          <cell r="A3497" t="str">
            <v>01 - Telecom</v>
          </cell>
        </row>
        <row r="3498">
          <cell r="A3498" t="str">
            <v>05 - Industrie &amp; Services</v>
          </cell>
        </row>
        <row r="3499">
          <cell r="A3499" t="str">
            <v>03 - Public Sector</v>
          </cell>
        </row>
        <row r="3500">
          <cell r="A3500" t="str">
            <v>01 - Telecom</v>
          </cell>
        </row>
        <row r="3501">
          <cell r="A3501" t="str">
            <v>03 - Public Sector</v>
          </cell>
        </row>
        <row r="3502">
          <cell r="A3502" t="str">
            <v>05 - Industrie &amp; Services</v>
          </cell>
        </row>
        <row r="3503">
          <cell r="A3503" t="str">
            <v>01 - Telecom</v>
          </cell>
        </row>
        <row r="3504">
          <cell r="A3504" t="str">
            <v>01 - Telecom</v>
          </cell>
        </row>
        <row r="3505">
          <cell r="A3505" t="str">
            <v>03 - Public Sector</v>
          </cell>
        </row>
        <row r="3506">
          <cell r="A3506" t="str">
            <v>06 - France Est</v>
          </cell>
        </row>
        <row r="3507">
          <cell r="A3507" t="str">
            <v>05 - Industrie &amp; Services</v>
          </cell>
        </row>
        <row r="3508">
          <cell r="A3508" t="str">
            <v>08 - Division des Offres</v>
          </cell>
        </row>
        <row r="3509">
          <cell r="A3509" t="str">
            <v>05 - Industrie &amp; Services</v>
          </cell>
        </row>
        <row r="3510">
          <cell r="A3510" t="str">
            <v>01 - Telecom</v>
          </cell>
        </row>
        <row r="3511">
          <cell r="A3511" t="str">
            <v>04 - Automobile</v>
          </cell>
        </row>
        <row r="3512">
          <cell r="A3512" t="str">
            <v>02 - Finance</v>
          </cell>
        </row>
        <row r="3513">
          <cell r="A3513" t="str">
            <v>01 - Telecom</v>
          </cell>
        </row>
        <row r="3514">
          <cell r="A3514" t="str">
            <v>03 - Public Sector</v>
          </cell>
        </row>
        <row r="3515">
          <cell r="A3515" t="str">
            <v>06 - France Est</v>
          </cell>
        </row>
        <row r="3516">
          <cell r="A3516" t="str">
            <v>08 - Division des Offres</v>
          </cell>
        </row>
        <row r="3517">
          <cell r="A3517" t="str">
            <v>03 - Public Sector</v>
          </cell>
        </row>
        <row r="3518">
          <cell r="A3518" t="str">
            <v>02 - Finance</v>
          </cell>
        </row>
        <row r="3519">
          <cell r="A3519" t="str">
            <v>06 - France Est</v>
          </cell>
        </row>
        <row r="3520">
          <cell r="A3520" t="str">
            <v>03 - Public Sector</v>
          </cell>
        </row>
        <row r="3521">
          <cell r="A3521" t="str">
            <v>03 - Public Sector</v>
          </cell>
        </row>
        <row r="3522">
          <cell r="A3522" t="str">
            <v>01 - Telecom</v>
          </cell>
        </row>
        <row r="3523">
          <cell r="A3523" t="str">
            <v>03 - Public Sector</v>
          </cell>
        </row>
        <row r="3524">
          <cell r="A3524" t="str">
            <v>05 - Industrie &amp; Services</v>
          </cell>
        </row>
        <row r="3525">
          <cell r="A3525" t="str">
            <v>01 - Telecom</v>
          </cell>
        </row>
        <row r="3526">
          <cell r="A3526" t="str">
            <v>05 - Industrie &amp; Services</v>
          </cell>
        </row>
        <row r="3527">
          <cell r="A3527" t="str">
            <v>03 - Public Sector</v>
          </cell>
        </row>
        <row r="3528">
          <cell r="A3528" t="str">
            <v>02 - Finance</v>
          </cell>
        </row>
        <row r="3529">
          <cell r="A3529" t="str">
            <v>06 - France Est</v>
          </cell>
        </row>
        <row r="3530">
          <cell r="A3530" t="str">
            <v>05 - Industrie &amp; Services</v>
          </cell>
        </row>
        <row r="3531">
          <cell r="A3531" t="str">
            <v>05 - Industrie &amp; Services</v>
          </cell>
        </row>
        <row r="3532">
          <cell r="A3532" t="str">
            <v>01 - Telecom</v>
          </cell>
        </row>
        <row r="3533">
          <cell r="A3533" t="str">
            <v>08 - Division des Offres</v>
          </cell>
        </row>
        <row r="3534">
          <cell r="A3534" t="str">
            <v>03 - Public Sector</v>
          </cell>
        </row>
        <row r="3535">
          <cell r="A3535" t="str">
            <v>05 - Industrie &amp; Services</v>
          </cell>
        </row>
        <row r="3536">
          <cell r="A3536" t="str">
            <v>05 - Industrie &amp; Services</v>
          </cell>
        </row>
        <row r="3537">
          <cell r="A3537" t="str">
            <v>02 - Finance</v>
          </cell>
        </row>
        <row r="3538">
          <cell r="A3538" t="str">
            <v>03 - Public Sector</v>
          </cell>
        </row>
        <row r="3539">
          <cell r="A3539" t="str">
            <v>05 - Industrie &amp; Services</v>
          </cell>
        </row>
        <row r="3540">
          <cell r="A3540" t="str">
            <v>03 - Public Sector</v>
          </cell>
        </row>
        <row r="3541">
          <cell r="A3541" t="str">
            <v>08 - Division des Offres</v>
          </cell>
        </row>
        <row r="3542">
          <cell r="A3542" t="str">
            <v>01 - Telecom</v>
          </cell>
        </row>
        <row r="3543">
          <cell r="A3543" t="str">
            <v>03 - Public Sector</v>
          </cell>
        </row>
        <row r="3544">
          <cell r="A3544" t="str">
            <v>08 - Division des Offres</v>
          </cell>
        </row>
        <row r="3545">
          <cell r="A3545" t="str">
            <v>01 - Telecom</v>
          </cell>
        </row>
        <row r="3546">
          <cell r="A3546" t="str">
            <v>08 - Division des Offres</v>
          </cell>
        </row>
        <row r="3547">
          <cell r="A3547" t="str">
            <v>06 - France Est</v>
          </cell>
        </row>
        <row r="3548">
          <cell r="A3548" t="str">
            <v>01 - Telecom</v>
          </cell>
        </row>
        <row r="3549">
          <cell r="A3549" t="str">
            <v>07 - France Ouest</v>
          </cell>
        </row>
        <row r="3550">
          <cell r="A3550" t="str">
            <v>07 - France Ouest</v>
          </cell>
        </row>
        <row r="3551">
          <cell r="A3551" t="str">
            <v>08 - Division des Offres</v>
          </cell>
        </row>
        <row r="3552">
          <cell r="A3552" t="str">
            <v>08 - Division des Offres</v>
          </cell>
        </row>
        <row r="3553">
          <cell r="A3553" t="str">
            <v>08 - Division des Offres</v>
          </cell>
        </row>
        <row r="3554">
          <cell r="A3554" t="str">
            <v>03 - Public Sector</v>
          </cell>
        </row>
        <row r="3555">
          <cell r="A3555" t="str">
            <v>07 - France Ouest</v>
          </cell>
        </row>
        <row r="3556">
          <cell r="A3556" t="str">
            <v>03 - Public Sector</v>
          </cell>
        </row>
        <row r="3557">
          <cell r="A3557" t="str">
            <v>08 - Division des Offres</v>
          </cell>
        </row>
        <row r="3558">
          <cell r="A3558" t="str">
            <v>08 - Division des Offres</v>
          </cell>
        </row>
        <row r="3559">
          <cell r="A3559" t="str">
            <v>03 - Public Sector</v>
          </cell>
        </row>
        <row r="3560">
          <cell r="A3560" t="str">
            <v>05 - Industrie &amp; Services</v>
          </cell>
        </row>
        <row r="3561">
          <cell r="A3561" t="str">
            <v>05 - Industrie &amp; Services</v>
          </cell>
        </row>
        <row r="3562">
          <cell r="A3562" t="str">
            <v>01 - Telecom</v>
          </cell>
        </row>
        <row r="3563">
          <cell r="A3563" t="str">
            <v>08 - Division des Offres</v>
          </cell>
        </row>
        <row r="3564">
          <cell r="A3564" t="str">
            <v>05 - Industrie &amp; Services</v>
          </cell>
        </row>
        <row r="3565">
          <cell r="A3565" t="str">
            <v>07 - France Ouest</v>
          </cell>
        </row>
        <row r="3566">
          <cell r="A3566" t="str">
            <v>01 - Telecom</v>
          </cell>
        </row>
        <row r="3567">
          <cell r="A3567" t="str">
            <v>01 - Telecom</v>
          </cell>
        </row>
        <row r="3568">
          <cell r="A3568" t="str">
            <v>04 - Automobile</v>
          </cell>
        </row>
        <row r="3569">
          <cell r="A3569" t="str">
            <v>05 - Industrie &amp; Services</v>
          </cell>
        </row>
        <row r="3570">
          <cell r="A3570" t="str">
            <v>01 - Telecom</v>
          </cell>
        </row>
        <row r="3571">
          <cell r="A3571" t="str">
            <v>06 - France Est</v>
          </cell>
        </row>
        <row r="3572">
          <cell r="A3572" t="str">
            <v>04 - Automobile</v>
          </cell>
        </row>
        <row r="3573">
          <cell r="A3573" t="str">
            <v>03 - Public Sector</v>
          </cell>
        </row>
        <row r="3574">
          <cell r="A3574" t="str">
            <v>08 - Division des Offres</v>
          </cell>
        </row>
        <row r="3575">
          <cell r="A3575" t="str">
            <v>04 - Automobile</v>
          </cell>
        </row>
        <row r="3576">
          <cell r="A3576" t="str">
            <v>01 - Telecom</v>
          </cell>
        </row>
        <row r="3577">
          <cell r="A3577" t="str">
            <v>07 - France Ouest</v>
          </cell>
        </row>
        <row r="3578">
          <cell r="A3578" t="str">
            <v>03 - Public Sector</v>
          </cell>
        </row>
        <row r="3579">
          <cell r="A3579" t="str">
            <v>02 - Finance</v>
          </cell>
        </row>
        <row r="3580">
          <cell r="A3580" t="str">
            <v>01 - Telecom</v>
          </cell>
        </row>
        <row r="3581">
          <cell r="A3581" t="str">
            <v>03 - Public Sector</v>
          </cell>
        </row>
        <row r="3582">
          <cell r="A3582" t="str">
            <v>07 - France Ouest</v>
          </cell>
        </row>
        <row r="3583">
          <cell r="A3583" t="str">
            <v>01 - Telecom</v>
          </cell>
        </row>
        <row r="3584">
          <cell r="A3584" t="str">
            <v>03 - Public Sector</v>
          </cell>
        </row>
        <row r="3585">
          <cell r="A3585" t="str">
            <v>08 - Division des Offres</v>
          </cell>
        </row>
        <row r="3586">
          <cell r="A3586" t="str">
            <v>01 - Telecom</v>
          </cell>
        </row>
        <row r="3587">
          <cell r="A3587" t="str">
            <v>07 - France Ouest</v>
          </cell>
        </row>
        <row r="3588">
          <cell r="A3588" t="str">
            <v>07 - France Ouest</v>
          </cell>
        </row>
        <row r="3589">
          <cell r="A3589" t="str">
            <v>03 - Public Sector</v>
          </cell>
        </row>
        <row r="3590">
          <cell r="A3590" t="str">
            <v>03 - Public Sector</v>
          </cell>
        </row>
        <row r="3591">
          <cell r="A3591" t="str">
            <v>03 - Public Sector</v>
          </cell>
        </row>
        <row r="3592">
          <cell r="A3592" t="str">
            <v>08 - Division des Offres</v>
          </cell>
        </row>
        <row r="3593">
          <cell r="A3593" t="str">
            <v>03 - Public Sector</v>
          </cell>
        </row>
        <row r="3594">
          <cell r="A3594" t="str">
            <v>06 - France Est</v>
          </cell>
        </row>
        <row r="3595">
          <cell r="A3595" t="str">
            <v>01 - Telecom</v>
          </cell>
        </row>
        <row r="3596">
          <cell r="A3596" t="str">
            <v>06 - France Est</v>
          </cell>
        </row>
        <row r="3597">
          <cell r="A3597" t="str">
            <v>07 - France Ouest</v>
          </cell>
        </row>
        <row r="3598">
          <cell r="A3598" t="str">
            <v>07 - France Ouest</v>
          </cell>
        </row>
        <row r="3599">
          <cell r="A3599" t="str">
            <v>03 - Public Sector</v>
          </cell>
        </row>
        <row r="3600">
          <cell r="A3600" t="str">
            <v>03 - Public Sector</v>
          </cell>
        </row>
        <row r="3601">
          <cell r="A3601" t="str">
            <v>08 - Division des Offres</v>
          </cell>
        </row>
        <row r="3602">
          <cell r="A3602" t="str">
            <v>08 - Division des Offres</v>
          </cell>
        </row>
        <row r="3603">
          <cell r="A3603" t="str">
            <v>01 - Telecom</v>
          </cell>
        </row>
        <row r="3604">
          <cell r="A3604" t="str">
            <v>01 - Telecom</v>
          </cell>
        </row>
        <row r="3605">
          <cell r="A3605" t="str">
            <v>03 - Public Sector</v>
          </cell>
        </row>
        <row r="3606">
          <cell r="A3606" t="str">
            <v>08 - Division des Offres</v>
          </cell>
        </row>
        <row r="3607">
          <cell r="A3607" t="str">
            <v>06 - France Est</v>
          </cell>
        </row>
        <row r="3608">
          <cell r="A3608" t="str">
            <v>03 - Public Sector</v>
          </cell>
        </row>
        <row r="3609">
          <cell r="A3609" t="str">
            <v>05 - Industrie &amp; Services</v>
          </cell>
        </row>
        <row r="3610">
          <cell r="A3610" t="str">
            <v>07 - France Ouest</v>
          </cell>
        </row>
        <row r="3611">
          <cell r="A3611" t="str">
            <v>01 - Telecom</v>
          </cell>
        </row>
        <row r="3612">
          <cell r="A3612" t="str">
            <v>05 - Industrie &amp; Services</v>
          </cell>
        </row>
        <row r="3613">
          <cell r="A3613" t="str">
            <v>07 - France Ouest</v>
          </cell>
        </row>
        <row r="3614">
          <cell r="A3614" t="str">
            <v>04 - Automobile</v>
          </cell>
        </row>
        <row r="3615">
          <cell r="A3615" t="str">
            <v>04 - Automobile</v>
          </cell>
        </row>
        <row r="3616">
          <cell r="A3616" t="str">
            <v>01 - Telecom</v>
          </cell>
        </row>
        <row r="3617">
          <cell r="A3617" t="str">
            <v>06 - France Est</v>
          </cell>
        </row>
        <row r="3618">
          <cell r="A3618" t="str">
            <v>07 - France Ouest</v>
          </cell>
        </row>
        <row r="3619">
          <cell r="A3619" t="str">
            <v>01 - Telecom</v>
          </cell>
        </row>
        <row r="3620">
          <cell r="A3620" t="str">
            <v>06 - France Est</v>
          </cell>
        </row>
        <row r="3621">
          <cell r="A3621" t="str">
            <v>05 - Industrie &amp; Services</v>
          </cell>
        </row>
        <row r="3622">
          <cell r="A3622" t="str">
            <v>03 - Public Sector</v>
          </cell>
        </row>
        <row r="3623">
          <cell r="A3623" t="str">
            <v>01 - Telecom</v>
          </cell>
        </row>
        <row r="3624">
          <cell r="A3624" t="str">
            <v>08 - Division des Offres</v>
          </cell>
        </row>
        <row r="3625">
          <cell r="A3625" t="str">
            <v>07 - France Ouest</v>
          </cell>
        </row>
        <row r="3626">
          <cell r="A3626" t="str">
            <v>03 - Public Sector</v>
          </cell>
        </row>
        <row r="3627">
          <cell r="A3627" t="str">
            <v>08 - Division des Offres</v>
          </cell>
        </row>
        <row r="3628">
          <cell r="A3628" t="str">
            <v>08 - Division des Offres</v>
          </cell>
        </row>
        <row r="3629">
          <cell r="A3629" t="str">
            <v>05 - Industrie &amp; Services</v>
          </cell>
        </row>
        <row r="3630">
          <cell r="A3630" t="str">
            <v>04 - Automobile</v>
          </cell>
        </row>
        <row r="3631">
          <cell r="A3631" t="str">
            <v>04 - Automobile</v>
          </cell>
        </row>
        <row r="3632">
          <cell r="A3632" t="str">
            <v>08 - Division des Offres</v>
          </cell>
        </row>
        <row r="3633">
          <cell r="A3633" t="str">
            <v>05 - Industrie &amp; Services</v>
          </cell>
        </row>
        <row r="3634">
          <cell r="A3634" t="str">
            <v>03 - Public Sector</v>
          </cell>
        </row>
        <row r="3635">
          <cell r="A3635" t="str">
            <v>01 - Telecom</v>
          </cell>
        </row>
        <row r="3636">
          <cell r="A3636" t="str">
            <v>01 - Telecom</v>
          </cell>
        </row>
        <row r="3637">
          <cell r="A3637" t="str">
            <v>04 - Automobile</v>
          </cell>
        </row>
        <row r="3638">
          <cell r="A3638" t="str">
            <v>06 - France Est</v>
          </cell>
        </row>
        <row r="3639">
          <cell r="A3639" t="str">
            <v>04 - Automobile</v>
          </cell>
        </row>
        <row r="3640">
          <cell r="A3640" t="str">
            <v>01 - Telecom</v>
          </cell>
        </row>
        <row r="3641">
          <cell r="A3641" t="str">
            <v>08 - Division des Offres</v>
          </cell>
        </row>
        <row r="3642">
          <cell r="A3642" t="str">
            <v>02 - Finance</v>
          </cell>
        </row>
        <row r="3643">
          <cell r="A3643" t="str">
            <v>06 - France Est</v>
          </cell>
        </row>
        <row r="3644">
          <cell r="A3644" t="str">
            <v>01 - Telecom</v>
          </cell>
        </row>
        <row r="3645">
          <cell r="A3645" t="str">
            <v>08 - Division des Offres</v>
          </cell>
        </row>
        <row r="3646">
          <cell r="A3646" t="str">
            <v>03 - Public Sector</v>
          </cell>
        </row>
        <row r="3647">
          <cell r="A3647" t="str">
            <v>07 - France Ouest</v>
          </cell>
        </row>
        <row r="3648">
          <cell r="A3648" t="str">
            <v>08 - Division des Offres</v>
          </cell>
        </row>
        <row r="3649">
          <cell r="A3649" t="str">
            <v>08 - Division des Offres</v>
          </cell>
        </row>
        <row r="3650">
          <cell r="A3650" t="str">
            <v>06 - France Est</v>
          </cell>
        </row>
        <row r="3651">
          <cell r="A3651" t="str">
            <v>03 - Public Sector</v>
          </cell>
        </row>
        <row r="3652">
          <cell r="A3652" t="str">
            <v>06 - France Est</v>
          </cell>
        </row>
        <row r="3653">
          <cell r="A3653" t="str">
            <v>05 - Industrie &amp; Services</v>
          </cell>
        </row>
        <row r="3654">
          <cell r="A3654" t="str">
            <v>06 - France Est</v>
          </cell>
        </row>
        <row r="3655">
          <cell r="A3655" t="str">
            <v>01 - Telecom</v>
          </cell>
        </row>
        <row r="3656">
          <cell r="A3656" t="str">
            <v>07 - France Ouest</v>
          </cell>
        </row>
        <row r="3657">
          <cell r="A3657" t="str">
            <v>08 - Division des Offres</v>
          </cell>
        </row>
        <row r="3658">
          <cell r="A3658" t="str">
            <v>06 - France Est</v>
          </cell>
        </row>
        <row r="3659">
          <cell r="A3659" t="str">
            <v>08 - Division des Offres</v>
          </cell>
        </row>
        <row r="3660">
          <cell r="A3660" t="str">
            <v>07 - France Ouest</v>
          </cell>
        </row>
        <row r="3661">
          <cell r="A3661" t="str">
            <v>08 - Division des Offres</v>
          </cell>
        </row>
        <row r="3662">
          <cell r="A3662" t="str">
            <v>08 - Division des Offres</v>
          </cell>
        </row>
        <row r="3663">
          <cell r="A3663" t="str">
            <v>01 - Telecom</v>
          </cell>
        </row>
        <row r="3664">
          <cell r="A3664" t="str">
            <v>03 - Public Sector</v>
          </cell>
        </row>
        <row r="3665">
          <cell r="A3665" t="str">
            <v>08 - Division des Offres</v>
          </cell>
        </row>
        <row r="3666">
          <cell r="A3666" t="str">
            <v>07 - France Ouest</v>
          </cell>
        </row>
        <row r="3667">
          <cell r="A3667" t="str">
            <v>01 - Telecom</v>
          </cell>
        </row>
        <row r="3668">
          <cell r="A3668" t="str">
            <v>05 - Industrie &amp; Services</v>
          </cell>
        </row>
        <row r="3669">
          <cell r="A3669" t="str">
            <v>01 - Telecom</v>
          </cell>
        </row>
        <row r="3670">
          <cell r="A3670" t="str">
            <v>08 - Division des Offres</v>
          </cell>
        </row>
        <row r="3671">
          <cell r="A3671" t="str">
            <v>08 - Division des Offres</v>
          </cell>
        </row>
        <row r="3672">
          <cell r="A3672" t="str">
            <v>06 - France Est</v>
          </cell>
        </row>
        <row r="3673">
          <cell r="A3673" t="str">
            <v>03 - Public Sector</v>
          </cell>
        </row>
        <row r="3674">
          <cell r="A3674" t="str">
            <v>01 - Telecom</v>
          </cell>
        </row>
        <row r="3675">
          <cell r="A3675" t="str">
            <v>03 - Public Sector</v>
          </cell>
        </row>
        <row r="3676">
          <cell r="A3676" t="str">
            <v>08 - Division des Offres</v>
          </cell>
        </row>
        <row r="3677">
          <cell r="A3677" t="str">
            <v>01 - Telecom</v>
          </cell>
        </row>
        <row r="3678">
          <cell r="A3678" t="str">
            <v>03 - Public Sector</v>
          </cell>
        </row>
        <row r="3679">
          <cell r="A3679" t="str">
            <v>03 - Public Sector</v>
          </cell>
        </row>
        <row r="3680">
          <cell r="A3680" t="str">
            <v>01 - Telecom</v>
          </cell>
        </row>
        <row r="3681">
          <cell r="A3681" t="str">
            <v>08 - Division des Offres</v>
          </cell>
        </row>
        <row r="3682">
          <cell r="A3682" t="str">
            <v>06 - France Est</v>
          </cell>
        </row>
        <row r="3683">
          <cell r="A3683" t="str">
            <v>04 - Automobile</v>
          </cell>
        </row>
        <row r="3684">
          <cell r="A3684" t="str">
            <v>03 - Public Sector</v>
          </cell>
        </row>
        <row r="3685">
          <cell r="A3685" t="str">
            <v>01 - Telecom</v>
          </cell>
        </row>
        <row r="3686">
          <cell r="A3686" t="str">
            <v>06 - France Est</v>
          </cell>
        </row>
        <row r="3687">
          <cell r="A3687" t="str">
            <v>06 - France Est</v>
          </cell>
        </row>
        <row r="3688">
          <cell r="A3688" t="str">
            <v>01 - Telecom</v>
          </cell>
        </row>
        <row r="3689">
          <cell r="A3689" t="str">
            <v>01 - Telecom</v>
          </cell>
        </row>
        <row r="3690">
          <cell r="A3690" t="str">
            <v>01 - Telecom</v>
          </cell>
        </row>
        <row r="3691">
          <cell r="A3691" t="str">
            <v>06 - France Est</v>
          </cell>
        </row>
        <row r="3692">
          <cell r="A3692" t="str">
            <v>05 - Industrie &amp; Services</v>
          </cell>
        </row>
        <row r="3693">
          <cell r="A3693" t="str">
            <v>08 - Division des Offres</v>
          </cell>
        </row>
        <row r="3694">
          <cell r="A3694" t="str">
            <v>08 - Division des Offres</v>
          </cell>
        </row>
        <row r="3695">
          <cell r="A3695" t="str">
            <v>05 - Industrie &amp; Services</v>
          </cell>
        </row>
        <row r="3696">
          <cell r="A3696" t="str">
            <v>06 - France Est</v>
          </cell>
        </row>
        <row r="3697">
          <cell r="A3697" t="str">
            <v>01 - Telecom</v>
          </cell>
        </row>
        <row r="3698">
          <cell r="A3698" t="str">
            <v>03 - Public Sector</v>
          </cell>
        </row>
        <row r="3699">
          <cell r="A3699" t="str">
            <v>01 - Telecom</v>
          </cell>
        </row>
        <row r="3700">
          <cell r="A3700" t="str">
            <v>03 - Public Sector</v>
          </cell>
        </row>
        <row r="3701">
          <cell r="A3701" t="str">
            <v>03 - Public Sector</v>
          </cell>
        </row>
        <row r="3702">
          <cell r="A3702" t="str">
            <v>01 - Telecom</v>
          </cell>
        </row>
        <row r="3703">
          <cell r="A3703" t="str">
            <v>03 - Public Sector</v>
          </cell>
        </row>
        <row r="3704">
          <cell r="A3704" t="str">
            <v>08 - Division des Offres</v>
          </cell>
        </row>
        <row r="3705">
          <cell r="A3705" t="str">
            <v>04 - Automobile</v>
          </cell>
        </row>
        <row r="3706">
          <cell r="A3706" t="str">
            <v>04 - Automobile</v>
          </cell>
        </row>
        <row r="3707">
          <cell r="A3707" t="str">
            <v>03 - Public Sector</v>
          </cell>
        </row>
        <row r="3708">
          <cell r="A3708" t="str">
            <v>03 - Public Sector</v>
          </cell>
        </row>
        <row r="3709">
          <cell r="A3709" t="str">
            <v>03 - Public Sector</v>
          </cell>
        </row>
        <row r="3710">
          <cell r="A3710" t="str">
            <v>05 - Industrie &amp; Services</v>
          </cell>
        </row>
        <row r="3711">
          <cell r="A3711" t="str">
            <v>06 - France Est</v>
          </cell>
        </row>
        <row r="3712">
          <cell r="A3712" t="str">
            <v>06 - France Est</v>
          </cell>
        </row>
        <row r="3713">
          <cell r="A3713" t="str">
            <v>07 - France Ouest</v>
          </cell>
        </row>
        <row r="3714">
          <cell r="A3714" t="str">
            <v>08 - Division des Offres</v>
          </cell>
        </row>
        <row r="3715">
          <cell r="A3715" t="str">
            <v>07 - France Ouest</v>
          </cell>
        </row>
        <row r="3716">
          <cell r="A3716" t="str">
            <v>03 - Public Sector</v>
          </cell>
        </row>
        <row r="3717">
          <cell r="A3717" t="str">
            <v>03 - Public Sector</v>
          </cell>
        </row>
        <row r="3718">
          <cell r="A3718" t="str">
            <v>05 - Industrie &amp; Services</v>
          </cell>
        </row>
        <row r="3719">
          <cell r="A3719" t="str">
            <v>07 - France Ouest</v>
          </cell>
        </row>
        <row r="3720">
          <cell r="A3720" t="str">
            <v>07 - France Ouest</v>
          </cell>
        </row>
        <row r="3721">
          <cell r="A3721" t="str">
            <v>01 - Telecom</v>
          </cell>
        </row>
        <row r="3722">
          <cell r="A3722" t="str">
            <v>06 - France Est</v>
          </cell>
        </row>
        <row r="3723">
          <cell r="A3723" t="str">
            <v>06 - France Est</v>
          </cell>
        </row>
        <row r="3724">
          <cell r="A3724" t="str">
            <v>03 - Public Sector</v>
          </cell>
        </row>
        <row r="3725">
          <cell r="A3725" t="str">
            <v>08 - Division des Offres</v>
          </cell>
        </row>
        <row r="3726">
          <cell r="A3726" t="str">
            <v>01 - Telecom</v>
          </cell>
        </row>
        <row r="3727">
          <cell r="A3727" t="str">
            <v>08 - Division des Offres</v>
          </cell>
        </row>
        <row r="3728">
          <cell r="A3728" t="str">
            <v>08 - Division des Offres</v>
          </cell>
        </row>
        <row r="3729">
          <cell r="A3729" t="str">
            <v>08 - Division des Offres</v>
          </cell>
        </row>
        <row r="3730">
          <cell r="A3730" t="str">
            <v>03 - Public Sector</v>
          </cell>
        </row>
        <row r="3731">
          <cell r="A3731" t="str">
            <v>05 - Industrie &amp; Services</v>
          </cell>
        </row>
        <row r="3732">
          <cell r="A3732" t="str">
            <v>06 - France Est</v>
          </cell>
        </row>
        <row r="3733">
          <cell r="A3733" t="str">
            <v>07 - France Ouest</v>
          </cell>
        </row>
        <row r="3734">
          <cell r="A3734" t="str">
            <v>03 - Public Sector</v>
          </cell>
        </row>
        <row r="3735">
          <cell r="A3735" t="str">
            <v>01 - Telecom</v>
          </cell>
        </row>
        <row r="3736">
          <cell r="A3736" t="str">
            <v>01 - Telecom</v>
          </cell>
        </row>
        <row r="3737">
          <cell r="A3737" t="str">
            <v>03 - Public Sector</v>
          </cell>
        </row>
        <row r="3738">
          <cell r="A3738" t="str">
            <v>03 - Public Sector</v>
          </cell>
        </row>
        <row r="3739">
          <cell r="A3739" t="str">
            <v>01 - Telecom</v>
          </cell>
        </row>
        <row r="3740">
          <cell r="A3740" t="str">
            <v>03 - Public Sector</v>
          </cell>
        </row>
        <row r="3741">
          <cell r="A3741" t="str">
            <v>06 - France Est</v>
          </cell>
        </row>
        <row r="3742">
          <cell r="A3742" t="str">
            <v>04 - Automobile</v>
          </cell>
        </row>
        <row r="3743">
          <cell r="A3743" t="str">
            <v>03 - Public Sector</v>
          </cell>
        </row>
        <row r="3744">
          <cell r="A3744" t="str">
            <v>05 - Industrie &amp; Services</v>
          </cell>
        </row>
        <row r="3745">
          <cell r="A3745" t="str">
            <v>03 - Public Sector</v>
          </cell>
        </row>
        <row r="3746">
          <cell r="A3746" t="str">
            <v>07 - France Ouest</v>
          </cell>
        </row>
        <row r="3747">
          <cell r="A3747" t="str">
            <v>07 - France Ouest</v>
          </cell>
        </row>
        <row r="3748">
          <cell r="A3748" t="str">
            <v>07 - France Ouest</v>
          </cell>
        </row>
        <row r="3749">
          <cell r="A3749" t="str">
            <v>03 - Public Sector</v>
          </cell>
        </row>
        <row r="3750">
          <cell r="A3750" t="str">
            <v>03 - Public Sector</v>
          </cell>
        </row>
        <row r="3751">
          <cell r="A3751" t="str">
            <v>05 - Industrie &amp; Services</v>
          </cell>
        </row>
        <row r="3752">
          <cell r="A3752" t="str">
            <v>05 - Industrie &amp; Services</v>
          </cell>
        </row>
        <row r="3753">
          <cell r="A3753" t="str">
            <v>07 - France Ouest</v>
          </cell>
        </row>
        <row r="3754">
          <cell r="A3754" t="str">
            <v>08 - Division des Offres</v>
          </cell>
        </row>
        <row r="3755">
          <cell r="A3755" t="str">
            <v>05 - Industrie &amp; Services</v>
          </cell>
        </row>
        <row r="3756">
          <cell r="A3756" t="str">
            <v>08 - Division des Offres</v>
          </cell>
        </row>
        <row r="3757">
          <cell r="A3757" t="str">
            <v>01 - Telecom</v>
          </cell>
        </row>
        <row r="3758">
          <cell r="A3758" t="str">
            <v>03 - Public Sector</v>
          </cell>
        </row>
        <row r="3759">
          <cell r="A3759" t="str">
            <v>03 - Public Sector</v>
          </cell>
        </row>
        <row r="3760">
          <cell r="A3760" t="str">
            <v>03 - Public Sector</v>
          </cell>
        </row>
        <row r="3761">
          <cell r="A3761" t="str">
            <v>01 - Telecom</v>
          </cell>
        </row>
        <row r="3762">
          <cell r="A3762" t="str">
            <v>08 - Division des Offres</v>
          </cell>
        </row>
        <row r="3763">
          <cell r="A3763" t="str">
            <v>01 - Telecom</v>
          </cell>
        </row>
        <row r="3764">
          <cell r="A3764" t="str">
            <v>03 - Public Sector</v>
          </cell>
        </row>
        <row r="3765">
          <cell r="A3765" t="str">
            <v>08 - Division des Offres</v>
          </cell>
        </row>
        <row r="3766">
          <cell r="A3766" t="str">
            <v>03 - Public Sector</v>
          </cell>
        </row>
        <row r="3767">
          <cell r="A3767" t="str">
            <v>07 - France Ouest</v>
          </cell>
        </row>
        <row r="3768">
          <cell r="A3768" t="str">
            <v>01 - Telecom</v>
          </cell>
        </row>
        <row r="3769">
          <cell r="A3769" t="str">
            <v>07 - France Ouest</v>
          </cell>
        </row>
        <row r="3770">
          <cell r="A3770" t="str">
            <v>03 - Public Sector</v>
          </cell>
        </row>
        <row r="3771">
          <cell r="A3771" t="str">
            <v>01 - Telecom</v>
          </cell>
        </row>
        <row r="3772">
          <cell r="A3772" t="str">
            <v>01 - Telecom</v>
          </cell>
        </row>
        <row r="3773">
          <cell r="A3773" t="str">
            <v>03 - Public Sector</v>
          </cell>
        </row>
        <row r="3774">
          <cell r="A3774" t="str">
            <v>04 - Automobile</v>
          </cell>
        </row>
        <row r="3775">
          <cell r="A3775" t="str">
            <v>08 - Division des Offres</v>
          </cell>
        </row>
        <row r="3776">
          <cell r="A3776" t="str">
            <v>08 - Division des Offres</v>
          </cell>
        </row>
        <row r="3777">
          <cell r="A3777" t="str">
            <v>03 - Public Sector</v>
          </cell>
        </row>
        <row r="3778">
          <cell r="A3778" t="str">
            <v>01 - Telecom</v>
          </cell>
        </row>
        <row r="3779">
          <cell r="A3779" t="str">
            <v>08 - Division des Offres</v>
          </cell>
        </row>
        <row r="3780">
          <cell r="A3780" t="str">
            <v>01 - Telecom</v>
          </cell>
        </row>
        <row r="3781">
          <cell r="A3781" t="str">
            <v>01 - Telecom</v>
          </cell>
        </row>
        <row r="3782">
          <cell r="A3782" t="str">
            <v>05 - Industrie &amp; Services</v>
          </cell>
        </row>
        <row r="3783">
          <cell r="A3783" t="str">
            <v>01 - Telecom</v>
          </cell>
        </row>
        <row r="3784">
          <cell r="A3784" t="str">
            <v>05 - Industrie &amp; Services</v>
          </cell>
        </row>
        <row r="3785">
          <cell r="A3785" t="str">
            <v>01 - Telecom</v>
          </cell>
        </row>
        <row r="3786">
          <cell r="A3786" t="str">
            <v>05 - Industrie &amp; Services</v>
          </cell>
        </row>
        <row r="3787">
          <cell r="A3787" t="str">
            <v>03 - Public Sector</v>
          </cell>
        </row>
        <row r="3788">
          <cell r="A3788" t="str">
            <v>03 - Public Sector</v>
          </cell>
        </row>
        <row r="3789">
          <cell r="A3789" t="str">
            <v>06 - France Est</v>
          </cell>
        </row>
        <row r="3790">
          <cell r="A3790" t="str">
            <v>08 - Division des Offres</v>
          </cell>
        </row>
        <row r="3791">
          <cell r="A3791" t="str">
            <v>03 - Public Sector</v>
          </cell>
        </row>
        <row r="3792">
          <cell r="A3792" t="str">
            <v>03 - Public Sector</v>
          </cell>
        </row>
        <row r="3793">
          <cell r="A3793" t="str">
            <v>08 - Division des Offres</v>
          </cell>
        </row>
        <row r="3794">
          <cell r="A3794" t="str">
            <v>08 - Division des Offres</v>
          </cell>
        </row>
        <row r="3795">
          <cell r="A3795" t="str">
            <v>08 - Division des Offres</v>
          </cell>
        </row>
        <row r="3796">
          <cell r="A3796" t="str">
            <v>01 - Telecom</v>
          </cell>
        </row>
        <row r="3797">
          <cell r="A3797" t="str">
            <v>01 - Telecom</v>
          </cell>
        </row>
        <row r="3798">
          <cell r="A3798" t="str">
            <v>03 - Public Sector</v>
          </cell>
        </row>
        <row r="3799">
          <cell r="A3799" t="str">
            <v>08 - Division des Offres</v>
          </cell>
        </row>
        <row r="3800">
          <cell r="A3800" t="str">
            <v>06 - France Est</v>
          </cell>
        </row>
        <row r="3801">
          <cell r="A3801" t="str">
            <v>06 - France Est</v>
          </cell>
        </row>
        <row r="3802">
          <cell r="A3802" t="str">
            <v>06 - France Est</v>
          </cell>
        </row>
        <row r="3803">
          <cell r="A3803" t="str">
            <v>03 - Public Sector</v>
          </cell>
        </row>
        <row r="3804">
          <cell r="A3804" t="str">
            <v>01 - Telecom</v>
          </cell>
        </row>
        <row r="3805">
          <cell r="A3805" t="str">
            <v>08 - Division des Offres</v>
          </cell>
        </row>
        <row r="3806">
          <cell r="A3806" t="str">
            <v>01 - Telecom</v>
          </cell>
        </row>
        <row r="3807">
          <cell r="A3807" t="str">
            <v>07 - France Ouest</v>
          </cell>
        </row>
        <row r="3808">
          <cell r="A3808" t="str">
            <v>08 - Division des Offres</v>
          </cell>
        </row>
        <row r="3809">
          <cell r="A3809" t="str">
            <v>08 - Division des Offres</v>
          </cell>
        </row>
        <row r="3810">
          <cell r="A3810" t="str">
            <v>07 - France Ouest</v>
          </cell>
        </row>
        <row r="3811">
          <cell r="A3811" t="str">
            <v>03 - Public Sector</v>
          </cell>
        </row>
        <row r="3812">
          <cell r="A3812" t="str">
            <v>03 - Public Sector</v>
          </cell>
        </row>
        <row r="3813">
          <cell r="A3813" t="str">
            <v>04 - Automobile</v>
          </cell>
        </row>
        <row r="3814">
          <cell r="A3814" t="str">
            <v>08 - Division des Offres</v>
          </cell>
        </row>
        <row r="3815">
          <cell r="A3815" t="str">
            <v>03 - Public Sector</v>
          </cell>
        </row>
        <row r="3816">
          <cell r="A3816" t="str">
            <v>06 - France Est</v>
          </cell>
        </row>
        <row r="3817">
          <cell r="A3817" t="str">
            <v>03 - Public Sector</v>
          </cell>
        </row>
        <row r="3818">
          <cell r="A3818" t="str">
            <v>03 - Public Sector</v>
          </cell>
        </row>
        <row r="3819">
          <cell r="A3819" t="str">
            <v>06 - France Est</v>
          </cell>
        </row>
        <row r="3820">
          <cell r="A3820" t="str">
            <v>05 - Industrie &amp; Services</v>
          </cell>
        </row>
        <row r="3821">
          <cell r="A3821" t="str">
            <v>08 - Division des Offres</v>
          </cell>
        </row>
        <row r="3822">
          <cell r="A3822" t="str">
            <v>07 - France Ouest</v>
          </cell>
        </row>
        <row r="3823">
          <cell r="A3823" t="str">
            <v>01 - Telecom</v>
          </cell>
        </row>
        <row r="3824">
          <cell r="A3824" t="str">
            <v>01 - Telecom</v>
          </cell>
        </row>
        <row r="3825">
          <cell r="A3825" t="str">
            <v>08 - Division des Offres</v>
          </cell>
        </row>
        <row r="3826">
          <cell r="A3826" t="str">
            <v>08 - Division des Offres</v>
          </cell>
        </row>
        <row r="3827">
          <cell r="A3827" t="str">
            <v>04 - Automobile</v>
          </cell>
        </row>
        <row r="3828">
          <cell r="A3828" t="str">
            <v>01 - Telecom</v>
          </cell>
        </row>
        <row r="3829">
          <cell r="A3829" t="str">
            <v>01 - Telecom</v>
          </cell>
        </row>
        <row r="3830">
          <cell r="A3830" t="str">
            <v>08 - Division des Offres</v>
          </cell>
        </row>
        <row r="3831">
          <cell r="A3831" t="str">
            <v>01 - Telecom</v>
          </cell>
        </row>
        <row r="3832">
          <cell r="A3832" t="str">
            <v>07 - France Ouest</v>
          </cell>
        </row>
        <row r="3833">
          <cell r="A3833" t="str">
            <v>04 - Automobile</v>
          </cell>
        </row>
        <row r="3834">
          <cell r="A3834" t="str">
            <v>03 - Public Sector</v>
          </cell>
        </row>
        <row r="3835">
          <cell r="A3835" t="str">
            <v>01 - Telecom</v>
          </cell>
        </row>
        <row r="3836">
          <cell r="A3836" t="str">
            <v>01 - Telecom</v>
          </cell>
        </row>
        <row r="3837">
          <cell r="A3837" t="str">
            <v>08 - Division des Offres</v>
          </cell>
        </row>
        <row r="3838">
          <cell r="A3838" t="str">
            <v>08 - Division des Offres</v>
          </cell>
        </row>
        <row r="3839">
          <cell r="A3839" t="str">
            <v>05 - Industrie &amp; Services</v>
          </cell>
        </row>
        <row r="3840">
          <cell r="A3840" t="str">
            <v>08 - Division des Offres</v>
          </cell>
        </row>
        <row r="3841">
          <cell r="A3841" t="str">
            <v>06 - France Est</v>
          </cell>
        </row>
        <row r="3842">
          <cell r="A3842" t="str">
            <v>01 - Telecom</v>
          </cell>
        </row>
        <row r="3843">
          <cell r="A3843" t="str">
            <v>05 - Industrie &amp; Services</v>
          </cell>
        </row>
        <row r="3844">
          <cell r="A3844" t="str">
            <v>07 - France Ouest</v>
          </cell>
        </row>
        <row r="3845">
          <cell r="A3845" t="str">
            <v>07 - France Ouest</v>
          </cell>
        </row>
        <row r="3846">
          <cell r="A3846" t="str">
            <v>01 - Telecom</v>
          </cell>
        </row>
        <row r="3847">
          <cell r="A3847" t="str">
            <v>01 - Telecom</v>
          </cell>
        </row>
        <row r="3848">
          <cell r="A3848" t="str">
            <v>03 - Public Sector</v>
          </cell>
        </row>
        <row r="3849">
          <cell r="A3849" t="str">
            <v>03 - Public Sector</v>
          </cell>
        </row>
        <row r="3850">
          <cell r="A3850" t="str">
            <v>04 - Automobile</v>
          </cell>
        </row>
        <row r="3851">
          <cell r="A3851" t="str">
            <v>06 - France Est</v>
          </cell>
        </row>
        <row r="3852">
          <cell r="A3852" t="str">
            <v>01 - Telecom</v>
          </cell>
        </row>
        <row r="3853">
          <cell r="A3853" t="str">
            <v>05 - Industrie &amp; Services</v>
          </cell>
        </row>
        <row r="3854">
          <cell r="A3854" t="str">
            <v>05 - Industrie &amp; Services</v>
          </cell>
        </row>
        <row r="3855">
          <cell r="A3855" t="str">
            <v>05 - Industrie &amp; Services</v>
          </cell>
        </row>
        <row r="3856">
          <cell r="A3856" t="str">
            <v>06 - France Est</v>
          </cell>
        </row>
        <row r="3857">
          <cell r="A3857" t="str">
            <v>08 - Division des Offres</v>
          </cell>
        </row>
        <row r="3858">
          <cell r="A3858" t="str">
            <v>01 - Telecom</v>
          </cell>
        </row>
        <row r="3859">
          <cell r="A3859" t="str">
            <v>03 - Public Sector</v>
          </cell>
        </row>
        <row r="3860">
          <cell r="A3860" t="str">
            <v>05 - Industrie &amp; Services</v>
          </cell>
        </row>
        <row r="3861">
          <cell r="A3861" t="str">
            <v>03 - Public Sector</v>
          </cell>
        </row>
        <row r="3862">
          <cell r="A3862" t="str">
            <v>03 - Public Sector</v>
          </cell>
        </row>
        <row r="3863">
          <cell r="A3863" t="str">
            <v>08 - Division des Offres</v>
          </cell>
        </row>
        <row r="3864">
          <cell r="A3864" t="str">
            <v>07 - France Ouest</v>
          </cell>
        </row>
        <row r="3865">
          <cell r="A3865" t="str">
            <v>01 - Telecom</v>
          </cell>
        </row>
        <row r="3866">
          <cell r="A3866" t="str">
            <v>01 - Telecom</v>
          </cell>
        </row>
        <row r="3867">
          <cell r="A3867" t="str">
            <v>08 - Division des Offres</v>
          </cell>
        </row>
        <row r="3868">
          <cell r="A3868" t="str">
            <v>01 - Telecom</v>
          </cell>
        </row>
        <row r="3869">
          <cell r="A3869" t="str">
            <v>08 - Division des Offres</v>
          </cell>
        </row>
        <row r="3870">
          <cell r="A3870" t="str">
            <v>03 - Public Sector</v>
          </cell>
        </row>
        <row r="3871">
          <cell r="A3871" t="str">
            <v>05 - Industrie &amp; Services</v>
          </cell>
        </row>
        <row r="3872">
          <cell r="A3872" t="str">
            <v>06 - France Est</v>
          </cell>
        </row>
        <row r="3873">
          <cell r="A3873" t="str">
            <v>07 - France Ouest</v>
          </cell>
        </row>
        <row r="3874">
          <cell r="A3874" t="str">
            <v>01 - Telecom</v>
          </cell>
        </row>
        <row r="3875">
          <cell r="A3875" t="str">
            <v>04 - Automobile</v>
          </cell>
        </row>
        <row r="3876">
          <cell r="A3876" t="str">
            <v>03 - Public Sector</v>
          </cell>
        </row>
        <row r="3877">
          <cell r="A3877" t="str">
            <v>03 - Public Sector</v>
          </cell>
        </row>
        <row r="3878">
          <cell r="A3878" t="str">
            <v>06 - France Est</v>
          </cell>
        </row>
        <row r="3879">
          <cell r="A3879" t="str">
            <v>05 - Industrie &amp; Services</v>
          </cell>
        </row>
        <row r="3880">
          <cell r="A3880" t="str">
            <v>08 - Division des Offres</v>
          </cell>
        </row>
        <row r="3881">
          <cell r="A3881" t="str">
            <v>07 - France Ouest</v>
          </cell>
        </row>
        <row r="3882">
          <cell r="A3882" t="str">
            <v>07 - France Ouest</v>
          </cell>
        </row>
        <row r="3883">
          <cell r="A3883" t="str">
            <v>08 - Division des Offres</v>
          </cell>
        </row>
        <row r="3884">
          <cell r="A3884" t="str">
            <v>05 - Industrie &amp; Services</v>
          </cell>
        </row>
        <row r="3885">
          <cell r="A3885" t="str">
            <v>03 - Public Sector</v>
          </cell>
        </row>
        <row r="3886">
          <cell r="A3886" t="str">
            <v>03 - Public Sector</v>
          </cell>
        </row>
        <row r="3887">
          <cell r="A3887" t="str">
            <v>08 - Division des Offres</v>
          </cell>
        </row>
        <row r="3888">
          <cell r="A3888" t="str">
            <v>03 - Public Sector</v>
          </cell>
        </row>
        <row r="3889">
          <cell r="A3889" t="str">
            <v>03 - Public Sector</v>
          </cell>
        </row>
        <row r="3890">
          <cell r="A3890" t="str">
            <v>08 - Division des Offres</v>
          </cell>
        </row>
        <row r="3891">
          <cell r="A3891" t="str">
            <v>05 - Industrie &amp; Services</v>
          </cell>
        </row>
        <row r="3892">
          <cell r="A3892" t="str">
            <v>01 - Telecom</v>
          </cell>
        </row>
        <row r="3893">
          <cell r="A3893" t="str">
            <v>08 - Division des Offres</v>
          </cell>
        </row>
        <row r="3894">
          <cell r="A3894" t="str">
            <v>08 - Division des Offres</v>
          </cell>
        </row>
        <row r="3895">
          <cell r="A3895" t="str">
            <v>01 - Telecom</v>
          </cell>
        </row>
        <row r="3896">
          <cell r="A3896" t="str">
            <v>01 - Telecom</v>
          </cell>
        </row>
        <row r="3897">
          <cell r="A3897" t="str">
            <v>02 - Finance</v>
          </cell>
        </row>
        <row r="3898">
          <cell r="A3898" t="str">
            <v>08 - Division des Offres</v>
          </cell>
        </row>
        <row r="3899">
          <cell r="A3899" t="str">
            <v>01 - Telecom</v>
          </cell>
        </row>
        <row r="3900">
          <cell r="A3900" t="str">
            <v>06 - France Est</v>
          </cell>
        </row>
        <row r="3901">
          <cell r="A3901" t="str">
            <v>04 - Automobile</v>
          </cell>
        </row>
        <row r="3902">
          <cell r="A3902" t="str">
            <v>04 - Automobile</v>
          </cell>
        </row>
        <row r="3903">
          <cell r="A3903" t="str">
            <v>03 - Public Sector</v>
          </cell>
        </row>
        <row r="3904">
          <cell r="A3904" t="str">
            <v>08 - Division des Offres</v>
          </cell>
        </row>
        <row r="3905">
          <cell r="A3905" t="str">
            <v>08 - Division des Offres</v>
          </cell>
        </row>
        <row r="3906">
          <cell r="A3906" t="str">
            <v>05 - Industrie &amp; Services</v>
          </cell>
        </row>
        <row r="3907">
          <cell r="A3907" t="str">
            <v>01 - Telecom</v>
          </cell>
        </row>
        <row r="3908">
          <cell r="A3908" t="str">
            <v>03 - Public Sector</v>
          </cell>
        </row>
        <row r="3909">
          <cell r="A3909" t="str">
            <v>01 - Telecom</v>
          </cell>
        </row>
        <row r="3910">
          <cell r="A3910" t="str">
            <v>06 - France Est</v>
          </cell>
        </row>
        <row r="3911">
          <cell r="A3911" t="str">
            <v>04 - Automobile</v>
          </cell>
        </row>
        <row r="3912">
          <cell r="A3912" t="str">
            <v>08 - Division des Offres</v>
          </cell>
        </row>
        <row r="3913">
          <cell r="A3913" t="str">
            <v>05 - Industrie &amp; Services</v>
          </cell>
        </row>
        <row r="3914">
          <cell r="A3914" t="str">
            <v>07 - France Ouest</v>
          </cell>
        </row>
        <row r="3915">
          <cell r="A3915" t="str">
            <v>08 - Division des Offres</v>
          </cell>
        </row>
        <row r="3916">
          <cell r="A3916" t="str">
            <v>07 - France Ouest</v>
          </cell>
        </row>
        <row r="3917">
          <cell r="A3917" t="str">
            <v>07 - France Ouest</v>
          </cell>
        </row>
        <row r="3918">
          <cell r="A3918" t="str">
            <v>05 - Industrie &amp; Services</v>
          </cell>
        </row>
        <row r="3919">
          <cell r="A3919" t="str">
            <v>08 - Division des Offres</v>
          </cell>
        </row>
        <row r="3920">
          <cell r="A3920" t="str">
            <v>08 - Division des Offres</v>
          </cell>
        </row>
        <row r="3921">
          <cell r="A3921" t="str">
            <v>05 - Industrie &amp; Services</v>
          </cell>
        </row>
        <row r="3922">
          <cell r="A3922" t="str">
            <v>08 - Division des Offres</v>
          </cell>
        </row>
        <row r="3923">
          <cell r="A3923" t="str">
            <v>03 - Public Sector</v>
          </cell>
        </row>
        <row r="3924">
          <cell r="A3924" t="str">
            <v>05 - Industrie &amp; Services</v>
          </cell>
        </row>
        <row r="3925">
          <cell r="A3925" t="str">
            <v>05 - Industrie &amp; Services</v>
          </cell>
        </row>
        <row r="3926">
          <cell r="A3926" t="str">
            <v>05 - Industrie &amp; Services</v>
          </cell>
        </row>
        <row r="3927">
          <cell r="A3927" t="str">
            <v>07 - France Ouest</v>
          </cell>
        </row>
        <row r="3928">
          <cell r="A3928" t="str">
            <v>03 - Public Sector</v>
          </cell>
        </row>
        <row r="3929">
          <cell r="A3929" t="str">
            <v>03 - Public Sector</v>
          </cell>
        </row>
        <row r="3930">
          <cell r="A3930" t="str">
            <v>03 - Public Sector</v>
          </cell>
        </row>
        <row r="3931">
          <cell r="A3931" t="str">
            <v>05 - Industrie &amp; Services</v>
          </cell>
        </row>
        <row r="3932">
          <cell r="A3932" t="str">
            <v>03 - Public Sector</v>
          </cell>
        </row>
        <row r="3933">
          <cell r="A3933" t="str">
            <v>01 - Telecom</v>
          </cell>
        </row>
        <row r="3934">
          <cell r="A3934" t="str">
            <v>08 - Division des Offres</v>
          </cell>
        </row>
        <row r="3935">
          <cell r="A3935" t="str">
            <v>08 - Division des Offres</v>
          </cell>
        </row>
        <row r="3936">
          <cell r="A3936" t="str">
            <v>03 - Public Sector</v>
          </cell>
        </row>
        <row r="3937">
          <cell r="A3937" t="str">
            <v>04 - Automobile</v>
          </cell>
        </row>
        <row r="3938">
          <cell r="A3938" t="str">
            <v>01 - Telecom</v>
          </cell>
        </row>
        <row r="3939">
          <cell r="A3939" t="str">
            <v>04 - Automobile</v>
          </cell>
        </row>
        <row r="3940">
          <cell r="A3940" t="str">
            <v>06 - France Est</v>
          </cell>
        </row>
        <row r="3941">
          <cell r="A3941" t="str">
            <v>04 - Automobile</v>
          </cell>
        </row>
        <row r="3942">
          <cell r="A3942" t="str">
            <v>03 - Public Sector</v>
          </cell>
        </row>
        <row r="3943">
          <cell r="A3943" t="str">
            <v>01 - Telecom</v>
          </cell>
        </row>
        <row r="3944">
          <cell r="A3944" t="str">
            <v>05 - Industrie &amp; Services</v>
          </cell>
        </row>
        <row r="3945">
          <cell r="A3945" t="str">
            <v>06 - France Est</v>
          </cell>
        </row>
        <row r="3946">
          <cell r="A3946" t="str">
            <v>03 - Public Sector</v>
          </cell>
        </row>
        <row r="3947">
          <cell r="A3947" t="str">
            <v>03 - Public Sector</v>
          </cell>
        </row>
        <row r="3948">
          <cell r="A3948" t="str">
            <v>08 - Division des Offres</v>
          </cell>
        </row>
        <row r="3949">
          <cell r="A3949" t="str">
            <v>07 - France Ouest</v>
          </cell>
        </row>
        <row r="3950">
          <cell r="A3950" t="str">
            <v>06 - France Est</v>
          </cell>
        </row>
        <row r="3951">
          <cell r="A3951" t="str">
            <v>05 - Industrie &amp; Services</v>
          </cell>
        </row>
        <row r="3952">
          <cell r="A3952" t="str">
            <v>06 - France Est</v>
          </cell>
        </row>
        <row r="3953">
          <cell r="A3953" t="str">
            <v>07 - France Ouest</v>
          </cell>
        </row>
        <row r="3954">
          <cell r="A3954" t="str">
            <v>03 - Public Sector</v>
          </cell>
        </row>
        <row r="3955">
          <cell r="A3955" t="str">
            <v>08 - Division des Offres</v>
          </cell>
        </row>
        <row r="3956">
          <cell r="A3956" t="str">
            <v>01 - Telecom</v>
          </cell>
        </row>
        <row r="3957">
          <cell r="A3957" t="str">
            <v>05 - Industrie &amp; Services</v>
          </cell>
        </row>
        <row r="3958">
          <cell r="A3958" t="str">
            <v>03 - Public Sector</v>
          </cell>
        </row>
        <row r="3959">
          <cell r="A3959" t="str">
            <v>06 - France Est</v>
          </cell>
        </row>
        <row r="3960">
          <cell r="A3960" t="str">
            <v>01 - Telecom</v>
          </cell>
        </row>
        <row r="3961">
          <cell r="A3961" t="str">
            <v>06 - France Est</v>
          </cell>
        </row>
        <row r="3962">
          <cell r="A3962" t="str">
            <v>01 - Telecom</v>
          </cell>
        </row>
        <row r="3963">
          <cell r="A3963" t="str">
            <v>03 - Public Sector</v>
          </cell>
        </row>
        <row r="3964">
          <cell r="A3964" t="str">
            <v>01 - Telecom</v>
          </cell>
        </row>
        <row r="3965">
          <cell r="A3965" t="str">
            <v>01 - Telecom</v>
          </cell>
        </row>
        <row r="3966">
          <cell r="A3966" t="str">
            <v>08 - Division des Offres</v>
          </cell>
        </row>
        <row r="3967">
          <cell r="A3967" t="str">
            <v>01 - Telecom</v>
          </cell>
        </row>
        <row r="3968">
          <cell r="A3968" t="str">
            <v>04 - Automobile</v>
          </cell>
        </row>
        <row r="3969">
          <cell r="A3969" t="str">
            <v>05 - Industrie &amp; Services</v>
          </cell>
        </row>
        <row r="3970">
          <cell r="A3970" t="str">
            <v>01 - Telecom</v>
          </cell>
        </row>
        <row r="3971">
          <cell r="A3971" t="str">
            <v>01 - Telecom</v>
          </cell>
        </row>
        <row r="3972">
          <cell r="A3972" t="str">
            <v>03 - Public Sector</v>
          </cell>
        </row>
        <row r="3973">
          <cell r="A3973" t="str">
            <v>01 - Telecom</v>
          </cell>
        </row>
        <row r="3974">
          <cell r="A3974" t="str">
            <v>03 - Public Sector</v>
          </cell>
        </row>
        <row r="3975">
          <cell r="A3975" t="str">
            <v>08 - Division des Offres</v>
          </cell>
        </row>
        <row r="3976">
          <cell r="A3976" t="str">
            <v>03 - Public Sector</v>
          </cell>
        </row>
        <row r="3977">
          <cell r="A3977" t="str">
            <v>05 - Industrie &amp; Services</v>
          </cell>
        </row>
        <row r="3978">
          <cell r="A3978" t="str">
            <v>05 - Industrie &amp; Services</v>
          </cell>
        </row>
        <row r="3979">
          <cell r="A3979" t="str">
            <v>08 - Division des Offres</v>
          </cell>
        </row>
        <row r="3980">
          <cell r="A3980" t="str">
            <v>03 - Public Sector</v>
          </cell>
        </row>
        <row r="3981">
          <cell r="A3981" t="str">
            <v>01 - Telecom</v>
          </cell>
        </row>
        <row r="3982">
          <cell r="A3982" t="str">
            <v>03 - Public Sector</v>
          </cell>
        </row>
        <row r="3983">
          <cell r="A3983" t="str">
            <v>01 - Telecom</v>
          </cell>
        </row>
        <row r="3984">
          <cell r="A3984" t="str">
            <v>06 - France Est</v>
          </cell>
        </row>
        <row r="3985">
          <cell r="A3985" t="str">
            <v>03 - Public Sector</v>
          </cell>
        </row>
        <row r="3986">
          <cell r="A3986" t="str">
            <v>01 - Telecom</v>
          </cell>
        </row>
        <row r="3987">
          <cell r="A3987" t="str">
            <v>04 - Automobile</v>
          </cell>
        </row>
        <row r="3988">
          <cell r="A3988" t="str">
            <v>03 - Public Sector</v>
          </cell>
        </row>
        <row r="3989">
          <cell r="A3989" t="str">
            <v>03 - Public Sector</v>
          </cell>
        </row>
        <row r="3990">
          <cell r="A3990" t="str">
            <v>05 - Industrie &amp; Services</v>
          </cell>
        </row>
        <row r="3991">
          <cell r="A3991" t="str">
            <v>06 - France Est</v>
          </cell>
        </row>
        <row r="3992">
          <cell r="A3992" t="str">
            <v>05 - Industrie &amp; Services</v>
          </cell>
        </row>
        <row r="3993">
          <cell r="A3993" t="str">
            <v>08 - Division des Offres</v>
          </cell>
        </row>
        <row r="3994">
          <cell r="A3994" t="str">
            <v>01 - Telecom</v>
          </cell>
        </row>
        <row r="3995">
          <cell r="A3995" t="str">
            <v>07 - France Ouest</v>
          </cell>
        </row>
        <row r="3996">
          <cell r="A3996" t="str">
            <v>06 - France Est</v>
          </cell>
        </row>
        <row r="3997">
          <cell r="A3997" t="str">
            <v>05 - Industrie &amp; Services</v>
          </cell>
        </row>
        <row r="3998">
          <cell r="A3998" t="str">
            <v>07 - France Ouest</v>
          </cell>
        </row>
        <row r="3999">
          <cell r="A3999" t="str">
            <v>05 - Industrie &amp; Services</v>
          </cell>
        </row>
        <row r="4000">
          <cell r="A4000" t="str">
            <v>06 - France Est</v>
          </cell>
        </row>
        <row r="4001">
          <cell r="A4001" t="str">
            <v>06 - France Est</v>
          </cell>
        </row>
        <row r="4002">
          <cell r="A4002" t="str">
            <v>01 - Telecom</v>
          </cell>
        </row>
        <row r="4003">
          <cell r="A4003" t="str">
            <v>05 - Industrie &amp; Services</v>
          </cell>
        </row>
        <row r="4004">
          <cell r="A4004" t="str">
            <v>06 - France Est</v>
          </cell>
        </row>
        <row r="4005">
          <cell r="A4005" t="str">
            <v>06 - France Est</v>
          </cell>
        </row>
        <row r="4006">
          <cell r="A4006" t="str">
            <v>08 - Division des Offres</v>
          </cell>
        </row>
        <row r="4007">
          <cell r="A4007" t="str">
            <v>07 - France Ouest</v>
          </cell>
        </row>
        <row r="4008">
          <cell r="A4008" t="str">
            <v>08 - Division des Offres</v>
          </cell>
        </row>
        <row r="4009">
          <cell r="A4009" t="str">
            <v>07 - France Ouest</v>
          </cell>
        </row>
        <row r="4010">
          <cell r="A4010" t="str">
            <v>08 - Division des Offres</v>
          </cell>
        </row>
        <row r="4011">
          <cell r="A4011" t="str">
            <v>07 - France Ouest</v>
          </cell>
        </row>
        <row r="4012">
          <cell r="A4012" t="str">
            <v>06 - France Est</v>
          </cell>
        </row>
        <row r="4013">
          <cell r="A4013" t="str">
            <v>06 - France Est</v>
          </cell>
        </row>
        <row r="4014">
          <cell r="A4014" t="str">
            <v>06 - France Est</v>
          </cell>
        </row>
        <row r="4015">
          <cell r="A4015" t="str">
            <v>07 - France Ouest</v>
          </cell>
        </row>
        <row r="4016">
          <cell r="A4016" t="str">
            <v>06 - France Est</v>
          </cell>
        </row>
        <row r="4017">
          <cell r="A4017" t="str">
            <v>08 - Division des Offres</v>
          </cell>
        </row>
        <row r="4018">
          <cell r="A4018" t="str">
            <v>08 - Division des Offres</v>
          </cell>
        </row>
        <row r="4019">
          <cell r="A4019" t="str">
            <v>07 - France Ouest</v>
          </cell>
        </row>
        <row r="4020">
          <cell r="A4020" t="str">
            <v>08 - Division des Offres</v>
          </cell>
        </row>
        <row r="4021">
          <cell r="A4021" t="str">
            <v>06 - France Est</v>
          </cell>
        </row>
        <row r="4022">
          <cell r="A4022" t="str">
            <v>06 - France Est</v>
          </cell>
        </row>
        <row r="4023">
          <cell r="A4023" t="str">
            <v>07 - France Ouest</v>
          </cell>
        </row>
        <row r="4024">
          <cell r="A4024" t="str">
            <v>06 - France Est</v>
          </cell>
        </row>
        <row r="4025">
          <cell r="A4025" t="str">
            <v>07 - France Ouest</v>
          </cell>
        </row>
        <row r="4026">
          <cell r="A4026" t="str">
            <v>06 - France Est</v>
          </cell>
        </row>
        <row r="4027">
          <cell r="A4027" t="str">
            <v>08 - Division des Offres</v>
          </cell>
        </row>
        <row r="4028">
          <cell r="A4028" t="str">
            <v>07 - France Ouest</v>
          </cell>
        </row>
        <row r="4029">
          <cell r="A4029" t="str">
            <v>06 - France Est</v>
          </cell>
        </row>
        <row r="4030">
          <cell r="A4030" t="str">
            <v>07 - France Ouest</v>
          </cell>
        </row>
        <row r="4031">
          <cell r="A4031" t="str">
            <v>06 - France Est</v>
          </cell>
        </row>
        <row r="4032">
          <cell r="A4032" t="str">
            <v>05 - Industrie &amp; Services</v>
          </cell>
        </row>
        <row r="4033">
          <cell r="A4033" t="str">
            <v>06 - France Est</v>
          </cell>
        </row>
        <row r="4034">
          <cell r="A4034" t="str">
            <v>08 - Division des Offres</v>
          </cell>
        </row>
        <row r="4035">
          <cell r="A4035" t="str">
            <v>08 - Division des Offres</v>
          </cell>
        </row>
        <row r="4036">
          <cell r="A4036" t="str">
            <v>01 - Telecom</v>
          </cell>
        </row>
        <row r="4037">
          <cell r="A4037" t="str">
            <v>06 - France Est</v>
          </cell>
        </row>
        <row r="4038">
          <cell r="A4038" t="str">
            <v>06 - France Est</v>
          </cell>
        </row>
        <row r="4039">
          <cell r="A4039" t="str">
            <v>07 - France Ouest</v>
          </cell>
        </row>
        <row r="4040">
          <cell r="A4040" t="str">
            <v>06 - France Est</v>
          </cell>
        </row>
        <row r="4041">
          <cell r="A4041" t="str">
            <v>01 - Telecom</v>
          </cell>
        </row>
        <row r="4042">
          <cell r="A4042" t="str">
            <v>07 - France Ouest</v>
          </cell>
        </row>
        <row r="4043">
          <cell r="A4043" t="str">
            <v>07 - France Ouest</v>
          </cell>
        </row>
        <row r="4044">
          <cell r="A4044" t="str">
            <v>01 - Telecom</v>
          </cell>
        </row>
        <row r="4045">
          <cell r="A4045" t="str">
            <v>08 - Division des Offres</v>
          </cell>
        </row>
        <row r="4046">
          <cell r="A4046" t="str">
            <v>08 - Division des Offres</v>
          </cell>
        </row>
        <row r="4047">
          <cell r="A4047" t="str">
            <v>08 - Division des Offres</v>
          </cell>
        </row>
        <row r="4048">
          <cell r="A4048" t="str">
            <v>03 - Public Sector</v>
          </cell>
        </row>
        <row r="4049">
          <cell r="A4049" t="str">
            <v>07 - France Ouest</v>
          </cell>
        </row>
        <row r="4050">
          <cell r="A4050" t="str">
            <v>06 - France Est</v>
          </cell>
        </row>
        <row r="4051">
          <cell r="A4051" t="str">
            <v>06 - France Est</v>
          </cell>
        </row>
        <row r="4052">
          <cell r="A4052" t="str">
            <v>03 - Public Sector</v>
          </cell>
        </row>
        <row r="4053">
          <cell r="A4053" t="str">
            <v>06 - France Est</v>
          </cell>
        </row>
        <row r="4054">
          <cell r="A4054" t="str">
            <v>08 - Division des Offres</v>
          </cell>
        </row>
        <row r="4055">
          <cell r="A4055" t="str">
            <v>06 - France Est</v>
          </cell>
        </row>
        <row r="4056">
          <cell r="A4056" t="str">
            <v>03 - Public Sector</v>
          </cell>
        </row>
        <row r="4057">
          <cell r="A4057" t="str">
            <v>02 - Finance</v>
          </cell>
        </row>
        <row r="4058">
          <cell r="A4058" t="str">
            <v>04 - Automobile</v>
          </cell>
        </row>
        <row r="4059">
          <cell r="A4059" t="str">
            <v>07 - France Ouest</v>
          </cell>
        </row>
        <row r="4060">
          <cell r="A4060" t="str">
            <v>04 - Automobile</v>
          </cell>
        </row>
        <row r="4061">
          <cell r="A4061" t="str">
            <v>06 - France Est</v>
          </cell>
        </row>
        <row r="4062">
          <cell r="A4062" t="str">
            <v>04 - Automobile</v>
          </cell>
        </row>
        <row r="4063">
          <cell r="A4063" t="str">
            <v>03 - Public Sector</v>
          </cell>
        </row>
        <row r="4064">
          <cell r="A4064" t="str">
            <v>08 - Division des Offres</v>
          </cell>
        </row>
        <row r="4065">
          <cell r="A4065" t="str">
            <v>08 - Division des Offres</v>
          </cell>
        </row>
        <row r="4066">
          <cell r="A4066" t="str">
            <v>08 - Division des Offres</v>
          </cell>
        </row>
        <row r="4067">
          <cell r="A4067" t="str">
            <v>06 - France Est</v>
          </cell>
        </row>
        <row r="4068">
          <cell r="A4068" t="str">
            <v>02 - Finance</v>
          </cell>
        </row>
        <row r="4069">
          <cell r="A4069" t="str">
            <v>07 - France Ouest</v>
          </cell>
        </row>
        <row r="4070">
          <cell r="A4070" t="str">
            <v>05 - Industrie &amp; Services</v>
          </cell>
        </row>
        <row r="4071">
          <cell r="A4071" t="str">
            <v>04 - Automobile</v>
          </cell>
        </row>
        <row r="4072">
          <cell r="A4072" t="str">
            <v>08 - Division des Offres</v>
          </cell>
        </row>
        <row r="4073">
          <cell r="A4073" t="str">
            <v>04 - Automobile</v>
          </cell>
        </row>
        <row r="4074">
          <cell r="A4074" t="str">
            <v>06 - France Est</v>
          </cell>
        </row>
        <row r="4075">
          <cell r="A4075" t="str">
            <v>04 - Automobile</v>
          </cell>
        </row>
        <row r="4076">
          <cell r="A4076" t="str">
            <v>08 - Division des Offres</v>
          </cell>
        </row>
        <row r="4077">
          <cell r="A4077" t="str">
            <v>07 - France Ouest</v>
          </cell>
        </row>
        <row r="4078">
          <cell r="A4078" t="str">
            <v>04 - Automobile</v>
          </cell>
        </row>
        <row r="4079">
          <cell r="A4079" t="str">
            <v>08 - Division des Offres</v>
          </cell>
        </row>
        <row r="4080">
          <cell r="A4080" t="str">
            <v>03 - Public Sector</v>
          </cell>
        </row>
        <row r="4081">
          <cell r="A4081" t="str">
            <v>08 - Division des Offres</v>
          </cell>
        </row>
        <row r="4082">
          <cell r="A4082" t="str">
            <v>08 - Division des Offres</v>
          </cell>
        </row>
        <row r="4083">
          <cell r="A4083" t="str">
            <v>08 - Division des Offres</v>
          </cell>
        </row>
        <row r="4084">
          <cell r="A4084" t="str">
            <v>08 - Direction des Opérations</v>
          </cell>
        </row>
        <row r="4085">
          <cell r="A4085" t="str">
            <v>04 - Automobile</v>
          </cell>
        </row>
        <row r="4086">
          <cell r="A4086" t="str">
            <v>08 - Division des Offres</v>
          </cell>
        </row>
        <row r="4087">
          <cell r="A4087" t="str">
            <v>06 - France Est</v>
          </cell>
        </row>
        <row r="4088">
          <cell r="A4088" t="str">
            <v>05 - Industrie &amp; Services</v>
          </cell>
        </row>
        <row r="4089">
          <cell r="A4089" t="str">
            <v>03 - Public Sector</v>
          </cell>
        </row>
        <row r="4090">
          <cell r="A4090" t="str">
            <v>04 - Automobile</v>
          </cell>
        </row>
        <row r="4091">
          <cell r="A4091" t="str">
            <v>08 - Division des Offres</v>
          </cell>
        </row>
        <row r="4092">
          <cell r="A4092" t="str">
            <v>08 - Division des Offres</v>
          </cell>
        </row>
        <row r="4093">
          <cell r="A4093" t="str">
            <v>03 - Public Sector</v>
          </cell>
        </row>
        <row r="4094">
          <cell r="A4094" t="str">
            <v>08 - Division des Offres</v>
          </cell>
        </row>
        <row r="4095">
          <cell r="A4095" t="str">
            <v>04 - Automobile</v>
          </cell>
        </row>
        <row r="4096">
          <cell r="A4096" t="str">
            <v>01 - Telecom</v>
          </cell>
        </row>
        <row r="4097">
          <cell r="A4097" t="str">
            <v>06 - France Est</v>
          </cell>
        </row>
        <row r="4098">
          <cell r="A4098" t="str">
            <v>07 - France Ouest</v>
          </cell>
        </row>
        <row r="4099">
          <cell r="A4099" t="str">
            <v>08 - Division des Offres</v>
          </cell>
        </row>
        <row r="4100">
          <cell r="A4100" t="str">
            <v>08 - Division des Offres</v>
          </cell>
        </row>
        <row r="4101">
          <cell r="A4101" t="str">
            <v>01 - Telecom</v>
          </cell>
        </row>
        <row r="4102">
          <cell r="A4102" t="str">
            <v>04 - Automobile</v>
          </cell>
        </row>
        <row r="4103">
          <cell r="A4103" t="str">
            <v>05 - Industrie &amp; Services</v>
          </cell>
        </row>
        <row r="4104">
          <cell r="A4104" t="str">
            <v>04 - Automobile</v>
          </cell>
        </row>
        <row r="4105">
          <cell r="A4105" t="str">
            <v>04 - Automobile</v>
          </cell>
        </row>
        <row r="4106">
          <cell r="A4106" t="str">
            <v>07 - France Ouest</v>
          </cell>
        </row>
        <row r="4107">
          <cell r="A4107" t="str">
            <v>07 - France Ouest</v>
          </cell>
        </row>
        <row r="4108">
          <cell r="A4108" t="str">
            <v>01 - Telecom</v>
          </cell>
        </row>
        <row r="4109">
          <cell r="A4109" t="str">
            <v>04 - Automobile</v>
          </cell>
        </row>
        <row r="4110">
          <cell r="A4110" t="str">
            <v>04 - Automobile</v>
          </cell>
        </row>
        <row r="4111">
          <cell r="A4111" t="str">
            <v>01 - Telecom</v>
          </cell>
        </row>
        <row r="4112">
          <cell r="A4112" t="str">
            <v>08 - Division des Offres</v>
          </cell>
        </row>
        <row r="4113">
          <cell r="A4113" t="str">
            <v>04 - Automobile</v>
          </cell>
        </row>
        <row r="4114">
          <cell r="A4114" t="str">
            <v>08 - Division des Offres</v>
          </cell>
        </row>
        <row r="4115">
          <cell r="A4115" t="str">
            <v>08 - Division des Offres</v>
          </cell>
        </row>
        <row r="4116">
          <cell r="A4116" t="str">
            <v>08 - Division des Offres</v>
          </cell>
        </row>
        <row r="4117">
          <cell r="A4117" t="str">
            <v>04 - Automobile</v>
          </cell>
        </row>
        <row r="4118">
          <cell r="A4118" t="str">
            <v>08 - Division des Offres</v>
          </cell>
        </row>
        <row r="4119">
          <cell r="A4119" t="str">
            <v>06 - France Est</v>
          </cell>
        </row>
        <row r="4120">
          <cell r="A4120" t="str">
            <v>04 - Automobile</v>
          </cell>
        </row>
        <row r="4121">
          <cell r="A4121" t="str">
            <v>04 - Automobile</v>
          </cell>
        </row>
        <row r="4122">
          <cell r="A4122" t="str">
            <v>08 - Division des Offres</v>
          </cell>
        </row>
        <row r="4123">
          <cell r="A4123" t="str">
            <v>04 - Automobile</v>
          </cell>
        </row>
        <row r="4124">
          <cell r="A4124" t="str">
            <v>08 - Division des Offres</v>
          </cell>
        </row>
        <row r="4125">
          <cell r="A4125" t="str">
            <v>04 - Automobile</v>
          </cell>
        </row>
        <row r="4126">
          <cell r="A4126" t="str">
            <v>08 - Division des Offres</v>
          </cell>
        </row>
        <row r="4127">
          <cell r="A4127" t="str">
            <v>01 - Telecom</v>
          </cell>
        </row>
        <row r="4128">
          <cell r="A4128" t="str">
            <v>03 - Public Sector</v>
          </cell>
        </row>
        <row r="4129">
          <cell r="A4129" t="str">
            <v>06 - France Est</v>
          </cell>
        </row>
        <row r="4130">
          <cell r="A4130" t="str">
            <v>07 - France Ouest</v>
          </cell>
        </row>
        <row r="4131">
          <cell r="A4131" t="str">
            <v>06 - France Est</v>
          </cell>
        </row>
        <row r="4132">
          <cell r="A4132" t="str">
            <v>08 - Division des Offres</v>
          </cell>
        </row>
        <row r="4133">
          <cell r="A4133" t="str">
            <v>04 - Automobile</v>
          </cell>
        </row>
        <row r="4134">
          <cell r="A4134" t="str">
            <v>05 - Industrie &amp; Services</v>
          </cell>
        </row>
        <row r="4135">
          <cell r="A4135" t="str">
            <v>07 - France Ouest</v>
          </cell>
        </row>
        <row r="4136">
          <cell r="A4136" t="str">
            <v>08 - Division des Offres</v>
          </cell>
        </row>
        <row r="4137">
          <cell r="A4137" t="str">
            <v>08 - Division des Offres</v>
          </cell>
        </row>
        <row r="4138">
          <cell r="A4138" t="str">
            <v>02 - Finance</v>
          </cell>
        </row>
        <row r="4139">
          <cell r="A4139" t="str">
            <v>01 - Telecom</v>
          </cell>
        </row>
        <row r="4140">
          <cell r="A4140" t="str">
            <v>04 - Automobile</v>
          </cell>
        </row>
        <row r="4141">
          <cell r="A4141" t="str">
            <v>07 - France Ouest</v>
          </cell>
        </row>
        <row r="4142">
          <cell r="A4142" t="str">
            <v>08 - Division des Offres</v>
          </cell>
        </row>
        <row r="4143">
          <cell r="A4143" t="str">
            <v>08 - Division des Offres</v>
          </cell>
        </row>
        <row r="4144">
          <cell r="A4144" t="str">
            <v>08 - Division des Offres</v>
          </cell>
        </row>
        <row r="4145">
          <cell r="A4145" t="str">
            <v>08 - Division des Offres</v>
          </cell>
        </row>
        <row r="4146">
          <cell r="A4146" t="str">
            <v>01 - Telecom</v>
          </cell>
        </row>
        <row r="4147">
          <cell r="A4147" t="str">
            <v>08 - Division des Offres</v>
          </cell>
        </row>
        <row r="4148">
          <cell r="A4148" t="str">
            <v>06 - France Est</v>
          </cell>
        </row>
        <row r="4149">
          <cell r="A4149" t="str">
            <v>08 - Division des Offres</v>
          </cell>
        </row>
        <row r="4150">
          <cell r="A4150" t="str">
            <v>06 - France Est</v>
          </cell>
        </row>
        <row r="4151">
          <cell r="A4151" t="str">
            <v>08 - Division des Offres</v>
          </cell>
        </row>
        <row r="4152">
          <cell r="A4152" t="str">
            <v>08 - Division des Offres</v>
          </cell>
        </row>
        <row r="4153">
          <cell r="A4153" t="str">
            <v>08 - Division des Offres</v>
          </cell>
        </row>
        <row r="4154">
          <cell r="A4154" t="str">
            <v>08 - Division des Offres</v>
          </cell>
        </row>
        <row r="4155">
          <cell r="A4155" t="str">
            <v>08 - Division des Offres</v>
          </cell>
        </row>
        <row r="4156">
          <cell r="A4156" t="str">
            <v>04 - Automobile</v>
          </cell>
        </row>
        <row r="4157">
          <cell r="A4157" t="str">
            <v>01 - Telecom</v>
          </cell>
        </row>
        <row r="4158">
          <cell r="A4158" t="str">
            <v>04 - Automobile</v>
          </cell>
        </row>
        <row r="4159">
          <cell r="A4159" t="str">
            <v>08 - Division des Offres</v>
          </cell>
        </row>
        <row r="4160">
          <cell r="A4160" t="str">
            <v>08 - Division des Offres</v>
          </cell>
        </row>
        <row r="4161">
          <cell r="A4161" t="str">
            <v>01 - Telecom</v>
          </cell>
        </row>
        <row r="4162">
          <cell r="A4162" t="str">
            <v>04 - Automobile</v>
          </cell>
        </row>
        <row r="4163">
          <cell r="A4163" t="str">
            <v>04 - Automobile</v>
          </cell>
        </row>
        <row r="4164">
          <cell r="A4164" t="str">
            <v>07 - France Ouest</v>
          </cell>
        </row>
        <row r="4165">
          <cell r="A4165" t="str">
            <v>07 - France Ouest</v>
          </cell>
        </row>
        <row r="4166">
          <cell r="A4166" t="str">
            <v>08 - Division des Offres</v>
          </cell>
        </row>
        <row r="4167">
          <cell r="A4167" t="str">
            <v>08 - Division des Offres</v>
          </cell>
        </row>
        <row r="4168">
          <cell r="A4168" t="str">
            <v>06 - France Est</v>
          </cell>
        </row>
        <row r="4169">
          <cell r="A4169" t="str">
            <v>04 - Automobile</v>
          </cell>
        </row>
        <row r="4170">
          <cell r="A4170" t="str">
            <v>01 - Telecom</v>
          </cell>
        </row>
        <row r="4171">
          <cell r="A4171" t="str">
            <v>08 - Division des Offres</v>
          </cell>
        </row>
        <row r="4172">
          <cell r="A4172" t="str">
            <v>05 - Industrie &amp; Services</v>
          </cell>
        </row>
        <row r="4173">
          <cell r="A4173" t="str">
            <v>08 - Division des Offres</v>
          </cell>
        </row>
        <row r="4174">
          <cell r="A4174" t="str">
            <v>07 - France Ouest</v>
          </cell>
        </row>
        <row r="4175">
          <cell r="A4175" t="str">
            <v>07 - France Ouest</v>
          </cell>
        </row>
        <row r="4176">
          <cell r="A4176" t="str">
            <v>08 - Division des Offres</v>
          </cell>
        </row>
        <row r="4177">
          <cell r="A4177" t="str">
            <v>04 - Automobile</v>
          </cell>
        </row>
        <row r="4178">
          <cell r="A4178" t="str">
            <v>04 - Automobile</v>
          </cell>
        </row>
        <row r="4179">
          <cell r="A4179" t="str">
            <v>08 - Division des Offres</v>
          </cell>
        </row>
        <row r="4180">
          <cell r="A4180" t="str">
            <v>04 - Automobile</v>
          </cell>
        </row>
        <row r="4181">
          <cell r="A4181" t="str">
            <v>08 - Division des Offres</v>
          </cell>
        </row>
        <row r="4182">
          <cell r="A4182" t="str">
            <v>06 - France Est</v>
          </cell>
        </row>
        <row r="4183">
          <cell r="A4183" t="str">
            <v>08 - Division des Offres</v>
          </cell>
        </row>
        <row r="4184">
          <cell r="A4184" t="str">
            <v>04 - Automobile</v>
          </cell>
        </row>
        <row r="4185">
          <cell r="A4185" t="str">
            <v>08 - Division des Offres</v>
          </cell>
        </row>
        <row r="4186">
          <cell r="A4186" t="str">
            <v>01 - Telecom</v>
          </cell>
        </row>
        <row r="4187">
          <cell r="A4187" t="str">
            <v>08 - Division des Offres</v>
          </cell>
        </row>
        <row r="4188">
          <cell r="A4188" t="str">
            <v>02 - Finance</v>
          </cell>
        </row>
        <row r="4189">
          <cell r="A4189" t="str">
            <v>08 - Division des Offres</v>
          </cell>
        </row>
        <row r="4190">
          <cell r="A4190" t="str">
            <v>08 - Division des Offres</v>
          </cell>
        </row>
        <row r="4191">
          <cell r="A4191" t="str">
            <v>01 - Telecom</v>
          </cell>
        </row>
        <row r="4192">
          <cell r="A4192" t="str">
            <v>03 - Public Sector</v>
          </cell>
        </row>
        <row r="4193">
          <cell r="A4193" t="str">
            <v>05 - Industrie &amp; Services</v>
          </cell>
        </row>
        <row r="4194">
          <cell r="A4194" t="str">
            <v>04 - Automobile</v>
          </cell>
        </row>
        <row r="4195">
          <cell r="A4195" t="str">
            <v>07 - France Ouest</v>
          </cell>
        </row>
        <row r="4196">
          <cell r="A4196" t="str">
            <v>05 - Industrie &amp; Services</v>
          </cell>
        </row>
        <row r="4197">
          <cell r="A4197" t="str">
            <v>04 - Automobile</v>
          </cell>
        </row>
        <row r="4198">
          <cell r="A4198" t="str">
            <v>08 - Division des Offres</v>
          </cell>
        </row>
        <row r="4199">
          <cell r="A4199" t="str">
            <v>05 - Industrie &amp; Services</v>
          </cell>
        </row>
        <row r="4200">
          <cell r="A4200" t="str">
            <v>04 - Automobile</v>
          </cell>
        </row>
        <row r="4201">
          <cell r="A4201" t="str">
            <v>01 - Telecom</v>
          </cell>
        </row>
        <row r="4202">
          <cell r="A4202" t="str">
            <v>08 - Division des Offres</v>
          </cell>
        </row>
        <row r="4203">
          <cell r="A4203" t="str">
            <v>06 - France Est</v>
          </cell>
        </row>
        <row r="4204">
          <cell r="A4204" t="str">
            <v>07 - France Ouest</v>
          </cell>
        </row>
        <row r="4205">
          <cell r="A4205" t="str">
            <v>08 - Division des Offres</v>
          </cell>
        </row>
        <row r="4206">
          <cell r="A4206" t="str">
            <v>08 - Division des Offres</v>
          </cell>
        </row>
        <row r="4207">
          <cell r="A4207" t="str">
            <v>08 - Division des Offres</v>
          </cell>
        </row>
        <row r="4208">
          <cell r="A4208" t="str">
            <v>08 - Division des Offres</v>
          </cell>
        </row>
        <row r="4209">
          <cell r="A4209" t="str">
            <v>03 - Public Sector</v>
          </cell>
        </row>
        <row r="4210">
          <cell r="A4210" t="str">
            <v>07 - France Ouest</v>
          </cell>
        </row>
        <row r="4211">
          <cell r="A4211" t="str">
            <v>08 - Division des Offres</v>
          </cell>
        </row>
        <row r="4212">
          <cell r="A4212" t="str">
            <v>04 - Automobile</v>
          </cell>
        </row>
        <row r="4213">
          <cell r="A4213" t="str">
            <v>02 - Finance</v>
          </cell>
        </row>
        <row r="4214">
          <cell r="A4214" t="str">
            <v>01 - Telecom</v>
          </cell>
        </row>
        <row r="4215">
          <cell r="A4215" t="str">
            <v>08 - Division des Offres</v>
          </cell>
        </row>
        <row r="4216">
          <cell r="A4216" t="str">
            <v>08 - Division des Offres</v>
          </cell>
        </row>
        <row r="4217">
          <cell r="A4217" t="str">
            <v>07 - France Ouest</v>
          </cell>
        </row>
        <row r="4218">
          <cell r="A4218" t="str">
            <v>08 - Division des Offres</v>
          </cell>
        </row>
        <row r="4219">
          <cell r="A4219" t="str">
            <v>08 - Division des Offres</v>
          </cell>
        </row>
        <row r="4220">
          <cell r="A4220" t="str">
            <v>08 - Division des Offres</v>
          </cell>
        </row>
        <row r="4221">
          <cell r="A4221" t="str">
            <v>08 - Division des Offres</v>
          </cell>
        </row>
        <row r="4222">
          <cell r="A4222" t="str">
            <v>08 - Division des Offres</v>
          </cell>
        </row>
        <row r="4223">
          <cell r="A4223" t="str">
            <v>08 - Division des Offres</v>
          </cell>
        </row>
        <row r="4224">
          <cell r="A4224" t="str">
            <v>08 - Division des Offres</v>
          </cell>
        </row>
        <row r="4225">
          <cell r="A4225" t="str">
            <v>08 - Division des Offres</v>
          </cell>
        </row>
        <row r="4226">
          <cell r="A4226" t="str">
            <v>08 - Division des Offres</v>
          </cell>
        </row>
        <row r="4227">
          <cell r="A4227" t="str">
            <v>07 - France Ouest</v>
          </cell>
        </row>
        <row r="4228">
          <cell r="A4228" t="str">
            <v>08 - Division des Offres</v>
          </cell>
        </row>
        <row r="4229">
          <cell r="A4229" t="str">
            <v>06 - France Est</v>
          </cell>
        </row>
        <row r="4230">
          <cell r="A4230" t="str">
            <v>06 - France Est</v>
          </cell>
        </row>
        <row r="4231">
          <cell r="A4231" t="str">
            <v>06 - France Est</v>
          </cell>
        </row>
        <row r="4232">
          <cell r="A4232" t="str">
            <v>07 - France Ouest</v>
          </cell>
        </row>
        <row r="4233">
          <cell r="A4233" t="str">
            <v>02 - Finance</v>
          </cell>
        </row>
        <row r="4234">
          <cell r="A4234" t="str">
            <v>02 - Finance</v>
          </cell>
        </row>
        <row r="4235">
          <cell r="A4235" t="str">
            <v>02 - Finance</v>
          </cell>
        </row>
        <row r="4236">
          <cell r="A4236" t="str">
            <v>02 - Finance</v>
          </cell>
        </row>
        <row r="4237">
          <cell r="A4237" t="str">
            <v>06 - France Est</v>
          </cell>
        </row>
        <row r="4238">
          <cell r="A4238" t="str">
            <v>07 - France Ouest</v>
          </cell>
        </row>
        <row r="4239">
          <cell r="A4239" t="str">
            <v>06 - France Est</v>
          </cell>
        </row>
        <row r="4240">
          <cell r="A4240" t="str">
            <v>08 - Division des Offres</v>
          </cell>
        </row>
        <row r="4241">
          <cell r="A4241" t="str">
            <v>07 - France Ouest</v>
          </cell>
        </row>
        <row r="4242">
          <cell r="A4242" t="str">
            <v>06 - France Est</v>
          </cell>
        </row>
        <row r="4243">
          <cell r="A4243" t="str">
            <v>08 - Division des Offres</v>
          </cell>
        </row>
        <row r="4244">
          <cell r="A4244" t="str">
            <v>06 - France Est</v>
          </cell>
        </row>
        <row r="4245">
          <cell r="A4245" t="str">
            <v>07 - France Ouest</v>
          </cell>
        </row>
        <row r="4246">
          <cell r="A4246" t="str">
            <v>06 - France Est</v>
          </cell>
        </row>
        <row r="4247">
          <cell r="A4247" t="str">
            <v>07 - France Ouest</v>
          </cell>
        </row>
        <row r="4248">
          <cell r="A4248" t="str">
            <v>07 - France Ouest</v>
          </cell>
        </row>
        <row r="4249">
          <cell r="A4249" t="str">
            <v>06 - France Est</v>
          </cell>
        </row>
        <row r="4250">
          <cell r="A4250" t="str">
            <v>07 - France Ouest</v>
          </cell>
        </row>
        <row r="4251">
          <cell r="A4251" t="str">
            <v>07 - France Ouest</v>
          </cell>
        </row>
        <row r="4252">
          <cell r="A4252" t="str">
            <v>02 - Finance</v>
          </cell>
        </row>
        <row r="4253">
          <cell r="A4253" t="str">
            <v>07 - France Ouest</v>
          </cell>
        </row>
        <row r="4254">
          <cell r="A4254" t="str">
            <v>08 - Division des Offres</v>
          </cell>
        </row>
        <row r="4255">
          <cell r="A4255" t="str">
            <v>08 - Division des Offres</v>
          </cell>
        </row>
        <row r="4256">
          <cell r="A4256" t="str">
            <v>08 - Division des Offres</v>
          </cell>
        </row>
        <row r="4257">
          <cell r="A4257" t="str">
            <v>07 - France Ouest</v>
          </cell>
        </row>
        <row r="4258">
          <cell r="A4258" t="str">
            <v>06 - France Est</v>
          </cell>
        </row>
        <row r="4259">
          <cell r="A4259" t="str">
            <v>07 - France Ouest</v>
          </cell>
        </row>
        <row r="4260">
          <cell r="A4260" t="str">
            <v>06 - France Est</v>
          </cell>
        </row>
        <row r="4261">
          <cell r="A4261" t="str">
            <v>06 - France Est</v>
          </cell>
        </row>
        <row r="4262">
          <cell r="A4262" t="str">
            <v>07 - France Ouest</v>
          </cell>
        </row>
        <row r="4263">
          <cell r="A4263" t="str">
            <v>08 - Division des Offres</v>
          </cell>
        </row>
        <row r="4264">
          <cell r="A4264" t="str">
            <v>02 - Finance</v>
          </cell>
        </row>
        <row r="4265">
          <cell r="A4265" t="str">
            <v>08 - Division des Offres</v>
          </cell>
        </row>
        <row r="4266">
          <cell r="A4266" t="str">
            <v>06 - France Est</v>
          </cell>
        </row>
        <row r="4267">
          <cell r="A4267" t="str">
            <v>07 - France Ouest</v>
          </cell>
        </row>
        <row r="4268">
          <cell r="A4268" t="str">
            <v>07 - France Ouest</v>
          </cell>
        </row>
        <row r="4269">
          <cell r="A4269" t="str">
            <v>08 - Direction des Opérations</v>
          </cell>
        </row>
        <row r="4270">
          <cell r="A4270" t="str">
            <v>07 - France Ouest</v>
          </cell>
        </row>
        <row r="4271">
          <cell r="A4271" t="str">
            <v>06 - France Est</v>
          </cell>
        </row>
        <row r="4272">
          <cell r="A4272" t="str">
            <v>02 - Finance</v>
          </cell>
        </row>
        <row r="4273">
          <cell r="A4273" t="str">
            <v>06 - France Est</v>
          </cell>
        </row>
        <row r="4274">
          <cell r="A4274" t="str">
            <v>07 - France Ouest</v>
          </cell>
        </row>
        <row r="4275">
          <cell r="A4275" t="str">
            <v>02 - Finance</v>
          </cell>
        </row>
        <row r="4276">
          <cell r="A4276" t="str">
            <v>06 - France Est</v>
          </cell>
        </row>
        <row r="4277">
          <cell r="A4277" t="str">
            <v>07 - France Ouest</v>
          </cell>
        </row>
        <row r="4278">
          <cell r="A4278" t="str">
            <v>07 - France Ouest</v>
          </cell>
        </row>
        <row r="4279">
          <cell r="A4279" t="str">
            <v>06 - France Est</v>
          </cell>
        </row>
        <row r="4280">
          <cell r="A4280" t="str">
            <v>06 - France Est</v>
          </cell>
        </row>
        <row r="4281">
          <cell r="A4281" t="str">
            <v>07 - France Ouest</v>
          </cell>
        </row>
        <row r="4282">
          <cell r="A4282" t="str">
            <v>06 - France Est</v>
          </cell>
        </row>
        <row r="4283">
          <cell r="A4283" t="str">
            <v>07 - France Ouest</v>
          </cell>
        </row>
        <row r="4284">
          <cell r="A4284" t="str">
            <v>06 - France Est</v>
          </cell>
        </row>
        <row r="4285">
          <cell r="A4285" t="str">
            <v>07 - France Ouest</v>
          </cell>
        </row>
        <row r="4286">
          <cell r="A4286" t="str">
            <v>02 - Finance</v>
          </cell>
        </row>
        <row r="4287">
          <cell r="A4287" t="str">
            <v>06 - France Est</v>
          </cell>
        </row>
        <row r="4288">
          <cell r="A4288" t="str">
            <v>06 - France Est</v>
          </cell>
        </row>
        <row r="4289">
          <cell r="A4289" t="str">
            <v>06 - France Est</v>
          </cell>
        </row>
        <row r="4290">
          <cell r="A4290" t="str">
            <v>07 - France Ouest</v>
          </cell>
        </row>
        <row r="4291">
          <cell r="A4291" t="str">
            <v>06 - France Est</v>
          </cell>
        </row>
        <row r="4292">
          <cell r="A4292" t="str">
            <v>06 - France Est</v>
          </cell>
        </row>
        <row r="4293">
          <cell r="A4293" t="str">
            <v>06 - France Est</v>
          </cell>
        </row>
        <row r="4294">
          <cell r="A4294" t="str">
            <v>07 - France Ouest</v>
          </cell>
        </row>
        <row r="4295">
          <cell r="A4295" t="str">
            <v>07 - France Ouest</v>
          </cell>
        </row>
        <row r="4296">
          <cell r="A4296" t="str">
            <v>07 - France Ouest</v>
          </cell>
        </row>
        <row r="4297">
          <cell r="A4297" t="str">
            <v>08 - Division des Offres</v>
          </cell>
        </row>
        <row r="4298">
          <cell r="A4298" t="str">
            <v>06 - France Est</v>
          </cell>
        </row>
        <row r="4299">
          <cell r="A4299" t="str">
            <v>08 - Division des Offres</v>
          </cell>
        </row>
        <row r="4300">
          <cell r="A4300" t="str">
            <v>06 - France Est</v>
          </cell>
        </row>
        <row r="4301">
          <cell r="A4301" t="str">
            <v>06 - France Est</v>
          </cell>
        </row>
        <row r="4302">
          <cell r="A4302" t="str">
            <v>07 - France Ouest</v>
          </cell>
        </row>
        <row r="4303">
          <cell r="A4303" t="str">
            <v>02 - Finance</v>
          </cell>
        </row>
        <row r="4304">
          <cell r="A4304" t="str">
            <v>06 - France Est</v>
          </cell>
        </row>
        <row r="4305">
          <cell r="A4305" t="str">
            <v>07 - France Ouest</v>
          </cell>
        </row>
        <row r="4306">
          <cell r="A4306" t="str">
            <v>06 - France Est</v>
          </cell>
        </row>
        <row r="4307">
          <cell r="A4307" t="str">
            <v>07 - France Ouest</v>
          </cell>
        </row>
        <row r="4308">
          <cell r="A4308" t="str">
            <v>07 - France Ouest</v>
          </cell>
        </row>
        <row r="4309">
          <cell r="A4309" t="str">
            <v>06 - France Est</v>
          </cell>
        </row>
        <row r="4310">
          <cell r="A4310" t="str">
            <v>07 - France Ouest</v>
          </cell>
        </row>
        <row r="4311">
          <cell r="A4311" t="str">
            <v>07 - France Ouest</v>
          </cell>
        </row>
        <row r="4312">
          <cell r="A4312" t="str">
            <v>07 - France Ouest</v>
          </cell>
        </row>
        <row r="4313">
          <cell r="A4313" t="str">
            <v>06 - France Est</v>
          </cell>
        </row>
        <row r="4314">
          <cell r="A4314" t="str">
            <v>02 - Finance</v>
          </cell>
        </row>
        <row r="4315">
          <cell r="A4315" t="str">
            <v>07 - France Ouest</v>
          </cell>
        </row>
        <row r="4316">
          <cell r="A4316" t="str">
            <v>07 - France Ouest</v>
          </cell>
        </row>
        <row r="4317">
          <cell r="A4317" t="str">
            <v>08 - Direction des Opérations</v>
          </cell>
        </row>
        <row r="4318">
          <cell r="A4318" t="str">
            <v>06 - France Est</v>
          </cell>
        </row>
        <row r="4319">
          <cell r="A4319" t="str">
            <v>02 - Finance</v>
          </cell>
        </row>
        <row r="4320">
          <cell r="A4320" t="str">
            <v>02 - Finance</v>
          </cell>
        </row>
        <row r="4321">
          <cell r="A4321" t="str">
            <v>08 - Division des Offres</v>
          </cell>
        </row>
        <row r="4322">
          <cell r="A4322" t="str">
            <v>07 - France Ouest</v>
          </cell>
        </row>
        <row r="4323">
          <cell r="A4323" t="str">
            <v>06 - France Est</v>
          </cell>
        </row>
        <row r="4324">
          <cell r="A4324" t="str">
            <v>06 - France Est</v>
          </cell>
        </row>
        <row r="4325">
          <cell r="A4325" t="str">
            <v>07 - France Ouest</v>
          </cell>
        </row>
        <row r="4326">
          <cell r="A4326" t="str">
            <v>07 - France Ouest</v>
          </cell>
        </row>
        <row r="4327">
          <cell r="A4327" t="str">
            <v>06 - France Est</v>
          </cell>
        </row>
        <row r="4328">
          <cell r="A4328" t="str">
            <v>02 - Finance</v>
          </cell>
        </row>
        <row r="4329">
          <cell r="A4329" t="str">
            <v>04 - Automobile</v>
          </cell>
        </row>
        <row r="4330">
          <cell r="A4330" t="str">
            <v>07 - France Ouest</v>
          </cell>
        </row>
        <row r="4331">
          <cell r="A4331" t="str">
            <v>06 - France Est</v>
          </cell>
        </row>
        <row r="4332">
          <cell r="A4332" t="str">
            <v>06 - France Est</v>
          </cell>
        </row>
        <row r="4333">
          <cell r="A4333" t="str">
            <v>08 - Division des Offres</v>
          </cell>
        </row>
        <row r="4334">
          <cell r="A4334" t="str">
            <v>06 - France Est</v>
          </cell>
        </row>
        <row r="4335">
          <cell r="A4335" t="str">
            <v>07 - France Ouest</v>
          </cell>
        </row>
        <row r="4336">
          <cell r="A4336" t="str">
            <v>02 - Finance</v>
          </cell>
        </row>
        <row r="4337">
          <cell r="A4337" t="str">
            <v>06 - France Est</v>
          </cell>
        </row>
        <row r="4338">
          <cell r="A4338" t="str">
            <v>06 - France Est</v>
          </cell>
        </row>
        <row r="4339">
          <cell r="A4339" t="str">
            <v>06 - France Est</v>
          </cell>
        </row>
        <row r="4340">
          <cell r="A4340" t="str">
            <v>02 - Finance</v>
          </cell>
        </row>
        <row r="4341">
          <cell r="A4341" t="str">
            <v>06 - France Est</v>
          </cell>
        </row>
        <row r="4342">
          <cell r="A4342" t="str">
            <v>07 - France Ouest</v>
          </cell>
        </row>
        <row r="4343">
          <cell r="A4343" t="str">
            <v>06 - France Est</v>
          </cell>
        </row>
        <row r="4344">
          <cell r="A4344" t="str">
            <v>06 - France Est</v>
          </cell>
        </row>
        <row r="4345">
          <cell r="A4345" t="str">
            <v>07 - France Ouest</v>
          </cell>
        </row>
        <row r="4346">
          <cell r="A4346" t="str">
            <v>07 - France Ouest</v>
          </cell>
        </row>
        <row r="4347">
          <cell r="A4347" t="str">
            <v>07 - France Ouest</v>
          </cell>
        </row>
        <row r="4348">
          <cell r="A4348" t="str">
            <v>06 - France Est</v>
          </cell>
        </row>
        <row r="4349">
          <cell r="A4349" t="str">
            <v>07 - France Ouest</v>
          </cell>
        </row>
        <row r="4350">
          <cell r="A4350" t="str">
            <v>07 - France Ouest</v>
          </cell>
        </row>
        <row r="4351">
          <cell r="A4351" t="str">
            <v>06 - France Est</v>
          </cell>
        </row>
        <row r="4352">
          <cell r="A4352" t="str">
            <v>02 - Finance</v>
          </cell>
        </row>
        <row r="4353">
          <cell r="A4353" t="str">
            <v>07 - France Ouest</v>
          </cell>
        </row>
        <row r="4354">
          <cell r="A4354" t="str">
            <v>08 - Division des Offres</v>
          </cell>
        </row>
        <row r="4355">
          <cell r="A4355" t="str">
            <v>08 - Division des Offres</v>
          </cell>
        </row>
        <row r="4356">
          <cell r="A4356" t="str">
            <v>06 - France Est</v>
          </cell>
        </row>
        <row r="4357">
          <cell r="A4357" t="str">
            <v>07 - France Ouest</v>
          </cell>
        </row>
        <row r="4358">
          <cell r="A4358" t="str">
            <v>06 - France Est</v>
          </cell>
        </row>
        <row r="4359">
          <cell r="A4359" t="str">
            <v>07 - France Ouest</v>
          </cell>
        </row>
        <row r="4360">
          <cell r="A4360" t="str">
            <v>02 - Finance</v>
          </cell>
        </row>
        <row r="4361">
          <cell r="A4361" t="str">
            <v>06 - France Est</v>
          </cell>
        </row>
        <row r="4362">
          <cell r="A4362" t="str">
            <v>08 - Division des Offres</v>
          </cell>
        </row>
        <row r="4363">
          <cell r="A4363" t="str">
            <v>08 - Division des Offres</v>
          </cell>
        </row>
        <row r="4364">
          <cell r="A4364" t="str">
            <v>06 - France Est</v>
          </cell>
        </row>
        <row r="4365">
          <cell r="A4365" t="str">
            <v>07 - France Ouest</v>
          </cell>
        </row>
        <row r="4366">
          <cell r="A4366" t="str">
            <v>06 - France Est</v>
          </cell>
        </row>
        <row r="4367">
          <cell r="A4367" t="str">
            <v>08 - Division des Offres</v>
          </cell>
        </row>
        <row r="4368">
          <cell r="A4368" t="str">
            <v>02 - Finance</v>
          </cell>
        </row>
        <row r="4369">
          <cell r="A4369" t="str">
            <v>06 - France Est</v>
          </cell>
        </row>
        <row r="4370">
          <cell r="A4370" t="str">
            <v>07 - France Ouest</v>
          </cell>
        </row>
        <row r="4371">
          <cell r="A4371" t="str">
            <v>06 - France Est</v>
          </cell>
        </row>
        <row r="4372">
          <cell r="A4372" t="str">
            <v>02 - Finance</v>
          </cell>
        </row>
        <row r="4373">
          <cell r="A4373" t="str">
            <v>02 - Finance</v>
          </cell>
        </row>
        <row r="4374">
          <cell r="A4374" t="str">
            <v>07 - France Ouest</v>
          </cell>
        </row>
        <row r="4375">
          <cell r="A4375" t="str">
            <v>07 - France Ouest</v>
          </cell>
        </row>
        <row r="4376">
          <cell r="A4376" t="str">
            <v>08 - Division des Offres</v>
          </cell>
        </row>
        <row r="4377">
          <cell r="A4377" t="str">
            <v>07 - France Ouest</v>
          </cell>
        </row>
        <row r="4378">
          <cell r="A4378" t="str">
            <v>08 - Division des Offres</v>
          </cell>
        </row>
        <row r="4379">
          <cell r="A4379" t="str">
            <v>02 - Finance</v>
          </cell>
        </row>
        <row r="4380">
          <cell r="A4380" t="str">
            <v>06 - France Est</v>
          </cell>
        </row>
        <row r="4381">
          <cell r="A4381" t="str">
            <v>02 - Finance</v>
          </cell>
        </row>
        <row r="4382">
          <cell r="A4382" t="str">
            <v>07 - France Ouest</v>
          </cell>
        </row>
        <row r="4383">
          <cell r="A4383" t="str">
            <v>06 - France Est</v>
          </cell>
        </row>
        <row r="4384">
          <cell r="A4384" t="str">
            <v>06 - France Est</v>
          </cell>
        </row>
        <row r="4385">
          <cell r="A4385" t="str">
            <v>06 - France Est</v>
          </cell>
        </row>
        <row r="4386">
          <cell r="A4386" t="str">
            <v>06 - France Est</v>
          </cell>
        </row>
        <row r="4387">
          <cell r="A4387" t="str">
            <v>02 - Finance</v>
          </cell>
        </row>
        <row r="4388">
          <cell r="A4388" t="str">
            <v>06 - France Est</v>
          </cell>
        </row>
        <row r="4389">
          <cell r="A4389" t="str">
            <v>08 - Division des Offres</v>
          </cell>
        </row>
        <row r="4390">
          <cell r="A4390" t="str">
            <v>07 - France Ouest</v>
          </cell>
        </row>
        <row r="4391">
          <cell r="A4391" t="str">
            <v>06 - France Est</v>
          </cell>
        </row>
        <row r="4392">
          <cell r="A4392" t="str">
            <v>07 - France Ouest</v>
          </cell>
        </row>
        <row r="4393">
          <cell r="A4393" t="str">
            <v>07 - France Ouest</v>
          </cell>
        </row>
        <row r="4394">
          <cell r="A4394" t="str">
            <v>02 - Finance</v>
          </cell>
        </row>
        <row r="4395">
          <cell r="A4395" t="str">
            <v>06 - France Est</v>
          </cell>
        </row>
        <row r="4396">
          <cell r="A4396" t="str">
            <v>07 - France Ouest</v>
          </cell>
        </row>
        <row r="4397">
          <cell r="A4397" t="str">
            <v>06 - France Est</v>
          </cell>
        </row>
        <row r="4398">
          <cell r="A4398" t="str">
            <v>06 - France Est</v>
          </cell>
        </row>
        <row r="4399">
          <cell r="A4399" t="str">
            <v>06 - France Est</v>
          </cell>
        </row>
        <row r="4400">
          <cell r="A4400" t="str">
            <v>06 - France Est</v>
          </cell>
        </row>
        <row r="4401">
          <cell r="A4401" t="str">
            <v>06 - France Est</v>
          </cell>
        </row>
        <row r="4402">
          <cell r="A4402" t="str">
            <v>07 - France Ouest</v>
          </cell>
        </row>
        <row r="4403">
          <cell r="A4403" t="str">
            <v>06 - France Est</v>
          </cell>
        </row>
        <row r="4404">
          <cell r="A4404" t="str">
            <v>07 - France Ouest</v>
          </cell>
        </row>
        <row r="4405">
          <cell r="A4405" t="str">
            <v>06 - France Est</v>
          </cell>
        </row>
        <row r="4406">
          <cell r="A4406" t="str">
            <v>06 - France Est</v>
          </cell>
        </row>
        <row r="4407">
          <cell r="A4407" t="str">
            <v>08 - Division des Offres</v>
          </cell>
        </row>
        <row r="4408">
          <cell r="A4408" t="str">
            <v>07 - France Ouest</v>
          </cell>
        </row>
        <row r="4409">
          <cell r="A4409" t="str">
            <v>06 - France Est</v>
          </cell>
        </row>
        <row r="4410">
          <cell r="A4410" t="str">
            <v>06 - France Est</v>
          </cell>
        </row>
        <row r="4411">
          <cell r="A4411" t="str">
            <v>06 - France Est</v>
          </cell>
        </row>
        <row r="4412">
          <cell r="A4412" t="str">
            <v>06 - France Est</v>
          </cell>
        </row>
        <row r="4413">
          <cell r="A4413" t="str">
            <v>06 - France Est</v>
          </cell>
        </row>
        <row r="4414">
          <cell r="A4414" t="str">
            <v>07 - France Ouest</v>
          </cell>
        </row>
        <row r="4415">
          <cell r="A4415" t="str">
            <v>07 - France Ouest</v>
          </cell>
        </row>
        <row r="4416">
          <cell r="A4416" t="str">
            <v>07 - France Ouest</v>
          </cell>
        </row>
        <row r="4417">
          <cell r="A4417" t="str">
            <v>07 - France Ouest</v>
          </cell>
        </row>
        <row r="4418">
          <cell r="A4418" t="str">
            <v>07 - France Ouest</v>
          </cell>
        </row>
        <row r="4419">
          <cell r="A4419" t="str">
            <v>06 - France Est</v>
          </cell>
        </row>
        <row r="4420">
          <cell r="A4420" t="str">
            <v>02 - Finance</v>
          </cell>
        </row>
        <row r="4421">
          <cell r="A4421" t="str">
            <v>07 - France Ouest</v>
          </cell>
        </row>
        <row r="4422">
          <cell r="A4422" t="str">
            <v>08 - Division des Offres</v>
          </cell>
        </row>
        <row r="4423">
          <cell r="A4423" t="str">
            <v>06 - France Est</v>
          </cell>
        </row>
        <row r="4424">
          <cell r="A4424" t="str">
            <v>02 - Finance</v>
          </cell>
        </row>
        <row r="4425">
          <cell r="A4425" t="str">
            <v>08 - Division des Offres</v>
          </cell>
        </row>
        <row r="4426">
          <cell r="A4426" t="str">
            <v>04 - Automobile</v>
          </cell>
        </row>
        <row r="4427">
          <cell r="A4427" t="str">
            <v>06 - France Est</v>
          </cell>
        </row>
        <row r="4428">
          <cell r="A4428" t="str">
            <v>06 - France Est</v>
          </cell>
        </row>
        <row r="4429">
          <cell r="A4429" t="str">
            <v>06 - France Est</v>
          </cell>
        </row>
        <row r="4430">
          <cell r="A4430" t="str">
            <v>06 - France Est</v>
          </cell>
        </row>
        <row r="4431">
          <cell r="A4431" t="str">
            <v>07 - France Ouest</v>
          </cell>
        </row>
        <row r="4432">
          <cell r="A4432" t="str">
            <v>07 - France Ouest</v>
          </cell>
        </row>
        <row r="4433">
          <cell r="A4433" t="str">
            <v>06 - France Est</v>
          </cell>
        </row>
        <row r="4434">
          <cell r="A4434" t="str">
            <v>07 - France Ouest</v>
          </cell>
        </row>
        <row r="4435">
          <cell r="A4435" t="str">
            <v>07 - France Ouest</v>
          </cell>
        </row>
        <row r="4436">
          <cell r="A4436" t="str">
            <v>02 - Finance</v>
          </cell>
        </row>
        <row r="4437">
          <cell r="A4437" t="str">
            <v>07 - France Ouest</v>
          </cell>
        </row>
        <row r="4438">
          <cell r="A4438" t="str">
            <v>06 - France Est</v>
          </cell>
        </row>
        <row r="4439">
          <cell r="A4439" t="str">
            <v>07 - France Ouest</v>
          </cell>
        </row>
        <row r="4440">
          <cell r="A4440" t="str">
            <v>07 - France Ouest</v>
          </cell>
        </row>
        <row r="4441">
          <cell r="A4441" t="str">
            <v>07 - France Ouest</v>
          </cell>
        </row>
        <row r="4442">
          <cell r="A4442" t="str">
            <v>02 - Finance</v>
          </cell>
        </row>
        <row r="4443">
          <cell r="A4443" t="str">
            <v>08 - Division des Offres</v>
          </cell>
        </row>
        <row r="4444">
          <cell r="A4444" t="str">
            <v>06 - France Est</v>
          </cell>
        </row>
        <row r="4445">
          <cell r="A4445" t="str">
            <v>06 - France Est</v>
          </cell>
        </row>
        <row r="4446">
          <cell r="A4446" t="str">
            <v>06 - France Est</v>
          </cell>
        </row>
        <row r="4447">
          <cell r="A4447" t="str">
            <v>06 - France Est</v>
          </cell>
        </row>
        <row r="4448">
          <cell r="A4448" t="str">
            <v>02 - Finance</v>
          </cell>
        </row>
        <row r="4449">
          <cell r="A4449" t="str">
            <v>06 - France Est</v>
          </cell>
        </row>
        <row r="4450">
          <cell r="A4450" t="str">
            <v>07 - France Ouest</v>
          </cell>
        </row>
        <row r="4451">
          <cell r="A4451" t="str">
            <v>06 - France Est</v>
          </cell>
        </row>
        <row r="4452">
          <cell r="A4452" t="str">
            <v>07 - France Ouest</v>
          </cell>
        </row>
        <row r="4453">
          <cell r="A4453" t="str">
            <v>06 - France Est</v>
          </cell>
        </row>
        <row r="4454">
          <cell r="A4454" t="str">
            <v>02 - Finance</v>
          </cell>
        </row>
        <row r="4455">
          <cell r="A4455" t="str">
            <v>06 - France Est</v>
          </cell>
        </row>
        <row r="4456">
          <cell r="A4456" t="str">
            <v>07 - France Ouest</v>
          </cell>
        </row>
        <row r="4457">
          <cell r="A4457" t="str">
            <v>07 - France Ouest</v>
          </cell>
        </row>
        <row r="4458">
          <cell r="A4458" t="str">
            <v>07 - France Ouest</v>
          </cell>
        </row>
        <row r="4459">
          <cell r="A4459" t="str">
            <v>07 - France Ouest</v>
          </cell>
        </row>
        <row r="4460">
          <cell r="A4460" t="str">
            <v>07 - France Ouest</v>
          </cell>
        </row>
        <row r="4461">
          <cell r="A4461" t="str">
            <v>06 - France Est</v>
          </cell>
        </row>
        <row r="4462">
          <cell r="A4462" t="str">
            <v>06 - France Est</v>
          </cell>
        </row>
        <row r="4463">
          <cell r="A4463" t="str">
            <v>06 - France Est</v>
          </cell>
        </row>
        <row r="4464">
          <cell r="A4464" t="str">
            <v>06 - France Est</v>
          </cell>
        </row>
        <row r="4465">
          <cell r="A4465" t="str">
            <v>06 - France Est</v>
          </cell>
        </row>
        <row r="4466">
          <cell r="A4466" t="str">
            <v>06 - France Est</v>
          </cell>
        </row>
        <row r="4467">
          <cell r="A4467" t="str">
            <v>07 - France Ouest</v>
          </cell>
        </row>
        <row r="4468">
          <cell r="A4468" t="str">
            <v>02 - Finance</v>
          </cell>
        </row>
        <row r="4469">
          <cell r="A4469" t="str">
            <v>06 - France Est</v>
          </cell>
        </row>
        <row r="4470">
          <cell r="A4470" t="str">
            <v>06 - France Est</v>
          </cell>
        </row>
        <row r="4471">
          <cell r="A4471" t="str">
            <v>07 - France Ouest</v>
          </cell>
        </row>
        <row r="4472">
          <cell r="A4472" t="str">
            <v>07 - France Ouest</v>
          </cell>
        </row>
        <row r="4473">
          <cell r="A4473" t="str">
            <v>06 - France Est</v>
          </cell>
        </row>
        <row r="4474">
          <cell r="A4474" t="str">
            <v>07 - France Ouest</v>
          </cell>
        </row>
        <row r="4475">
          <cell r="A4475" t="str">
            <v>06 - France Est</v>
          </cell>
        </row>
        <row r="4476">
          <cell r="A4476" t="str">
            <v>08 - Division des Offres</v>
          </cell>
        </row>
        <row r="4477">
          <cell r="A4477" t="str">
            <v>06 - France Est</v>
          </cell>
        </row>
        <row r="4478">
          <cell r="A4478" t="str">
            <v>07 - France Ouest</v>
          </cell>
        </row>
        <row r="4479">
          <cell r="A4479" t="str">
            <v>06 - France Est</v>
          </cell>
        </row>
        <row r="4480">
          <cell r="A4480" t="str">
            <v>07 - France Ouest</v>
          </cell>
        </row>
        <row r="4481">
          <cell r="A4481" t="str">
            <v>06 - France Est</v>
          </cell>
        </row>
        <row r="4482">
          <cell r="A4482" t="str">
            <v>07 - France Ouest</v>
          </cell>
        </row>
        <row r="4483">
          <cell r="A4483" t="str">
            <v>02 - Finance</v>
          </cell>
        </row>
        <row r="4484">
          <cell r="A4484" t="str">
            <v>07 - France Ouest</v>
          </cell>
        </row>
        <row r="4485">
          <cell r="A4485" t="str">
            <v>06 - France Est</v>
          </cell>
        </row>
        <row r="4486">
          <cell r="A4486" t="str">
            <v>08 - Division des Offres</v>
          </cell>
        </row>
        <row r="4487">
          <cell r="A4487" t="str">
            <v>02 - Finance</v>
          </cell>
        </row>
        <row r="4488">
          <cell r="A4488" t="str">
            <v>06 - France Est</v>
          </cell>
        </row>
        <row r="4489">
          <cell r="A4489" t="str">
            <v>07 - France Ouest</v>
          </cell>
        </row>
        <row r="4490">
          <cell r="A4490" t="str">
            <v>07 - France Ouest</v>
          </cell>
        </row>
        <row r="4491">
          <cell r="A4491" t="str">
            <v>02 - Finance</v>
          </cell>
        </row>
        <row r="4492">
          <cell r="A4492" t="str">
            <v>08 - Division des Offres</v>
          </cell>
        </row>
        <row r="4493">
          <cell r="A4493" t="str">
            <v>07 - France Ouest</v>
          </cell>
        </row>
        <row r="4494">
          <cell r="A4494" t="str">
            <v>07 - France Ouest</v>
          </cell>
        </row>
        <row r="4495">
          <cell r="A4495" t="str">
            <v>08 - Division des Offres</v>
          </cell>
        </row>
        <row r="4496">
          <cell r="A4496" t="str">
            <v>08 - Division des Offres</v>
          </cell>
        </row>
        <row r="4497">
          <cell r="A4497" t="str">
            <v>02 - Finance</v>
          </cell>
        </row>
        <row r="4498">
          <cell r="A4498" t="str">
            <v>06 - France Est</v>
          </cell>
        </row>
        <row r="4499">
          <cell r="A4499" t="str">
            <v>06 - France Est</v>
          </cell>
        </row>
        <row r="4500">
          <cell r="A4500" t="str">
            <v>06 - France Est</v>
          </cell>
        </row>
        <row r="4501">
          <cell r="A4501" t="str">
            <v>06 - France Est</v>
          </cell>
        </row>
        <row r="4502">
          <cell r="A4502" t="str">
            <v>06 - France Est</v>
          </cell>
        </row>
        <row r="4503">
          <cell r="A4503" t="str">
            <v>06 - France Est</v>
          </cell>
        </row>
        <row r="4504">
          <cell r="A4504" t="str">
            <v>06 - France Est</v>
          </cell>
        </row>
        <row r="4505">
          <cell r="A4505" t="str">
            <v>02 - Finance</v>
          </cell>
        </row>
        <row r="4506">
          <cell r="A4506" t="str">
            <v>02 - Finance</v>
          </cell>
        </row>
        <row r="4507">
          <cell r="A4507" t="str">
            <v>06 - France Est</v>
          </cell>
        </row>
        <row r="4508">
          <cell r="A4508" t="str">
            <v>07 - France Ouest</v>
          </cell>
        </row>
        <row r="4509">
          <cell r="A4509" t="str">
            <v>07 - France Ouest</v>
          </cell>
        </row>
        <row r="4510">
          <cell r="A4510" t="str">
            <v>02 - Finance</v>
          </cell>
        </row>
        <row r="4511">
          <cell r="A4511" t="str">
            <v>02 - Finance</v>
          </cell>
        </row>
        <row r="4512">
          <cell r="A4512" t="str">
            <v>07 - France Ouest</v>
          </cell>
        </row>
        <row r="4513">
          <cell r="A4513" t="str">
            <v>08 - Division des Offres</v>
          </cell>
        </row>
        <row r="4514">
          <cell r="A4514" t="str">
            <v>07 - France Ouest</v>
          </cell>
        </row>
        <row r="4515">
          <cell r="A4515" t="str">
            <v>07 - France Ouest</v>
          </cell>
        </row>
        <row r="4516">
          <cell r="A4516" t="str">
            <v>07 - France Ouest</v>
          </cell>
        </row>
        <row r="4517">
          <cell r="A4517" t="str">
            <v>07 - France Ouest</v>
          </cell>
        </row>
        <row r="4518">
          <cell r="A4518" t="str">
            <v>08 - Division des Offres</v>
          </cell>
        </row>
        <row r="4519">
          <cell r="A4519" t="str">
            <v>08 - Division des Offres</v>
          </cell>
        </row>
        <row r="4520">
          <cell r="A4520" t="str">
            <v>07 - France Ouest</v>
          </cell>
        </row>
        <row r="4521">
          <cell r="A4521" t="str">
            <v>06 - France Est</v>
          </cell>
        </row>
        <row r="4522">
          <cell r="A4522" t="str">
            <v>07 - France Ouest</v>
          </cell>
        </row>
        <row r="4523">
          <cell r="A4523" t="str">
            <v>07 - France Ouest</v>
          </cell>
        </row>
        <row r="4524">
          <cell r="A4524" t="str">
            <v>06 - France Est</v>
          </cell>
        </row>
        <row r="4525">
          <cell r="A4525" t="str">
            <v>07 - France Ouest</v>
          </cell>
        </row>
        <row r="4526">
          <cell r="A4526" t="str">
            <v>06 - France Est</v>
          </cell>
        </row>
        <row r="4527">
          <cell r="A4527" t="str">
            <v>07 - France Ouest</v>
          </cell>
        </row>
        <row r="4528">
          <cell r="A4528" t="str">
            <v>02 - Finance</v>
          </cell>
        </row>
        <row r="4529">
          <cell r="A4529" t="str">
            <v>06 - France Est</v>
          </cell>
        </row>
        <row r="4530">
          <cell r="A4530" t="str">
            <v>06 - France Est</v>
          </cell>
        </row>
        <row r="4531">
          <cell r="A4531" t="str">
            <v>07 - France Ouest</v>
          </cell>
        </row>
        <row r="4532">
          <cell r="A4532" t="str">
            <v>06 - France Est</v>
          </cell>
        </row>
        <row r="4533">
          <cell r="A4533" t="str">
            <v>06 - France Est</v>
          </cell>
        </row>
        <row r="4534">
          <cell r="A4534" t="str">
            <v>06 - France Est</v>
          </cell>
        </row>
        <row r="4535">
          <cell r="A4535" t="str">
            <v>07 - France Ouest</v>
          </cell>
        </row>
        <row r="4536">
          <cell r="A4536" t="str">
            <v>07 - France Ouest</v>
          </cell>
        </row>
        <row r="4537">
          <cell r="A4537" t="str">
            <v>07 - France Ouest</v>
          </cell>
        </row>
        <row r="4538">
          <cell r="A4538" t="str">
            <v>06 - France Est</v>
          </cell>
        </row>
        <row r="4539">
          <cell r="A4539" t="str">
            <v>06 - France Est</v>
          </cell>
        </row>
        <row r="4540">
          <cell r="A4540" t="str">
            <v>06 - France Est</v>
          </cell>
        </row>
        <row r="4541">
          <cell r="A4541" t="str">
            <v>08 - Direction des Opérations</v>
          </cell>
        </row>
        <row r="4542">
          <cell r="A4542" t="str">
            <v>07 - France Ouest</v>
          </cell>
        </row>
        <row r="4543">
          <cell r="A4543" t="str">
            <v>06 - France Est</v>
          </cell>
        </row>
        <row r="4544">
          <cell r="A4544" t="str">
            <v>02 - Finance</v>
          </cell>
        </row>
        <row r="4545">
          <cell r="A4545" t="str">
            <v>07 - France Ouest</v>
          </cell>
        </row>
        <row r="4546">
          <cell r="A4546" t="str">
            <v>06 - France Est</v>
          </cell>
        </row>
        <row r="4547">
          <cell r="A4547" t="str">
            <v>06 - France Est</v>
          </cell>
        </row>
        <row r="4548">
          <cell r="A4548" t="str">
            <v>06 - France Est</v>
          </cell>
        </row>
        <row r="4549">
          <cell r="A4549" t="str">
            <v>07 - France Ouest</v>
          </cell>
        </row>
        <row r="4550">
          <cell r="A4550" t="str">
            <v>06 - France Est</v>
          </cell>
        </row>
        <row r="4551">
          <cell r="A4551" t="str">
            <v>06 - France Est</v>
          </cell>
        </row>
        <row r="4552">
          <cell r="A4552" t="str">
            <v>06 - France Est</v>
          </cell>
        </row>
        <row r="4553">
          <cell r="A4553" t="str">
            <v>02 - Finance</v>
          </cell>
        </row>
        <row r="4554">
          <cell r="A4554" t="str">
            <v>06 - France Est</v>
          </cell>
        </row>
        <row r="4555">
          <cell r="A4555" t="str">
            <v>07 - France Ouest</v>
          </cell>
        </row>
        <row r="4556">
          <cell r="A4556" t="str">
            <v>06 - France Est</v>
          </cell>
        </row>
        <row r="4557">
          <cell r="A4557" t="str">
            <v>07 - France Ouest</v>
          </cell>
        </row>
        <row r="4558">
          <cell r="A4558" t="str">
            <v>07 - France Ouest</v>
          </cell>
        </row>
        <row r="4559">
          <cell r="A4559" t="str">
            <v>02 - Finance</v>
          </cell>
        </row>
        <row r="4560">
          <cell r="A4560" t="str">
            <v>02 - Finance</v>
          </cell>
        </row>
        <row r="4561">
          <cell r="A4561" t="str">
            <v>07 - France Ouest</v>
          </cell>
        </row>
        <row r="4562">
          <cell r="A4562" t="str">
            <v>07 - France Ouest</v>
          </cell>
        </row>
        <row r="4563">
          <cell r="A4563" t="str">
            <v>06 - France Est</v>
          </cell>
        </row>
        <row r="4564">
          <cell r="A4564" t="str">
            <v>06 - France Est</v>
          </cell>
        </row>
        <row r="4565">
          <cell r="A4565" t="str">
            <v>07 - France Ouest</v>
          </cell>
        </row>
        <row r="4566">
          <cell r="A4566" t="str">
            <v>06 - France Est</v>
          </cell>
        </row>
        <row r="4567">
          <cell r="A4567" t="str">
            <v>06 - France Est</v>
          </cell>
        </row>
        <row r="4568">
          <cell r="A4568" t="str">
            <v>06 - France Est</v>
          </cell>
        </row>
        <row r="4569">
          <cell r="A4569" t="str">
            <v>06 - France Est</v>
          </cell>
        </row>
        <row r="4570">
          <cell r="A4570" t="str">
            <v>07 - France Ouest</v>
          </cell>
        </row>
        <row r="4571">
          <cell r="A4571" t="str">
            <v>07 - France Ouest</v>
          </cell>
        </row>
        <row r="4572">
          <cell r="A4572" t="str">
            <v>07 - France Ouest</v>
          </cell>
        </row>
        <row r="4573">
          <cell r="A4573" t="str">
            <v>07 - France Ouest</v>
          </cell>
        </row>
        <row r="4574">
          <cell r="A4574" t="str">
            <v>07 - France Ouest</v>
          </cell>
        </row>
        <row r="4575">
          <cell r="A4575" t="str">
            <v>07 - France Ouest</v>
          </cell>
        </row>
        <row r="4576">
          <cell r="A4576" t="str">
            <v>06 - France Est</v>
          </cell>
        </row>
        <row r="4577">
          <cell r="A4577" t="str">
            <v>06 - France Est</v>
          </cell>
        </row>
        <row r="4578">
          <cell r="A4578" t="str">
            <v>06 - France Est</v>
          </cell>
        </row>
        <row r="4579">
          <cell r="A4579" t="str">
            <v>07 - France Ouest</v>
          </cell>
        </row>
        <row r="4580">
          <cell r="A4580" t="str">
            <v>06 - France Est</v>
          </cell>
        </row>
        <row r="4581">
          <cell r="A4581" t="str">
            <v>02 - Finance</v>
          </cell>
        </row>
        <row r="4582">
          <cell r="A4582" t="str">
            <v>06 - France Est</v>
          </cell>
        </row>
        <row r="4583">
          <cell r="A4583" t="str">
            <v>08 - Division des Offres</v>
          </cell>
        </row>
        <row r="4584">
          <cell r="A4584" t="str">
            <v>06 - France Est</v>
          </cell>
        </row>
        <row r="4585">
          <cell r="A4585" t="str">
            <v>07 - France Ouest</v>
          </cell>
        </row>
        <row r="4586">
          <cell r="A4586" t="str">
            <v>06 - France Est</v>
          </cell>
        </row>
        <row r="4587">
          <cell r="A4587" t="str">
            <v>06 - France Est</v>
          </cell>
        </row>
        <row r="4588">
          <cell r="A4588" t="str">
            <v>07 - France Ouest</v>
          </cell>
        </row>
        <row r="4589">
          <cell r="A4589" t="str">
            <v>02 - Finance</v>
          </cell>
        </row>
        <row r="4590">
          <cell r="A4590" t="str">
            <v>07 - France Ouest</v>
          </cell>
        </row>
        <row r="4591">
          <cell r="A4591" t="str">
            <v>08 - Division des Offres</v>
          </cell>
        </row>
        <row r="4592">
          <cell r="A4592" t="str">
            <v>06 - France Est</v>
          </cell>
        </row>
        <row r="4593">
          <cell r="A4593" t="str">
            <v>02 - Finance</v>
          </cell>
        </row>
        <row r="4594">
          <cell r="A4594" t="str">
            <v>06 - France Est</v>
          </cell>
        </row>
        <row r="4595">
          <cell r="A4595" t="str">
            <v>06 - France Est</v>
          </cell>
        </row>
        <row r="4596">
          <cell r="A4596" t="str">
            <v>07 - France Ouest</v>
          </cell>
        </row>
        <row r="4597">
          <cell r="A4597" t="str">
            <v>06 - France Est</v>
          </cell>
        </row>
        <row r="4598">
          <cell r="A4598" t="str">
            <v>02 - Finance</v>
          </cell>
        </row>
        <row r="4599">
          <cell r="A4599" t="str">
            <v>07 - France Ouest</v>
          </cell>
        </row>
        <row r="4600">
          <cell r="A4600" t="str">
            <v>08 - Division des Offres</v>
          </cell>
        </row>
        <row r="4601">
          <cell r="A4601" t="str">
            <v>07 - France Ouest</v>
          </cell>
        </row>
        <row r="4602">
          <cell r="A4602" t="str">
            <v>02 - Finance</v>
          </cell>
        </row>
        <row r="4603">
          <cell r="A4603" t="str">
            <v>08 - Division des Offres</v>
          </cell>
        </row>
        <row r="4604">
          <cell r="A4604" t="str">
            <v>07 - France Ouest</v>
          </cell>
        </row>
        <row r="4605">
          <cell r="A4605" t="str">
            <v>06 - France Est</v>
          </cell>
        </row>
        <row r="4606">
          <cell r="A4606" t="str">
            <v>06 - France Est</v>
          </cell>
        </row>
        <row r="4607">
          <cell r="A4607" t="str">
            <v>06 - France Est</v>
          </cell>
        </row>
        <row r="4608">
          <cell r="A4608" t="str">
            <v>02 - Finance</v>
          </cell>
        </row>
        <row r="4609">
          <cell r="A4609" t="str">
            <v>02 - Finance</v>
          </cell>
        </row>
        <row r="4610">
          <cell r="A4610" t="str">
            <v>06 - France Est</v>
          </cell>
        </row>
        <row r="4611">
          <cell r="A4611" t="str">
            <v>02 - Finance</v>
          </cell>
        </row>
        <row r="4612">
          <cell r="A4612" t="str">
            <v>07 - France Ouest</v>
          </cell>
        </row>
        <row r="4613">
          <cell r="A4613" t="str">
            <v>06 - France Est</v>
          </cell>
        </row>
        <row r="4614">
          <cell r="A4614" t="str">
            <v>02 - Finance</v>
          </cell>
        </row>
        <row r="4615">
          <cell r="A4615" t="str">
            <v>06 - France Est</v>
          </cell>
        </row>
        <row r="4616">
          <cell r="A4616" t="str">
            <v>07 - France Ouest</v>
          </cell>
        </row>
        <row r="4617">
          <cell r="A4617" t="str">
            <v>07 - France Ouest</v>
          </cell>
        </row>
        <row r="4618">
          <cell r="A4618" t="str">
            <v>02 - Finance</v>
          </cell>
        </row>
        <row r="4619">
          <cell r="A4619" t="str">
            <v>06 - France Est</v>
          </cell>
        </row>
        <row r="4620">
          <cell r="A4620" t="str">
            <v>04 - Automobile</v>
          </cell>
        </row>
        <row r="4621">
          <cell r="A4621" t="str">
            <v>06 - France Est</v>
          </cell>
        </row>
        <row r="4622">
          <cell r="A4622" t="str">
            <v>07 - France Ouest</v>
          </cell>
        </row>
        <row r="4623">
          <cell r="A4623" t="str">
            <v>06 - France Est</v>
          </cell>
        </row>
        <row r="4624">
          <cell r="A4624" t="str">
            <v>07 - France Ouest</v>
          </cell>
        </row>
        <row r="4625">
          <cell r="A4625" t="str">
            <v>07 - France Ouest</v>
          </cell>
        </row>
        <row r="4626">
          <cell r="A4626" t="str">
            <v>02 - Finance</v>
          </cell>
        </row>
        <row r="4627">
          <cell r="A4627" t="str">
            <v>07 - France Ouest</v>
          </cell>
        </row>
        <row r="4628">
          <cell r="A4628" t="str">
            <v>02 - Finance</v>
          </cell>
        </row>
        <row r="4629">
          <cell r="A4629" t="str">
            <v>08 - Division des Offres</v>
          </cell>
        </row>
        <row r="4630">
          <cell r="A4630" t="str">
            <v>06 - France Est</v>
          </cell>
        </row>
        <row r="4631">
          <cell r="A4631" t="str">
            <v>08 - Division des Offres</v>
          </cell>
        </row>
        <row r="4632">
          <cell r="A4632" t="str">
            <v>06 - France Est</v>
          </cell>
        </row>
        <row r="4633">
          <cell r="A4633" t="str">
            <v>06 - France Est</v>
          </cell>
        </row>
        <row r="4634">
          <cell r="A4634" t="str">
            <v>07 - France Ouest</v>
          </cell>
        </row>
        <row r="4635">
          <cell r="A4635" t="str">
            <v>07 - France Ouest</v>
          </cell>
        </row>
        <row r="4636">
          <cell r="A4636" t="str">
            <v>07 - France Ouest</v>
          </cell>
        </row>
        <row r="4637">
          <cell r="A4637" t="str">
            <v>02 - Finance</v>
          </cell>
        </row>
        <row r="4638">
          <cell r="A4638" t="str">
            <v>02 - Finance</v>
          </cell>
        </row>
        <row r="4639">
          <cell r="A4639" t="str">
            <v>02 - Finance</v>
          </cell>
        </row>
        <row r="4640">
          <cell r="A4640" t="str">
            <v>06 - France Est</v>
          </cell>
        </row>
        <row r="4641">
          <cell r="A4641" t="str">
            <v>02 - Finance</v>
          </cell>
        </row>
        <row r="4642">
          <cell r="A4642" t="str">
            <v>02 - Finance</v>
          </cell>
        </row>
        <row r="4643">
          <cell r="A4643" t="str">
            <v>02 - Finance</v>
          </cell>
        </row>
        <row r="4644">
          <cell r="A4644" t="str">
            <v>06 - France Est</v>
          </cell>
        </row>
        <row r="4645">
          <cell r="A4645" t="str">
            <v>07 - France Ouest</v>
          </cell>
        </row>
        <row r="4646">
          <cell r="A4646" t="str">
            <v>07 - France Ouest</v>
          </cell>
        </row>
        <row r="4647">
          <cell r="A4647" t="str">
            <v>06 - France Est</v>
          </cell>
        </row>
        <row r="4648">
          <cell r="A4648" t="str">
            <v>02 - Finance</v>
          </cell>
        </row>
        <row r="4649">
          <cell r="A4649" t="str">
            <v>02 - Finance</v>
          </cell>
        </row>
        <row r="4650">
          <cell r="A4650" t="str">
            <v>02 - Finance</v>
          </cell>
        </row>
        <row r="4651">
          <cell r="A4651" t="str">
            <v>08 - Division des Offres</v>
          </cell>
        </row>
        <row r="4652">
          <cell r="A4652" t="str">
            <v>02 - Finance</v>
          </cell>
        </row>
        <row r="4653">
          <cell r="A4653" t="str">
            <v>02 - Finance</v>
          </cell>
        </row>
        <row r="4654">
          <cell r="A4654" t="str">
            <v>06 - France Est</v>
          </cell>
        </row>
        <row r="4655">
          <cell r="A4655" t="str">
            <v>07 - France Ouest</v>
          </cell>
        </row>
        <row r="4656">
          <cell r="A4656" t="str">
            <v>06 - France Est</v>
          </cell>
        </row>
        <row r="4657">
          <cell r="A4657" t="str">
            <v>07 - France Ouest</v>
          </cell>
        </row>
        <row r="4658">
          <cell r="A4658" t="str">
            <v>02 - Finance</v>
          </cell>
        </row>
        <row r="4659">
          <cell r="A4659" t="str">
            <v>06 - France Est</v>
          </cell>
        </row>
        <row r="4660">
          <cell r="A4660" t="str">
            <v>06 - France Est</v>
          </cell>
        </row>
        <row r="4661">
          <cell r="A4661" t="str">
            <v>07 - France Ouest</v>
          </cell>
        </row>
        <row r="4662">
          <cell r="A4662" t="str">
            <v>07 - France Ouest</v>
          </cell>
        </row>
        <row r="4663">
          <cell r="A4663" t="str">
            <v>06 - France Est</v>
          </cell>
        </row>
        <row r="4664">
          <cell r="A4664" t="str">
            <v>02 - Finance</v>
          </cell>
        </row>
        <row r="4665">
          <cell r="A4665" t="str">
            <v>06 - France Est</v>
          </cell>
        </row>
        <row r="4666">
          <cell r="A4666" t="str">
            <v>07 - France Ouest</v>
          </cell>
        </row>
        <row r="4667">
          <cell r="A4667" t="str">
            <v>06 - France Est</v>
          </cell>
        </row>
        <row r="4668">
          <cell r="A4668" t="str">
            <v>06 - France Est</v>
          </cell>
        </row>
        <row r="4669">
          <cell r="A4669" t="str">
            <v>02 - Finance</v>
          </cell>
        </row>
        <row r="4670">
          <cell r="A4670" t="str">
            <v>08 - Division des Offres</v>
          </cell>
        </row>
        <row r="4671">
          <cell r="A4671" t="str">
            <v>02 - Finance</v>
          </cell>
        </row>
        <row r="4672">
          <cell r="A4672" t="str">
            <v>07 - France Ouest</v>
          </cell>
        </row>
        <row r="4673">
          <cell r="A4673" t="str">
            <v>02 - Finance</v>
          </cell>
        </row>
        <row r="4674">
          <cell r="A4674" t="str">
            <v>02 - Finance</v>
          </cell>
        </row>
        <row r="4675">
          <cell r="A4675" t="str">
            <v>07 - France Ouest</v>
          </cell>
        </row>
        <row r="4676">
          <cell r="A4676" t="str">
            <v>06 - France Est</v>
          </cell>
        </row>
        <row r="4677">
          <cell r="A4677" t="str">
            <v>06 - France Est</v>
          </cell>
        </row>
        <row r="4678">
          <cell r="A4678" t="str">
            <v>07 - France Ouest</v>
          </cell>
        </row>
        <row r="4679">
          <cell r="A4679" t="str">
            <v>08 - Division des Offres</v>
          </cell>
        </row>
        <row r="4680">
          <cell r="A4680" t="str">
            <v>08 - Division des Offres</v>
          </cell>
        </row>
        <row r="4681">
          <cell r="A4681" t="str">
            <v>06 - France Est</v>
          </cell>
        </row>
        <row r="4682">
          <cell r="A4682" t="str">
            <v>06 - France Est</v>
          </cell>
        </row>
        <row r="4683">
          <cell r="A4683" t="str">
            <v>02 - Finance</v>
          </cell>
        </row>
        <row r="4684">
          <cell r="A4684" t="str">
            <v>07 - France Ouest</v>
          </cell>
        </row>
        <row r="4685">
          <cell r="A4685" t="str">
            <v>06 - France Est</v>
          </cell>
        </row>
        <row r="4686">
          <cell r="A4686" t="str">
            <v>07 - France Ouest</v>
          </cell>
        </row>
        <row r="4687">
          <cell r="A4687" t="str">
            <v>02 - Finance</v>
          </cell>
        </row>
        <row r="4688">
          <cell r="A4688" t="str">
            <v>02 - Finance</v>
          </cell>
        </row>
        <row r="4689">
          <cell r="A4689" t="str">
            <v>02 - Finance</v>
          </cell>
        </row>
        <row r="4690">
          <cell r="A4690" t="str">
            <v>08 - Division des Offres</v>
          </cell>
        </row>
        <row r="4691">
          <cell r="A4691" t="str">
            <v>06 - France Est</v>
          </cell>
        </row>
        <row r="4692">
          <cell r="A4692" t="str">
            <v>07 - France Ouest</v>
          </cell>
        </row>
        <row r="4693">
          <cell r="A4693" t="str">
            <v>02 - Finance</v>
          </cell>
        </row>
        <row r="4694">
          <cell r="A4694" t="str">
            <v>06 - France Est</v>
          </cell>
        </row>
        <row r="4695">
          <cell r="A4695" t="str">
            <v>06 - France Est</v>
          </cell>
        </row>
        <row r="4696">
          <cell r="A4696" t="str">
            <v>07 - France Ouest</v>
          </cell>
        </row>
        <row r="4697">
          <cell r="A4697" t="str">
            <v>07 - France Ouest</v>
          </cell>
        </row>
        <row r="4698">
          <cell r="A4698" t="str">
            <v>06 - France Est</v>
          </cell>
        </row>
        <row r="4699">
          <cell r="A4699" t="str">
            <v>06 - France Est</v>
          </cell>
        </row>
        <row r="4700">
          <cell r="A4700" t="str">
            <v>02 - Finance</v>
          </cell>
        </row>
        <row r="4701">
          <cell r="A4701" t="str">
            <v>06 - France Est</v>
          </cell>
        </row>
        <row r="4702">
          <cell r="A4702" t="str">
            <v>06 - France Est</v>
          </cell>
        </row>
        <row r="4703">
          <cell r="A4703" t="str">
            <v>02 - Finance</v>
          </cell>
        </row>
        <row r="4704">
          <cell r="A4704" t="str">
            <v>06 - France Est</v>
          </cell>
        </row>
        <row r="4705">
          <cell r="A4705" t="str">
            <v>02 - Finance</v>
          </cell>
        </row>
        <row r="4706">
          <cell r="A4706" t="str">
            <v>06 - France Est</v>
          </cell>
        </row>
        <row r="4707">
          <cell r="A4707" t="str">
            <v>06 - France Est</v>
          </cell>
        </row>
        <row r="4708">
          <cell r="A4708" t="str">
            <v>02 - Finance</v>
          </cell>
        </row>
        <row r="4709">
          <cell r="A4709" t="str">
            <v>07 - France Ouest</v>
          </cell>
        </row>
        <row r="4710">
          <cell r="A4710" t="str">
            <v>06 - France Est</v>
          </cell>
        </row>
        <row r="4711">
          <cell r="A4711" t="str">
            <v>02 - Finance</v>
          </cell>
        </row>
        <row r="4712">
          <cell r="A4712" t="str">
            <v>07 - France Ouest</v>
          </cell>
        </row>
        <row r="4713">
          <cell r="A4713" t="str">
            <v>02 - Finance</v>
          </cell>
        </row>
        <row r="4714">
          <cell r="A4714" t="str">
            <v>02 - Finance</v>
          </cell>
        </row>
        <row r="4715">
          <cell r="A4715" t="str">
            <v>07 - France Ouest</v>
          </cell>
        </row>
        <row r="4716">
          <cell r="A4716" t="str">
            <v>06 - France Est</v>
          </cell>
        </row>
        <row r="4717">
          <cell r="A4717" t="str">
            <v>02 - Finance</v>
          </cell>
        </row>
        <row r="4718">
          <cell r="A4718" t="str">
            <v>07 - France Ouest</v>
          </cell>
        </row>
        <row r="4719">
          <cell r="A4719" t="str">
            <v>06 - France Est</v>
          </cell>
        </row>
        <row r="4720">
          <cell r="A4720" t="str">
            <v>06 - France Est</v>
          </cell>
        </row>
        <row r="4721">
          <cell r="A4721" t="str">
            <v>07 - France Ouest</v>
          </cell>
        </row>
        <row r="4722">
          <cell r="A4722" t="str">
            <v>02 - Finance</v>
          </cell>
        </row>
        <row r="4723">
          <cell r="A4723" t="str">
            <v>02 - Finance</v>
          </cell>
        </row>
        <row r="4724">
          <cell r="A4724" t="str">
            <v>08 - Division des Offres</v>
          </cell>
        </row>
        <row r="4725">
          <cell r="A4725" t="str">
            <v>06 - France Est</v>
          </cell>
        </row>
        <row r="4726">
          <cell r="A4726" t="str">
            <v>06 - France Est</v>
          </cell>
        </row>
        <row r="4727">
          <cell r="A4727" t="str">
            <v>08 - Division des Offres</v>
          </cell>
        </row>
        <row r="4728">
          <cell r="A4728" t="str">
            <v>07 - France Ouest</v>
          </cell>
        </row>
        <row r="4729">
          <cell r="A4729" t="str">
            <v>07 - France Ouest</v>
          </cell>
        </row>
        <row r="4730">
          <cell r="A4730" t="str">
            <v>06 - France Est</v>
          </cell>
        </row>
        <row r="4731">
          <cell r="A4731" t="str">
            <v>06 - France Est</v>
          </cell>
        </row>
        <row r="4732">
          <cell r="A4732" t="str">
            <v>06 - France Est</v>
          </cell>
        </row>
        <row r="4733">
          <cell r="A4733" t="str">
            <v>02 - Finance</v>
          </cell>
        </row>
        <row r="4734">
          <cell r="A4734" t="str">
            <v>06 - France Est</v>
          </cell>
        </row>
        <row r="4735">
          <cell r="A4735" t="str">
            <v>06 - France Est</v>
          </cell>
        </row>
        <row r="4736">
          <cell r="A4736" t="str">
            <v>07 - France Ouest</v>
          </cell>
        </row>
        <row r="4737">
          <cell r="A4737" t="str">
            <v>06 - France Est</v>
          </cell>
        </row>
        <row r="4738">
          <cell r="A4738" t="str">
            <v>07 - France Ouest</v>
          </cell>
        </row>
        <row r="4739">
          <cell r="A4739" t="str">
            <v>07 - France Ouest</v>
          </cell>
        </row>
        <row r="4740">
          <cell r="A4740" t="str">
            <v>08 - Division des Offres</v>
          </cell>
        </row>
        <row r="4741">
          <cell r="A4741" t="str">
            <v>08 - Division des Offres</v>
          </cell>
        </row>
        <row r="4742">
          <cell r="A4742" t="str">
            <v>06 - France Est</v>
          </cell>
        </row>
        <row r="4743">
          <cell r="A4743" t="str">
            <v>07 - France Ouest</v>
          </cell>
        </row>
        <row r="4744">
          <cell r="A4744" t="str">
            <v>06 - France Est</v>
          </cell>
        </row>
        <row r="4745">
          <cell r="A4745" t="str">
            <v>07 - France Ouest</v>
          </cell>
        </row>
        <row r="4746">
          <cell r="A4746" t="str">
            <v>06 - France Est</v>
          </cell>
        </row>
        <row r="4747">
          <cell r="A4747" t="str">
            <v>06 - France Est</v>
          </cell>
        </row>
        <row r="4748">
          <cell r="A4748" t="str">
            <v>07 - France Ouest</v>
          </cell>
        </row>
        <row r="4749">
          <cell r="A4749" t="str">
            <v>06 - France Est</v>
          </cell>
        </row>
        <row r="4750">
          <cell r="A4750" t="str">
            <v>07 - France Ouest</v>
          </cell>
        </row>
        <row r="4751">
          <cell r="A4751" t="str">
            <v>06 - France Est</v>
          </cell>
        </row>
        <row r="4752">
          <cell r="A4752" t="str">
            <v>02 - Finance</v>
          </cell>
        </row>
        <row r="4753">
          <cell r="A4753" t="str">
            <v>06 - France Est</v>
          </cell>
        </row>
        <row r="4754">
          <cell r="A4754" t="str">
            <v>06 - France Est</v>
          </cell>
        </row>
        <row r="4755">
          <cell r="A4755" t="str">
            <v>02 - Finance</v>
          </cell>
        </row>
        <row r="4756">
          <cell r="A4756" t="str">
            <v>08 - Division des Offres</v>
          </cell>
        </row>
        <row r="4757">
          <cell r="A4757" t="str">
            <v>06 - France Est</v>
          </cell>
        </row>
        <row r="4758">
          <cell r="A4758" t="str">
            <v>06 - France Est</v>
          </cell>
        </row>
        <row r="4759">
          <cell r="A4759" t="str">
            <v>06 - France Est</v>
          </cell>
        </row>
        <row r="4760">
          <cell r="A4760" t="str">
            <v>07 - France Ouest</v>
          </cell>
        </row>
        <row r="4761">
          <cell r="A4761" t="str">
            <v>07 - France Ouest</v>
          </cell>
        </row>
        <row r="4762">
          <cell r="A4762" t="str">
            <v>06 - France Est</v>
          </cell>
        </row>
        <row r="4763">
          <cell r="A4763" t="str">
            <v>06 - France Est</v>
          </cell>
        </row>
        <row r="4764">
          <cell r="A4764" t="str">
            <v>06 - France Est</v>
          </cell>
        </row>
        <row r="4765">
          <cell r="A4765" t="str">
            <v>07 - France Ouest</v>
          </cell>
        </row>
        <row r="4766">
          <cell r="A4766" t="str">
            <v>07 - France Ouest</v>
          </cell>
        </row>
        <row r="4767">
          <cell r="A4767" t="str">
            <v>07 - France Ouest</v>
          </cell>
        </row>
        <row r="4768">
          <cell r="A4768" t="str">
            <v>02 - Finance</v>
          </cell>
        </row>
        <row r="4769">
          <cell r="A4769" t="str">
            <v>06 - France Est</v>
          </cell>
        </row>
        <row r="4770">
          <cell r="A4770" t="str">
            <v>07 - France Ouest</v>
          </cell>
        </row>
        <row r="4771">
          <cell r="A4771" t="str">
            <v>07 - France Ouest</v>
          </cell>
        </row>
        <row r="4772">
          <cell r="A4772" t="str">
            <v>07 - France Ouest</v>
          </cell>
        </row>
        <row r="4773">
          <cell r="A4773" t="str">
            <v>07 - France Ouest</v>
          </cell>
        </row>
        <row r="4774">
          <cell r="A4774" t="str">
            <v>07 - France Ouest</v>
          </cell>
        </row>
        <row r="4775">
          <cell r="A4775" t="str">
            <v>06 - France Est</v>
          </cell>
        </row>
        <row r="4776">
          <cell r="A4776" t="str">
            <v>06 - France Est</v>
          </cell>
        </row>
        <row r="4777">
          <cell r="A4777" t="str">
            <v>06 - France Est</v>
          </cell>
        </row>
        <row r="4778">
          <cell r="A4778" t="str">
            <v>02 - Finance</v>
          </cell>
        </row>
        <row r="4779">
          <cell r="A4779" t="str">
            <v>07 - France Ouest</v>
          </cell>
        </row>
        <row r="4780">
          <cell r="A4780" t="str">
            <v>07 - France Ouest</v>
          </cell>
        </row>
        <row r="4781">
          <cell r="A4781" t="str">
            <v>07 - France Ouest</v>
          </cell>
        </row>
        <row r="4782">
          <cell r="A4782" t="str">
            <v>07 - France Ouest</v>
          </cell>
        </row>
        <row r="4783">
          <cell r="A4783" t="str">
            <v>07 - France Ouest</v>
          </cell>
        </row>
        <row r="4784">
          <cell r="A4784" t="str">
            <v>07 - France Ouest</v>
          </cell>
        </row>
        <row r="4785">
          <cell r="A4785" t="str">
            <v>07 - France Ouest</v>
          </cell>
        </row>
        <row r="4786">
          <cell r="A4786" t="str">
            <v>06 - France Est</v>
          </cell>
        </row>
        <row r="4787">
          <cell r="A4787" t="str">
            <v>07 - France Ouest</v>
          </cell>
        </row>
        <row r="4788">
          <cell r="A4788" t="str">
            <v>02 - Finance</v>
          </cell>
        </row>
        <row r="4789">
          <cell r="A4789" t="str">
            <v>08 - Division des Offres</v>
          </cell>
        </row>
        <row r="4790">
          <cell r="A4790" t="str">
            <v>07 - France Ouest</v>
          </cell>
        </row>
        <row r="4791">
          <cell r="A4791" t="str">
            <v>07 - France Ouest</v>
          </cell>
        </row>
        <row r="4792">
          <cell r="A4792" t="str">
            <v>06 - France Est</v>
          </cell>
        </row>
        <row r="4793">
          <cell r="A4793" t="str">
            <v>06 - France Est</v>
          </cell>
        </row>
        <row r="4794">
          <cell r="A4794" t="str">
            <v>07 - France Ouest</v>
          </cell>
        </row>
        <row r="4795">
          <cell r="A4795" t="str">
            <v>06 - France Est</v>
          </cell>
        </row>
        <row r="4796">
          <cell r="A4796" t="str">
            <v>06 - France Est</v>
          </cell>
        </row>
        <row r="4797">
          <cell r="A4797" t="str">
            <v>07 - France Ouest</v>
          </cell>
        </row>
        <row r="4798">
          <cell r="A4798" t="str">
            <v>07 - France Ouest</v>
          </cell>
        </row>
        <row r="4799">
          <cell r="A4799" t="str">
            <v>06 - France Est</v>
          </cell>
        </row>
        <row r="4800">
          <cell r="A4800" t="str">
            <v>08 - Division des Offres</v>
          </cell>
        </row>
        <row r="4801">
          <cell r="A4801" t="str">
            <v>06 - France Est</v>
          </cell>
        </row>
        <row r="4802">
          <cell r="A4802" t="str">
            <v>02 - Finance</v>
          </cell>
        </row>
        <row r="4803">
          <cell r="A4803" t="str">
            <v>04 - Automobile</v>
          </cell>
        </row>
        <row r="4804">
          <cell r="A4804" t="str">
            <v>08 - Division des Offres</v>
          </cell>
        </row>
        <row r="4805">
          <cell r="A4805" t="str">
            <v>08 - Division des Offres</v>
          </cell>
        </row>
        <row r="4806">
          <cell r="A4806" t="str">
            <v>02 - Finance</v>
          </cell>
        </row>
        <row r="4807">
          <cell r="A4807" t="str">
            <v>06 - France Est</v>
          </cell>
        </row>
        <row r="4808">
          <cell r="A4808" t="str">
            <v>06 - France Est</v>
          </cell>
        </row>
        <row r="4809">
          <cell r="A4809" t="str">
            <v>02 - Finance</v>
          </cell>
        </row>
        <row r="4810">
          <cell r="A4810" t="str">
            <v>02 - Finance</v>
          </cell>
        </row>
        <row r="4811">
          <cell r="A4811" t="str">
            <v>07 - France Ouest</v>
          </cell>
        </row>
        <row r="4812">
          <cell r="A4812" t="str">
            <v>07 - France Ouest</v>
          </cell>
        </row>
        <row r="4813">
          <cell r="A4813" t="str">
            <v>02 - Finance</v>
          </cell>
        </row>
        <row r="4814">
          <cell r="A4814" t="str">
            <v>02 - Finance</v>
          </cell>
        </row>
        <row r="4815">
          <cell r="A4815" t="str">
            <v>07 - France Ouest</v>
          </cell>
        </row>
        <row r="4816">
          <cell r="A4816" t="str">
            <v>02 - Finance</v>
          </cell>
        </row>
        <row r="4817">
          <cell r="A4817" t="str">
            <v>08 - Division des Offres</v>
          </cell>
        </row>
        <row r="4818">
          <cell r="A4818" t="str">
            <v>02 - Finance</v>
          </cell>
        </row>
        <row r="4819">
          <cell r="A4819" t="str">
            <v>06 - France Est</v>
          </cell>
        </row>
        <row r="4820">
          <cell r="A4820" t="str">
            <v>07 - France Ouest</v>
          </cell>
        </row>
        <row r="4821">
          <cell r="A4821" t="str">
            <v>07 - France Ouest</v>
          </cell>
        </row>
        <row r="4822">
          <cell r="A4822" t="str">
            <v>06 - France Est</v>
          </cell>
        </row>
        <row r="4823">
          <cell r="A4823" t="str">
            <v>08 - Division des Offres</v>
          </cell>
        </row>
        <row r="4824">
          <cell r="A4824" t="str">
            <v>02 - Finance</v>
          </cell>
        </row>
        <row r="4825">
          <cell r="A4825" t="str">
            <v>06 - France Est</v>
          </cell>
        </row>
        <row r="4826">
          <cell r="A4826" t="str">
            <v>06 - France Est</v>
          </cell>
        </row>
        <row r="4827">
          <cell r="A4827" t="str">
            <v>06 - France Est</v>
          </cell>
        </row>
        <row r="4828">
          <cell r="A4828" t="str">
            <v>06 - France Est</v>
          </cell>
        </row>
        <row r="4829">
          <cell r="A4829" t="str">
            <v>08 - Division des Offres</v>
          </cell>
        </row>
        <row r="4830">
          <cell r="A4830" t="str">
            <v>02 - Finance</v>
          </cell>
        </row>
        <row r="4831">
          <cell r="A4831" t="str">
            <v>08 - Direction des Opérations</v>
          </cell>
        </row>
        <row r="4832">
          <cell r="A4832" t="str">
            <v>07 - France Ouest</v>
          </cell>
        </row>
        <row r="4833">
          <cell r="A4833" t="str">
            <v>06 - France Est</v>
          </cell>
        </row>
        <row r="4834">
          <cell r="A4834" t="str">
            <v>06 - France Est</v>
          </cell>
        </row>
        <row r="4835">
          <cell r="A4835" t="str">
            <v>08 - Division des Offres</v>
          </cell>
        </row>
        <row r="4836">
          <cell r="A4836" t="str">
            <v>02 - Finance</v>
          </cell>
        </row>
        <row r="4837">
          <cell r="A4837" t="str">
            <v>02 - Finance</v>
          </cell>
        </row>
        <row r="4838">
          <cell r="A4838" t="str">
            <v>06 - France Est</v>
          </cell>
        </row>
        <row r="4839">
          <cell r="A4839" t="str">
            <v>06 - France Est</v>
          </cell>
        </row>
        <row r="4840">
          <cell r="A4840" t="str">
            <v>02 - Finance</v>
          </cell>
        </row>
        <row r="4841">
          <cell r="A4841" t="str">
            <v>06 - France Est</v>
          </cell>
        </row>
        <row r="4842">
          <cell r="A4842" t="str">
            <v>02 - Finance</v>
          </cell>
        </row>
        <row r="4843">
          <cell r="A4843" t="str">
            <v>02 - Finance</v>
          </cell>
        </row>
        <row r="4844">
          <cell r="A4844" t="str">
            <v>02 - Finance</v>
          </cell>
        </row>
        <row r="4845">
          <cell r="A4845" t="str">
            <v>07 - France Ouest</v>
          </cell>
        </row>
        <row r="4846">
          <cell r="A4846" t="str">
            <v>06 - France Est</v>
          </cell>
        </row>
        <row r="4847">
          <cell r="A4847" t="str">
            <v>06 - France Est</v>
          </cell>
        </row>
        <row r="4848">
          <cell r="A4848" t="str">
            <v>06 - France Est</v>
          </cell>
        </row>
        <row r="4849">
          <cell r="A4849" t="str">
            <v>02 - Finance</v>
          </cell>
        </row>
        <row r="4850">
          <cell r="A4850" t="str">
            <v>02 - Finance</v>
          </cell>
        </row>
        <row r="4851">
          <cell r="A4851" t="str">
            <v>06 - France Est</v>
          </cell>
        </row>
        <row r="4852">
          <cell r="A4852" t="str">
            <v>08 - Division des Offres</v>
          </cell>
        </row>
        <row r="4853">
          <cell r="A4853" t="str">
            <v>06 - France Est</v>
          </cell>
        </row>
        <row r="4854">
          <cell r="A4854" t="str">
            <v>08 - Division des Offres</v>
          </cell>
        </row>
        <row r="4855">
          <cell r="A4855" t="str">
            <v>02 - Finance</v>
          </cell>
        </row>
        <row r="4856">
          <cell r="A4856" t="str">
            <v>07 - France Ouest</v>
          </cell>
        </row>
        <row r="4857">
          <cell r="A4857" t="str">
            <v>08 - Division des Offres</v>
          </cell>
        </row>
        <row r="4858">
          <cell r="A4858" t="str">
            <v>08 - Division des Offres</v>
          </cell>
        </row>
        <row r="4859">
          <cell r="A4859" t="str">
            <v>07 - France Ouest</v>
          </cell>
        </row>
        <row r="4860">
          <cell r="A4860" t="str">
            <v>07 - France Ouest</v>
          </cell>
        </row>
        <row r="4861">
          <cell r="A4861" t="str">
            <v>07 - France Ouest</v>
          </cell>
        </row>
        <row r="4862">
          <cell r="A4862" t="str">
            <v>02 - Finance</v>
          </cell>
        </row>
        <row r="4863">
          <cell r="A4863" t="str">
            <v>08 - Division des Offres</v>
          </cell>
        </row>
        <row r="4864">
          <cell r="A4864" t="str">
            <v>02 - Finance</v>
          </cell>
        </row>
        <row r="4865">
          <cell r="A4865" t="str">
            <v>06 - France Est</v>
          </cell>
        </row>
        <row r="4866">
          <cell r="A4866" t="str">
            <v>06 - France Est</v>
          </cell>
        </row>
        <row r="4867">
          <cell r="A4867" t="str">
            <v>02 - Finance</v>
          </cell>
        </row>
        <row r="4868">
          <cell r="A4868" t="str">
            <v>02 - Finance</v>
          </cell>
        </row>
        <row r="4869">
          <cell r="A4869" t="str">
            <v>07 - France Ouest</v>
          </cell>
        </row>
        <row r="4870">
          <cell r="A4870" t="str">
            <v>02 - Finance</v>
          </cell>
        </row>
        <row r="4871">
          <cell r="A4871" t="str">
            <v>08 - Division des Offres</v>
          </cell>
        </row>
        <row r="4872">
          <cell r="A4872" t="str">
            <v>06 - France Est</v>
          </cell>
        </row>
        <row r="4873">
          <cell r="A4873" t="str">
            <v>07 - France Ouest</v>
          </cell>
        </row>
        <row r="4874">
          <cell r="A4874" t="str">
            <v>06 - France Est</v>
          </cell>
        </row>
        <row r="4875">
          <cell r="A4875" t="str">
            <v>02 - Finance</v>
          </cell>
        </row>
        <row r="4876">
          <cell r="A4876" t="str">
            <v>04 - Automobile</v>
          </cell>
        </row>
        <row r="4877">
          <cell r="A4877" t="str">
            <v>08 - Division des Offres</v>
          </cell>
        </row>
        <row r="4878">
          <cell r="A4878" t="str">
            <v>08 - Division des Offres</v>
          </cell>
        </row>
        <row r="4879">
          <cell r="A4879" t="str">
            <v>07 - France Ouest</v>
          </cell>
        </row>
        <row r="4880">
          <cell r="A4880" t="str">
            <v>08 - Direction des Opérations</v>
          </cell>
        </row>
        <row r="4881">
          <cell r="A4881" t="str">
            <v>07 - France Ouest</v>
          </cell>
        </row>
        <row r="4882">
          <cell r="A4882" t="str">
            <v>02 - Finance</v>
          </cell>
        </row>
        <row r="4883">
          <cell r="A4883" t="str">
            <v>06 - France Est</v>
          </cell>
        </row>
        <row r="4884">
          <cell r="A4884" t="str">
            <v>06 - France Est</v>
          </cell>
        </row>
        <row r="4885">
          <cell r="A4885" t="str">
            <v>06 - France Est</v>
          </cell>
        </row>
        <row r="4886">
          <cell r="A4886" t="str">
            <v>06 - France Est</v>
          </cell>
        </row>
        <row r="4887">
          <cell r="A4887" t="str">
            <v>06 - France Est</v>
          </cell>
        </row>
        <row r="4888">
          <cell r="A4888" t="str">
            <v>07 - France Ouest</v>
          </cell>
        </row>
        <row r="4889">
          <cell r="A4889" t="str">
            <v>08 - Division des Offres</v>
          </cell>
        </row>
        <row r="4890">
          <cell r="A4890" t="str">
            <v>06 - France Est</v>
          </cell>
        </row>
        <row r="4891">
          <cell r="A4891" t="str">
            <v>07 - France Ouest</v>
          </cell>
        </row>
        <row r="4892">
          <cell r="A4892" t="str">
            <v>07 - France Ouest</v>
          </cell>
        </row>
        <row r="4893">
          <cell r="A4893" t="str">
            <v>06 - France Est</v>
          </cell>
        </row>
        <row r="4894">
          <cell r="A4894" t="str">
            <v>06 - France Est</v>
          </cell>
        </row>
        <row r="4895">
          <cell r="A4895" t="str">
            <v>07 - France Ouest</v>
          </cell>
        </row>
        <row r="4896">
          <cell r="A4896" t="str">
            <v>06 - France Est</v>
          </cell>
        </row>
        <row r="4897">
          <cell r="A4897" t="str">
            <v>02 - Finance</v>
          </cell>
        </row>
        <row r="4898">
          <cell r="A4898" t="str">
            <v>06 - France Est</v>
          </cell>
        </row>
        <row r="4899">
          <cell r="A4899" t="str">
            <v>06 - France Est</v>
          </cell>
        </row>
        <row r="4900">
          <cell r="A4900" t="str">
            <v>07 - France Ouest</v>
          </cell>
        </row>
        <row r="4901">
          <cell r="A4901" t="str">
            <v>06 - France Est</v>
          </cell>
        </row>
        <row r="4902">
          <cell r="A4902" t="str">
            <v>06 - France Est</v>
          </cell>
        </row>
        <row r="4903">
          <cell r="A4903" t="str">
            <v>06 - France Est</v>
          </cell>
        </row>
        <row r="4904">
          <cell r="A4904" t="str">
            <v>06 - France Est</v>
          </cell>
        </row>
        <row r="4905">
          <cell r="A4905" t="str">
            <v>02 - Finance</v>
          </cell>
        </row>
        <row r="4906">
          <cell r="A4906" t="str">
            <v>08 - Division des Offres</v>
          </cell>
        </row>
        <row r="4907">
          <cell r="A4907" t="str">
            <v>06 - France Est</v>
          </cell>
        </row>
        <row r="4908">
          <cell r="A4908" t="str">
            <v>02 - Finance</v>
          </cell>
        </row>
        <row r="4909">
          <cell r="A4909" t="str">
            <v>07 - France Ouest</v>
          </cell>
        </row>
        <row r="4910">
          <cell r="A4910" t="str">
            <v>02 - Finance</v>
          </cell>
        </row>
        <row r="4911">
          <cell r="A4911" t="str">
            <v>02 - Finance</v>
          </cell>
        </row>
        <row r="4912">
          <cell r="A4912" t="str">
            <v>08 - Division des Offres</v>
          </cell>
        </row>
        <row r="4913">
          <cell r="A4913" t="str">
            <v>06 - France Est</v>
          </cell>
        </row>
        <row r="4914">
          <cell r="A4914" t="str">
            <v>07 - France Ouest</v>
          </cell>
        </row>
        <row r="4915">
          <cell r="A4915" t="str">
            <v>02 - Finance</v>
          </cell>
        </row>
        <row r="4916">
          <cell r="A4916" t="str">
            <v>06 - France Est</v>
          </cell>
        </row>
        <row r="4917">
          <cell r="A4917" t="str">
            <v>06 - France Est</v>
          </cell>
        </row>
        <row r="4918">
          <cell r="A4918" t="str">
            <v>06 - France Est</v>
          </cell>
        </row>
        <row r="4919">
          <cell r="A4919" t="str">
            <v>08 - Division des Offres</v>
          </cell>
        </row>
        <row r="4920">
          <cell r="A4920" t="str">
            <v>07 - France Ouest</v>
          </cell>
        </row>
        <row r="4921">
          <cell r="A4921" t="str">
            <v>06 - France Est</v>
          </cell>
        </row>
        <row r="4922">
          <cell r="A4922" t="str">
            <v>06 - France Est</v>
          </cell>
        </row>
        <row r="4923">
          <cell r="A4923" t="str">
            <v>06 - France Est</v>
          </cell>
        </row>
        <row r="4924">
          <cell r="A4924" t="str">
            <v>06 - France Est</v>
          </cell>
        </row>
        <row r="4925">
          <cell r="A4925" t="str">
            <v>02 - Finance</v>
          </cell>
        </row>
        <row r="4926">
          <cell r="A4926" t="str">
            <v>08 - Division des Offres</v>
          </cell>
        </row>
        <row r="4927">
          <cell r="A4927" t="str">
            <v>02 - Finance</v>
          </cell>
        </row>
        <row r="4928">
          <cell r="A4928" t="str">
            <v>07 - France Ouest</v>
          </cell>
        </row>
        <row r="4929">
          <cell r="A4929" t="str">
            <v>06 - France Est</v>
          </cell>
        </row>
        <row r="4930">
          <cell r="A4930" t="str">
            <v>06 - France Est</v>
          </cell>
        </row>
        <row r="4931">
          <cell r="A4931" t="str">
            <v>07 - France Ouest</v>
          </cell>
        </row>
        <row r="4932">
          <cell r="A4932" t="str">
            <v>02 - Finance</v>
          </cell>
        </row>
        <row r="4933">
          <cell r="A4933" t="str">
            <v>07 - France Ouest</v>
          </cell>
        </row>
        <row r="4934">
          <cell r="A4934" t="str">
            <v>07 - France Ouest</v>
          </cell>
        </row>
        <row r="4935">
          <cell r="A4935" t="str">
            <v>02 - Finance</v>
          </cell>
        </row>
        <row r="4936">
          <cell r="A4936" t="str">
            <v>08 - Division des Offres</v>
          </cell>
        </row>
        <row r="4937">
          <cell r="A4937" t="str">
            <v>07 - France Ouest</v>
          </cell>
        </row>
        <row r="4938">
          <cell r="A4938" t="str">
            <v>07 - France Ouest</v>
          </cell>
        </row>
        <row r="4939">
          <cell r="A4939" t="str">
            <v>08 - Division des Offres</v>
          </cell>
        </row>
        <row r="4940">
          <cell r="A4940" t="str">
            <v>02 - Finance</v>
          </cell>
        </row>
        <row r="4941">
          <cell r="A4941" t="str">
            <v>08 - Division des Offres</v>
          </cell>
        </row>
        <row r="4942">
          <cell r="A4942" t="str">
            <v>02 - Finance</v>
          </cell>
        </row>
        <row r="4943">
          <cell r="A4943" t="str">
            <v>02 - Finance</v>
          </cell>
        </row>
        <row r="4944">
          <cell r="A4944" t="str">
            <v>07 - France Ouest</v>
          </cell>
        </row>
        <row r="4945">
          <cell r="A4945" t="str">
            <v>07 - France Ouest</v>
          </cell>
        </row>
        <row r="4946">
          <cell r="A4946" t="str">
            <v>07 - France Ouest</v>
          </cell>
        </row>
        <row r="4947">
          <cell r="A4947" t="str">
            <v>06 - France Est</v>
          </cell>
        </row>
        <row r="4948">
          <cell r="A4948" t="str">
            <v>07 - France Ouest</v>
          </cell>
        </row>
        <row r="4949">
          <cell r="A4949" t="str">
            <v>08 - Direction des Opérations</v>
          </cell>
        </row>
        <row r="4950">
          <cell r="A4950" t="str">
            <v>08 - Division des Offres</v>
          </cell>
        </row>
        <row r="4951">
          <cell r="A4951" t="str">
            <v>06 - France Est</v>
          </cell>
        </row>
        <row r="4952">
          <cell r="A4952" t="str">
            <v>06 - France Est</v>
          </cell>
        </row>
        <row r="4953">
          <cell r="A4953" t="str">
            <v>06 - France Est</v>
          </cell>
        </row>
        <row r="4954">
          <cell r="A4954" t="str">
            <v>08 - Division des Offres</v>
          </cell>
        </row>
        <row r="4955">
          <cell r="A4955" t="str">
            <v>06 - France Est</v>
          </cell>
        </row>
        <row r="4956">
          <cell r="A4956" t="str">
            <v>07 - France Ouest</v>
          </cell>
        </row>
        <row r="4957">
          <cell r="A4957" t="str">
            <v>06 - France Est</v>
          </cell>
        </row>
        <row r="4958">
          <cell r="A4958" t="str">
            <v>08 - Division des Offres</v>
          </cell>
        </row>
        <row r="4959">
          <cell r="A4959" t="str">
            <v>08 - Division des Offres</v>
          </cell>
        </row>
        <row r="4960">
          <cell r="A4960" t="str">
            <v>08 - Division des Offres</v>
          </cell>
        </row>
        <row r="4961">
          <cell r="A4961" t="str">
            <v>07 - France Ouest</v>
          </cell>
        </row>
        <row r="4962">
          <cell r="A4962" t="str">
            <v>06 - France Est</v>
          </cell>
        </row>
        <row r="4963">
          <cell r="A4963" t="str">
            <v>02 - Finance</v>
          </cell>
        </row>
        <row r="4964">
          <cell r="A4964" t="str">
            <v>07 - France Ouest</v>
          </cell>
        </row>
        <row r="4965">
          <cell r="A4965" t="str">
            <v>06 - France Est</v>
          </cell>
        </row>
        <row r="4966">
          <cell r="A4966" t="str">
            <v>06 - France Est</v>
          </cell>
        </row>
        <row r="4967">
          <cell r="A4967" t="str">
            <v>06 - France Est</v>
          </cell>
        </row>
        <row r="4968">
          <cell r="A4968" t="str">
            <v>02 - Finance</v>
          </cell>
        </row>
        <row r="4969">
          <cell r="A4969" t="str">
            <v>07 - France Ouest</v>
          </cell>
        </row>
        <row r="4970">
          <cell r="A4970" t="str">
            <v>02 - Finance</v>
          </cell>
        </row>
        <row r="4971">
          <cell r="A4971" t="str">
            <v>07 - France Ouest</v>
          </cell>
        </row>
        <row r="4972">
          <cell r="A4972" t="str">
            <v>08 - Division des Offres</v>
          </cell>
        </row>
        <row r="4973">
          <cell r="A4973" t="str">
            <v>06 - France Est</v>
          </cell>
        </row>
        <row r="4974">
          <cell r="A4974" t="str">
            <v>07 - France Ouest</v>
          </cell>
        </row>
        <row r="4975">
          <cell r="A4975" t="str">
            <v>06 - France Est</v>
          </cell>
        </row>
        <row r="4976">
          <cell r="A4976" t="str">
            <v>07 - France Ouest</v>
          </cell>
        </row>
        <row r="4977">
          <cell r="A4977" t="str">
            <v>02 - Finance</v>
          </cell>
        </row>
        <row r="4978">
          <cell r="A4978" t="str">
            <v>06 - France Est</v>
          </cell>
        </row>
        <row r="4979">
          <cell r="A4979" t="str">
            <v>06 - France Est</v>
          </cell>
        </row>
        <row r="4980">
          <cell r="A4980" t="str">
            <v>06 - France Est</v>
          </cell>
        </row>
        <row r="4981">
          <cell r="A4981" t="str">
            <v>06 - France Est</v>
          </cell>
        </row>
        <row r="4982">
          <cell r="A4982" t="str">
            <v>07 - France Ouest</v>
          </cell>
        </row>
        <row r="4983">
          <cell r="A4983" t="str">
            <v>02 - Finance</v>
          </cell>
        </row>
        <row r="4984">
          <cell r="A4984" t="str">
            <v>07 - France Ouest</v>
          </cell>
        </row>
        <row r="4985">
          <cell r="A4985" t="str">
            <v>07 - France Ouest</v>
          </cell>
        </row>
        <row r="4986">
          <cell r="A4986" t="str">
            <v>06 - France Est</v>
          </cell>
        </row>
        <row r="4987">
          <cell r="A4987" t="str">
            <v>08 - Division des Offres</v>
          </cell>
        </row>
        <row r="4988">
          <cell r="A4988" t="str">
            <v>06 - France Est</v>
          </cell>
        </row>
        <row r="4989">
          <cell r="A4989" t="str">
            <v>02 - Finance</v>
          </cell>
        </row>
        <row r="4990">
          <cell r="A4990" t="str">
            <v>07 - France Ouest</v>
          </cell>
        </row>
        <row r="4991">
          <cell r="A4991" t="str">
            <v>06 - France Est</v>
          </cell>
        </row>
        <row r="4992">
          <cell r="A4992" t="str">
            <v>02 - Finance</v>
          </cell>
        </row>
        <row r="4993">
          <cell r="A4993" t="str">
            <v>07 - France Ouest</v>
          </cell>
        </row>
        <row r="4994">
          <cell r="A4994" t="str">
            <v>07 - France Ouest</v>
          </cell>
        </row>
        <row r="4995">
          <cell r="A4995" t="str">
            <v>07 - France Ouest</v>
          </cell>
        </row>
        <row r="4996">
          <cell r="A4996" t="str">
            <v>07 - France Ouest</v>
          </cell>
        </row>
        <row r="4997">
          <cell r="A4997" t="str">
            <v>07 - France Ouest</v>
          </cell>
        </row>
        <row r="4998">
          <cell r="A4998" t="str">
            <v>06 - France Est</v>
          </cell>
        </row>
        <row r="4999">
          <cell r="A4999" t="str">
            <v>06 - France Est</v>
          </cell>
        </row>
        <row r="5000">
          <cell r="A5000" t="str">
            <v>06 - France Est</v>
          </cell>
        </row>
        <row r="5001">
          <cell r="A5001" t="str">
            <v>02 - Finance</v>
          </cell>
        </row>
        <row r="5002">
          <cell r="A5002" t="str">
            <v>02 - Finance</v>
          </cell>
        </row>
        <row r="5003">
          <cell r="A5003" t="str">
            <v>06 - France Est</v>
          </cell>
        </row>
        <row r="5004">
          <cell r="A5004" t="str">
            <v>07 - France Ouest</v>
          </cell>
        </row>
        <row r="5005">
          <cell r="A5005" t="str">
            <v>02 - Finance</v>
          </cell>
        </row>
        <row r="5006">
          <cell r="A5006" t="str">
            <v>02 - Finance</v>
          </cell>
        </row>
        <row r="5007">
          <cell r="A5007" t="str">
            <v>06 - France Est</v>
          </cell>
        </row>
        <row r="5008">
          <cell r="A5008" t="str">
            <v>02 - Finance</v>
          </cell>
        </row>
        <row r="5009">
          <cell r="A5009" t="str">
            <v>02 - Finance</v>
          </cell>
        </row>
        <row r="5010">
          <cell r="A5010" t="str">
            <v>06 - France Est</v>
          </cell>
        </row>
        <row r="5011">
          <cell r="A5011" t="str">
            <v>02 - Finance</v>
          </cell>
        </row>
        <row r="5012">
          <cell r="A5012" t="str">
            <v>06 - France Est</v>
          </cell>
        </row>
        <row r="5013">
          <cell r="A5013" t="str">
            <v>06 - France Est</v>
          </cell>
        </row>
        <row r="5014">
          <cell r="A5014" t="str">
            <v>07 - France Ouest</v>
          </cell>
        </row>
        <row r="5015">
          <cell r="A5015" t="str">
            <v>02 - Finance</v>
          </cell>
        </row>
        <row r="5016">
          <cell r="A5016" t="str">
            <v>06 - France Est</v>
          </cell>
        </row>
        <row r="5017">
          <cell r="A5017" t="str">
            <v>07 - France Ouest</v>
          </cell>
        </row>
        <row r="5018">
          <cell r="A5018" t="str">
            <v>08 - Division des Offres</v>
          </cell>
        </row>
        <row r="5019">
          <cell r="A5019" t="str">
            <v>06 - France Est</v>
          </cell>
        </row>
        <row r="5020">
          <cell r="A5020" t="str">
            <v>06 - France Est</v>
          </cell>
        </row>
        <row r="5021">
          <cell r="A5021" t="str">
            <v>07 - France Ouest</v>
          </cell>
        </row>
        <row r="5022">
          <cell r="A5022" t="str">
            <v>02 - Finance</v>
          </cell>
        </row>
        <row r="5023">
          <cell r="A5023" t="str">
            <v>06 - France Est</v>
          </cell>
        </row>
        <row r="5024">
          <cell r="A5024" t="str">
            <v>08 - Division des Offres</v>
          </cell>
        </row>
        <row r="5025">
          <cell r="A5025" t="str">
            <v>06 - France Est</v>
          </cell>
        </row>
        <row r="5026">
          <cell r="A5026" t="str">
            <v>07 - France Ouest</v>
          </cell>
        </row>
        <row r="5027">
          <cell r="A5027" t="str">
            <v>07 - France Ouest</v>
          </cell>
        </row>
        <row r="5028">
          <cell r="A5028" t="str">
            <v>06 - France Est</v>
          </cell>
        </row>
        <row r="5029">
          <cell r="A5029" t="str">
            <v>06 - France Est</v>
          </cell>
        </row>
        <row r="5030">
          <cell r="A5030" t="str">
            <v>02 - Finance</v>
          </cell>
        </row>
        <row r="5031">
          <cell r="A5031" t="str">
            <v>06 - France Est</v>
          </cell>
        </row>
        <row r="5032">
          <cell r="A5032" t="str">
            <v>07 - France Ouest</v>
          </cell>
        </row>
        <row r="5033">
          <cell r="A5033" t="str">
            <v>06 - France Est</v>
          </cell>
        </row>
        <row r="5034">
          <cell r="A5034" t="str">
            <v>07 - France Ouest</v>
          </cell>
        </row>
        <row r="5035">
          <cell r="A5035" t="str">
            <v>07 - France Ouest</v>
          </cell>
        </row>
        <row r="5036">
          <cell r="A5036" t="str">
            <v>07 - France Ouest</v>
          </cell>
        </row>
        <row r="5037">
          <cell r="A5037" t="str">
            <v>06 - France Est</v>
          </cell>
        </row>
        <row r="5038">
          <cell r="A5038" t="str">
            <v>02 - Finance</v>
          </cell>
        </row>
        <row r="5039">
          <cell r="A5039" t="str">
            <v>06 - France Est</v>
          </cell>
        </row>
        <row r="5040">
          <cell r="A5040" t="str">
            <v>06 - France Est</v>
          </cell>
        </row>
        <row r="5041">
          <cell r="A5041" t="str">
            <v>06 - France Est</v>
          </cell>
        </row>
        <row r="5042">
          <cell r="A5042" t="str">
            <v>04 - Automobile</v>
          </cell>
        </row>
        <row r="5043">
          <cell r="A5043" t="str">
            <v>06 - France Est</v>
          </cell>
        </row>
        <row r="5044">
          <cell r="A5044" t="str">
            <v>06 - France Est</v>
          </cell>
        </row>
        <row r="5045">
          <cell r="A5045" t="str">
            <v>02 - Finance</v>
          </cell>
        </row>
        <row r="5046">
          <cell r="A5046" t="str">
            <v>07 - France Ouest</v>
          </cell>
        </row>
        <row r="5047">
          <cell r="A5047" t="str">
            <v>02 - Finance</v>
          </cell>
        </row>
        <row r="5048">
          <cell r="A5048" t="str">
            <v>06 - France Est</v>
          </cell>
        </row>
        <row r="5049">
          <cell r="A5049" t="str">
            <v>07 - France Ouest</v>
          </cell>
        </row>
        <row r="5050">
          <cell r="A5050" t="str">
            <v>07 - France Ouest</v>
          </cell>
        </row>
        <row r="5051">
          <cell r="A5051" t="str">
            <v>06 - France Est</v>
          </cell>
        </row>
        <row r="5052">
          <cell r="A5052" t="str">
            <v>07 - France Ouest</v>
          </cell>
        </row>
        <row r="5053">
          <cell r="A5053" t="str">
            <v>08 - Division des Offres</v>
          </cell>
        </row>
        <row r="5054">
          <cell r="A5054" t="str">
            <v>02 - Finance</v>
          </cell>
        </row>
        <row r="5055">
          <cell r="A5055" t="str">
            <v>07 - France Ouest</v>
          </cell>
        </row>
        <row r="5056">
          <cell r="A5056" t="str">
            <v>06 - France Est</v>
          </cell>
        </row>
        <row r="5057">
          <cell r="A5057" t="str">
            <v>06 - France Est</v>
          </cell>
        </row>
        <row r="5058">
          <cell r="A5058" t="str">
            <v>06 - France Est</v>
          </cell>
        </row>
        <row r="5059">
          <cell r="A5059" t="str">
            <v>06 - France Est</v>
          </cell>
        </row>
        <row r="5060">
          <cell r="A5060" t="str">
            <v>07 - France Ouest</v>
          </cell>
        </row>
        <row r="5061">
          <cell r="A5061" t="str">
            <v>06 - France Est</v>
          </cell>
        </row>
        <row r="5062">
          <cell r="A5062" t="str">
            <v>06 - France Est</v>
          </cell>
        </row>
        <row r="5063">
          <cell r="A5063" t="str">
            <v>07 - France Ouest</v>
          </cell>
        </row>
        <row r="5064">
          <cell r="A5064" t="str">
            <v>07 - France Ouest</v>
          </cell>
        </row>
        <row r="5065">
          <cell r="A5065" t="str">
            <v>06 - France Est</v>
          </cell>
        </row>
        <row r="5066">
          <cell r="A5066" t="str">
            <v>06 - France Est</v>
          </cell>
        </row>
        <row r="5067">
          <cell r="A5067" t="str">
            <v>07 - France Ouest</v>
          </cell>
        </row>
        <row r="5068">
          <cell r="A5068" t="str">
            <v>02 - Finance</v>
          </cell>
        </row>
        <row r="5069">
          <cell r="A5069" t="str">
            <v>06 - France Est</v>
          </cell>
        </row>
        <row r="5070">
          <cell r="A5070" t="str">
            <v>07 - France Ouest</v>
          </cell>
        </row>
        <row r="5071">
          <cell r="A5071" t="str">
            <v>08 - Division des Offres</v>
          </cell>
        </row>
        <row r="5072">
          <cell r="A5072" t="str">
            <v>06 - France Est</v>
          </cell>
        </row>
        <row r="5073">
          <cell r="A5073" t="str">
            <v>07 - France Ouest</v>
          </cell>
        </row>
        <row r="5074">
          <cell r="A5074" t="str">
            <v>02 - Finance</v>
          </cell>
        </row>
        <row r="5075">
          <cell r="A5075" t="str">
            <v>06 - France Est</v>
          </cell>
        </row>
        <row r="5076">
          <cell r="A5076" t="str">
            <v>06 - France Est</v>
          </cell>
        </row>
        <row r="5077">
          <cell r="A5077" t="str">
            <v>06 - France Est</v>
          </cell>
        </row>
        <row r="5078">
          <cell r="A5078" t="str">
            <v>07 - France Ouest</v>
          </cell>
        </row>
        <row r="5079">
          <cell r="A5079" t="str">
            <v>02 - Finance</v>
          </cell>
        </row>
        <row r="5080">
          <cell r="A5080" t="str">
            <v>07 - France Ouest</v>
          </cell>
        </row>
        <row r="5081">
          <cell r="A5081" t="str">
            <v>06 - France Est</v>
          </cell>
        </row>
        <row r="5082">
          <cell r="A5082" t="str">
            <v>08 - Division des Offres</v>
          </cell>
        </row>
        <row r="5083">
          <cell r="A5083" t="str">
            <v>06 - France Est</v>
          </cell>
        </row>
        <row r="5084">
          <cell r="A5084" t="str">
            <v>07 - France Ouest</v>
          </cell>
        </row>
        <row r="5085">
          <cell r="A5085" t="str">
            <v>06 - France Est</v>
          </cell>
        </row>
        <row r="5086">
          <cell r="A5086" t="str">
            <v>07 - France Ouest</v>
          </cell>
        </row>
        <row r="5087">
          <cell r="A5087" t="str">
            <v>02 - Finance</v>
          </cell>
        </row>
        <row r="5088">
          <cell r="A5088" t="str">
            <v>07 - France Ouest</v>
          </cell>
        </row>
        <row r="5089">
          <cell r="A5089" t="str">
            <v>06 - France Est</v>
          </cell>
        </row>
        <row r="5090">
          <cell r="A5090" t="str">
            <v>06 - France Est</v>
          </cell>
        </row>
        <row r="5091">
          <cell r="A5091" t="str">
            <v>02 - Finance</v>
          </cell>
        </row>
        <row r="5092">
          <cell r="A5092" t="str">
            <v>07 - France Ouest</v>
          </cell>
        </row>
        <row r="5093">
          <cell r="A5093" t="str">
            <v>06 - France Est</v>
          </cell>
        </row>
        <row r="5094">
          <cell r="A5094" t="str">
            <v>06 - France Est</v>
          </cell>
        </row>
        <row r="5095">
          <cell r="A5095" t="str">
            <v>06 - France Est</v>
          </cell>
        </row>
        <row r="5096">
          <cell r="A5096" t="str">
            <v>06 - France Est</v>
          </cell>
        </row>
        <row r="5097">
          <cell r="A5097" t="str">
            <v>02 - Finance</v>
          </cell>
        </row>
        <row r="5098">
          <cell r="A5098" t="str">
            <v>06 - France Est</v>
          </cell>
        </row>
        <row r="5099">
          <cell r="A5099" t="str">
            <v>08 - Division des Offres</v>
          </cell>
        </row>
        <row r="5100">
          <cell r="A5100" t="str">
            <v>06 - France Est</v>
          </cell>
        </row>
        <row r="5101">
          <cell r="A5101" t="str">
            <v>06 - France Est</v>
          </cell>
        </row>
        <row r="5102">
          <cell r="A5102" t="str">
            <v>06 - France Est</v>
          </cell>
        </row>
        <row r="5103">
          <cell r="A5103" t="str">
            <v>02 - Finance</v>
          </cell>
        </row>
        <row r="5104">
          <cell r="A5104" t="str">
            <v>06 - France Est</v>
          </cell>
        </row>
        <row r="5105">
          <cell r="A5105" t="str">
            <v>06 - France Est</v>
          </cell>
        </row>
        <row r="5106">
          <cell r="A5106" t="str">
            <v>07 - France Ouest</v>
          </cell>
        </row>
        <row r="5107">
          <cell r="A5107" t="str">
            <v>07 - France Ouest</v>
          </cell>
        </row>
        <row r="5108">
          <cell r="A5108" t="str">
            <v>06 - France Est</v>
          </cell>
        </row>
        <row r="5109">
          <cell r="A5109" t="str">
            <v>06 - France Est</v>
          </cell>
        </row>
        <row r="5110">
          <cell r="A5110" t="str">
            <v>06 - France Est</v>
          </cell>
        </row>
        <row r="5111">
          <cell r="A5111" t="str">
            <v>06 - France Est</v>
          </cell>
        </row>
        <row r="5112">
          <cell r="A5112" t="str">
            <v>06 - France Est</v>
          </cell>
        </row>
        <row r="5113">
          <cell r="A5113" t="str">
            <v>06 - France Est</v>
          </cell>
        </row>
        <row r="5114">
          <cell r="A5114" t="str">
            <v>07 - France Ouest</v>
          </cell>
        </row>
        <row r="5115">
          <cell r="A5115" t="str">
            <v>07 - France Ouest</v>
          </cell>
        </row>
        <row r="5116">
          <cell r="A5116" t="str">
            <v>06 - France Est</v>
          </cell>
        </row>
        <row r="5117">
          <cell r="A5117" t="str">
            <v>07 - France Ouest</v>
          </cell>
        </row>
        <row r="5118">
          <cell r="A5118" t="str">
            <v>07 - France Ouest</v>
          </cell>
        </row>
        <row r="5119">
          <cell r="A5119" t="str">
            <v>07 - France Ouest</v>
          </cell>
        </row>
        <row r="5120">
          <cell r="A5120" t="str">
            <v>06 - France Est</v>
          </cell>
        </row>
        <row r="5121">
          <cell r="A5121" t="str">
            <v>06 - France Est</v>
          </cell>
        </row>
        <row r="5122">
          <cell r="A5122" t="str">
            <v>06 - France Est</v>
          </cell>
        </row>
        <row r="5123">
          <cell r="A5123" t="str">
            <v>07 - France Ouest</v>
          </cell>
        </row>
        <row r="5124">
          <cell r="A5124" t="str">
            <v>06 - France Est</v>
          </cell>
        </row>
        <row r="5125">
          <cell r="A5125" t="str">
            <v>06 - France Est</v>
          </cell>
        </row>
        <row r="5126">
          <cell r="A5126" t="str">
            <v>07 - France Ouest</v>
          </cell>
        </row>
        <row r="5127">
          <cell r="A5127" t="str">
            <v>07 - France Ouest</v>
          </cell>
        </row>
        <row r="5128">
          <cell r="A5128" t="str">
            <v>06 - France Est</v>
          </cell>
        </row>
        <row r="5129">
          <cell r="A5129" t="str">
            <v>06 - France Est</v>
          </cell>
        </row>
        <row r="5130">
          <cell r="A5130" t="str">
            <v>07 - France Ouest</v>
          </cell>
        </row>
        <row r="5131">
          <cell r="A5131" t="str">
            <v>07 - France Ouest</v>
          </cell>
        </row>
        <row r="5132">
          <cell r="A5132" t="str">
            <v>06 - France Est</v>
          </cell>
        </row>
        <row r="5133">
          <cell r="A5133" t="str">
            <v>06 - France Est</v>
          </cell>
        </row>
        <row r="5134">
          <cell r="A5134" t="str">
            <v>07 - France Ouest</v>
          </cell>
        </row>
        <row r="5135">
          <cell r="A5135" t="str">
            <v>06 - France Est</v>
          </cell>
        </row>
        <row r="5136">
          <cell r="A5136" t="str">
            <v>07 - France Ouest</v>
          </cell>
        </row>
        <row r="5137">
          <cell r="A5137" t="str">
            <v>06 - France Est</v>
          </cell>
        </row>
        <row r="5138">
          <cell r="A5138" t="str">
            <v>06 - France Est</v>
          </cell>
        </row>
        <row r="5139">
          <cell r="A5139" t="str">
            <v>06 - France Est</v>
          </cell>
        </row>
        <row r="5140">
          <cell r="A5140" t="str">
            <v>06 - France Est</v>
          </cell>
        </row>
        <row r="5141">
          <cell r="A5141" t="str">
            <v>02 - Finance</v>
          </cell>
        </row>
        <row r="5142">
          <cell r="A5142" t="str">
            <v>08 - Division des Offres</v>
          </cell>
        </row>
        <row r="5143">
          <cell r="A5143" t="str">
            <v>06 - France Est</v>
          </cell>
        </row>
        <row r="5144">
          <cell r="A5144" t="str">
            <v>06 - France Est</v>
          </cell>
        </row>
        <row r="5145">
          <cell r="A5145" t="str">
            <v>07 - France Ouest</v>
          </cell>
        </row>
        <row r="5146">
          <cell r="A5146" t="str">
            <v>06 - France Est</v>
          </cell>
        </row>
        <row r="5147">
          <cell r="A5147" t="str">
            <v>02 - Finance</v>
          </cell>
        </row>
        <row r="5148">
          <cell r="A5148" t="str">
            <v>07 - France Ouest</v>
          </cell>
        </row>
        <row r="5149">
          <cell r="A5149" t="str">
            <v>07 - France Ouest</v>
          </cell>
        </row>
        <row r="5150">
          <cell r="A5150" t="str">
            <v>06 - France Est</v>
          </cell>
        </row>
        <row r="5151">
          <cell r="A5151" t="str">
            <v>06 - France Est</v>
          </cell>
        </row>
        <row r="5152">
          <cell r="A5152" t="str">
            <v>06 - France Est</v>
          </cell>
        </row>
        <row r="5153">
          <cell r="A5153" t="str">
            <v>02 - Finance</v>
          </cell>
        </row>
        <row r="5154">
          <cell r="A5154" t="str">
            <v>06 - France Est</v>
          </cell>
        </row>
        <row r="5155">
          <cell r="A5155" t="str">
            <v>02 - Finance</v>
          </cell>
        </row>
        <row r="5156">
          <cell r="A5156" t="str">
            <v>08 - Division des Offres</v>
          </cell>
        </row>
        <row r="5157">
          <cell r="A5157" t="str">
            <v>07 - France Ouest</v>
          </cell>
        </row>
        <row r="5158">
          <cell r="A5158" t="str">
            <v>08 - Division des Offres</v>
          </cell>
        </row>
        <row r="5159">
          <cell r="A5159" t="str">
            <v>02 - Finance</v>
          </cell>
        </row>
        <row r="5160">
          <cell r="A5160" t="str">
            <v>06 - France Est</v>
          </cell>
        </row>
        <row r="5161">
          <cell r="A5161" t="str">
            <v>07 - France Ouest</v>
          </cell>
        </row>
        <row r="5162">
          <cell r="A5162" t="str">
            <v>06 - France Est</v>
          </cell>
        </row>
        <row r="5163">
          <cell r="A5163" t="str">
            <v>04 - Automobile</v>
          </cell>
        </row>
        <row r="5164">
          <cell r="A5164" t="str">
            <v>07 - France Ouest</v>
          </cell>
        </row>
        <row r="5165">
          <cell r="A5165" t="str">
            <v>07 - France Ouest</v>
          </cell>
        </row>
        <row r="5166">
          <cell r="A5166" t="str">
            <v>07 - France Ouest</v>
          </cell>
        </row>
        <row r="5167">
          <cell r="A5167" t="str">
            <v>07 - France Ouest</v>
          </cell>
        </row>
        <row r="5168">
          <cell r="A5168" t="str">
            <v>06 - France Est</v>
          </cell>
        </row>
        <row r="5169">
          <cell r="A5169" t="str">
            <v>08 - Division des Offres</v>
          </cell>
        </row>
        <row r="5170">
          <cell r="A5170" t="str">
            <v>08 - Division des Offres</v>
          </cell>
        </row>
        <row r="5171">
          <cell r="A5171" t="str">
            <v>06 - France Est</v>
          </cell>
        </row>
        <row r="5172">
          <cell r="A5172" t="str">
            <v>06 - France Est</v>
          </cell>
        </row>
        <row r="5173">
          <cell r="A5173" t="str">
            <v>08 - Division des Offres</v>
          </cell>
        </row>
        <row r="5174">
          <cell r="A5174" t="str">
            <v>07 - France Ouest</v>
          </cell>
        </row>
        <row r="5175">
          <cell r="A5175" t="str">
            <v>06 - France Est</v>
          </cell>
        </row>
        <row r="5176">
          <cell r="A5176" t="str">
            <v>07 - France Ouest</v>
          </cell>
        </row>
        <row r="5177">
          <cell r="A5177" t="str">
            <v>07 - France Ouest</v>
          </cell>
        </row>
        <row r="5178">
          <cell r="A5178" t="str">
            <v>02 - Finance</v>
          </cell>
        </row>
        <row r="5179">
          <cell r="A5179" t="str">
            <v>07 - France Ouest</v>
          </cell>
        </row>
        <row r="5180">
          <cell r="A5180" t="str">
            <v>07 - France Ouest</v>
          </cell>
        </row>
        <row r="5181">
          <cell r="A5181" t="str">
            <v>06 - France Est</v>
          </cell>
        </row>
        <row r="5182">
          <cell r="A5182" t="str">
            <v>07 - France Ouest</v>
          </cell>
        </row>
        <row r="5183">
          <cell r="A5183" t="str">
            <v>07 - France Ouest</v>
          </cell>
        </row>
        <row r="5184">
          <cell r="A5184" t="str">
            <v>06 - France Est</v>
          </cell>
        </row>
        <row r="5185">
          <cell r="A5185" t="str">
            <v>07 - France Ouest</v>
          </cell>
        </row>
        <row r="5186">
          <cell r="A5186" t="str">
            <v>06 - France Est</v>
          </cell>
        </row>
        <row r="5187">
          <cell r="A5187" t="str">
            <v>02 - Finance</v>
          </cell>
        </row>
        <row r="5188">
          <cell r="A5188" t="str">
            <v>02 - Finance</v>
          </cell>
        </row>
        <row r="5189">
          <cell r="A5189" t="str">
            <v>07 - France Ouest</v>
          </cell>
        </row>
        <row r="5190">
          <cell r="A5190" t="str">
            <v>07 - France Ouest</v>
          </cell>
        </row>
        <row r="5191">
          <cell r="A5191" t="str">
            <v>07 - France Ouest</v>
          </cell>
        </row>
        <row r="5192">
          <cell r="A5192" t="str">
            <v>06 - France Est</v>
          </cell>
        </row>
        <row r="5193">
          <cell r="A5193" t="str">
            <v>06 - France Est</v>
          </cell>
        </row>
        <row r="5194">
          <cell r="A5194" t="str">
            <v>07 - France Ouest</v>
          </cell>
        </row>
        <row r="5195">
          <cell r="A5195" t="str">
            <v>06 - France Est</v>
          </cell>
        </row>
        <row r="5196">
          <cell r="A5196" t="str">
            <v>07 - France Ouest</v>
          </cell>
        </row>
        <row r="5197">
          <cell r="A5197" t="str">
            <v>02 - Finance</v>
          </cell>
        </row>
        <row r="5198">
          <cell r="A5198" t="str">
            <v>06 - France Est</v>
          </cell>
        </row>
        <row r="5199">
          <cell r="A5199" t="str">
            <v>06 - France Est</v>
          </cell>
        </row>
        <row r="5200">
          <cell r="A5200" t="str">
            <v>06 - France Est</v>
          </cell>
        </row>
        <row r="5201">
          <cell r="A5201" t="str">
            <v>07 - France Ouest</v>
          </cell>
        </row>
        <row r="5202">
          <cell r="A5202" t="str">
            <v>07 - France Ouest</v>
          </cell>
        </row>
        <row r="5203">
          <cell r="A5203" t="str">
            <v>02 - Finance</v>
          </cell>
        </row>
        <row r="5204">
          <cell r="A5204" t="str">
            <v>02 - Finance</v>
          </cell>
        </row>
        <row r="5205">
          <cell r="A5205" t="str">
            <v>07 - France Ouest</v>
          </cell>
        </row>
        <row r="5206">
          <cell r="A5206" t="str">
            <v>06 - France Est</v>
          </cell>
        </row>
        <row r="5207">
          <cell r="A5207" t="str">
            <v>06 - France Est</v>
          </cell>
        </row>
        <row r="5208">
          <cell r="A5208" t="str">
            <v>07 - France Ouest</v>
          </cell>
        </row>
        <row r="5209">
          <cell r="A5209" t="str">
            <v>06 - France Est</v>
          </cell>
        </row>
        <row r="5210">
          <cell r="A5210" t="str">
            <v>07 - France Ouest</v>
          </cell>
        </row>
        <row r="5211">
          <cell r="A5211" t="str">
            <v>07 - France Ouest</v>
          </cell>
        </row>
        <row r="5212">
          <cell r="A5212" t="str">
            <v>07 - France Ouest</v>
          </cell>
        </row>
        <row r="5213">
          <cell r="A5213" t="str">
            <v>07 - France Ouest</v>
          </cell>
        </row>
        <row r="5214">
          <cell r="A5214" t="str">
            <v>06 - France Est</v>
          </cell>
        </row>
        <row r="5215">
          <cell r="A5215" t="str">
            <v>07 - France Ouest</v>
          </cell>
        </row>
        <row r="5216">
          <cell r="A5216" t="str">
            <v>07 - France Ouest</v>
          </cell>
        </row>
        <row r="5217">
          <cell r="A5217" t="str">
            <v>08 - Division des Offres</v>
          </cell>
        </row>
        <row r="5218">
          <cell r="A5218" t="str">
            <v>02 - Finance</v>
          </cell>
        </row>
        <row r="5219">
          <cell r="A5219" t="str">
            <v>07 - France Ouest</v>
          </cell>
        </row>
        <row r="5220">
          <cell r="A5220" t="str">
            <v>07 - France Ouest</v>
          </cell>
        </row>
        <row r="5221">
          <cell r="A5221" t="str">
            <v>08 - Division des Offres</v>
          </cell>
        </row>
        <row r="5222">
          <cell r="A5222" t="str">
            <v>06 - France Est</v>
          </cell>
        </row>
        <row r="5223">
          <cell r="A5223" t="str">
            <v>02 - Finance</v>
          </cell>
        </row>
        <row r="5224">
          <cell r="A5224" t="str">
            <v>08 - Division des Offres</v>
          </cell>
        </row>
        <row r="5225">
          <cell r="A5225" t="str">
            <v>06 - France Est</v>
          </cell>
        </row>
        <row r="5226">
          <cell r="A5226" t="str">
            <v>06 - France Est</v>
          </cell>
        </row>
        <row r="5227">
          <cell r="A5227" t="str">
            <v>02 - Finance</v>
          </cell>
        </row>
        <row r="5228">
          <cell r="A5228" t="str">
            <v>02 - Finance</v>
          </cell>
        </row>
        <row r="5229">
          <cell r="A5229" t="str">
            <v>08 - Division des Offres</v>
          </cell>
        </row>
        <row r="5230">
          <cell r="A5230" t="str">
            <v>06 - France Est</v>
          </cell>
        </row>
        <row r="5231">
          <cell r="A5231" t="str">
            <v>06 - France Est</v>
          </cell>
        </row>
        <row r="5232">
          <cell r="A5232" t="str">
            <v>06 - France Est</v>
          </cell>
        </row>
        <row r="5233">
          <cell r="A5233" t="str">
            <v>06 - France Est</v>
          </cell>
        </row>
        <row r="5234">
          <cell r="A5234" t="str">
            <v>07 - France Ouest</v>
          </cell>
        </row>
        <row r="5235">
          <cell r="A5235" t="str">
            <v>08 - Division des Offres</v>
          </cell>
        </row>
        <row r="5236">
          <cell r="A5236" t="str">
            <v>06 - France Est</v>
          </cell>
        </row>
        <row r="5237">
          <cell r="A5237" t="str">
            <v>07 - France Ouest</v>
          </cell>
        </row>
        <row r="5238">
          <cell r="A5238" t="str">
            <v>07 - France Ouest</v>
          </cell>
        </row>
        <row r="5239">
          <cell r="A5239" t="str">
            <v>07 - France Ouest</v>
          </cell>
        </row>
        <row r="5240">
          <cell r="A5240" t="str">
            <v>02 - Finance</v>
          </cell>
        </row>
        <row r="5241">
          <cell r="A5241" t="str">
            <v>06 - France Est</v>
          </cell>
        </row>
        <row r="5242">
          <cell r="A5242" t="str">
            <v>06 - France Est</v>
          </cell>
        </row>
        <row r="5243">
          <cell r="A5243" t="str">
            <v>06 - France Est</v>
          </cell>
        </row>
        <row r="5244">
          <cell r="A5244" t="str">
            <v>02 - Finance</v>
          </cell>
        </row>
        <row r="5245">
          <cell r="A5245" t="str">
            <v>07 - France Ouest</v>
          </cell>
        </row>
        <row r="5246">
          <cell r="A5246" t="str">
            <v>06 - France Est</v>
          </cell>
        </row>
        <row r="5247">
          <cell r="A5247" t="str">
            <v>07 - France Ouest</v>
          </cell>
        </row>
        <row r="5248">
          <cell r="A5248" t="str">
            <v>08 - Division des Offres</v>
          </cell>
        </row>
        <row r="5249">
          <cell r="A5249" t="str">
            <v>02 - Finance</v>
          </cell>
        </row>
        <row r="5250">
          <cell r="A5250" t="str">
            <v>06 - France Est</v>
          </cell>
        </row>
        <row r="5251">
          <cell r="A5251" t="str">
            <v>06 - France Est</v>
          </cell>
        </row>
        <row r="5252">
          <cell r="A5252" t="str">
            <v>08 - Division des Offres</v>
          </cell>
        </row>
        <row r="5253">
          <cell r="A5253" t="str">
            <v>07 - France Ouest</v>
          </cell>
        </row>
        <row r="5254">
          <cell r="A5254" t="str">
            <v>08 - Division des Offres</v>
          </cell>
        </row>
        <row r="5255">
          <cell r="A5255" t="str">
            <v>07 - France Ouest</v>
          </cell>
        </row>
        <row r="5256">
          <cell r="A5256" t="str">
            <v>06 - France Est</v>
          </cell>
        </row>
        <row r="5257">
          <cell r="A5257" t="str">
            <v>02 - Finance</v>
          </cell>
        </row>
        <row r="5258">
          <cell r="A5258" t="str">
            <v>06 - France Est</v>
          </cell>
        </row>
        <row r="5259">
          <cell r="A5259" t="str">
            <v>07 - France Ouest</v>
          </cell>
        </row>
        <row r="5260">
          <cell r="A5260" t="str">
            <v>06 - France Est</v>
          </cell>
        </row>
        <row r="5261">
          <cell r="A5261" t="str">
            <v>06 - France Est</v>
          </cell>
        </row>
        <row r="5262">
          <cell r="A5262" t="str">
            <v>06 - France Est</v>
          </cell>
        </row>
        <row r="5263">
          <cell r="A5263" t="str">
            <v>07 - France Ouest</v>
          </cell>
        </row>
        <row r="5264">
          <cell r="A5264" t="str">
            <v>07 - France Ouest</v>
          </cell>
        </row>
        <row r="5265">
          <cell r="A5265" t="str">
            <v>07 - France Ouest</v>
          </cell>
        </row>
        <row r="5266">
          <cell r="A5266" t="str">
            <v>06 - France Est</v>
          </cell>
        </row>
        <row r="5267">
          <cell r="A5267" t="str">
            <v>06 - France Est</v>
          </cell>
        </row>
        <row r="5268">
          <cell r="A5268" t="str">
            <v>07 - France Ouest</v>
          </cell>
        </row>
        <row r="5269">
          <cell r="A5269" t="str">
            <v>06 - France Est</v>
          </cell>
        </row>
        <row r="5270">
          <cell r="A5270" t="str">
            <v>07 - France Ouest</v>
          </cell>
        </row>
        <row r="5271">
          <cell r="A5271" t="str">
            <v>06 - France Est</v>
          </cell>
        </row>
        <row r="5272">
          <cell r="A5272" t="str">
            <v>06 - France Est</v>
          </cell>
        </row>
        <row r="5273">
          <cell r="A5273" t="str">
            <v>06 - France Est</v>
          </cell>
        </row>
        <row r="5274">
          <cell r="A5274" t="str">
            <v>06 - France Est</v>
          </cell>
        </row>
        <row r="5275">
          <cell r="A5275" t="str">
            <v>02 - Finance</v>
          </cell>
        </row>
        <row r="5276">
          <cell r="A5276" t="str">
            <v>06 - France Est</v>
          </cell>
        </row>
        <row r="5277">
          <cell r="A5277" t="str">
            <v>06 - France Est</v>
          </cell>
        </row>
        <row r="5278">
          <cell r="A5278" t="str">
            <v>06 - France Est</v>
          </cell>
        </row>
        <row r="5279">
          <cell r="A5279" t="str">
            <v>07 - France Ouest</v>
          </cell>
        </row>
        <row r="5280">
          <cell r="A5280" t="str">
            <v>06 - France Est</v>
          </cell>
        </row>
        <row r="5281">
          <cell r="A5281" t="str">
            <v>07 - France Ouest</v>
          </cell>
        </row>
        <row r="5282">
          <cell r="A5282" t="str">
            <v>02 - Finance</v>
          </cell>
        </row>
        <row r="5283">
          <cell r="A5283" t="str">
            <v>06 - France Est</v>
          </cell>
        </row>
        <row r="5284">
          <cell r="A5284" t="str">
            <v>02 - Finance</v>
          </cell>
        </row>
        <row r="5285">
          <cell r="A5285" t="str">
            <v>07 - France Ouest</v>
          </cell>
        </row>
        <row r="5286">
          <cell r="A5286" t="str">
            <v>06 - France Est</v>
          </cell>
        </row>
        <row r="5287">
          <cell r="A5287" t="str">
            <v>06 - France Est</v>
          </cell>
        </row>
        <row r="5288">
          <cell r="A5288" t="str">
            <v>06 - France Est</v>
          </cell>
        </row>
        <row r="5289">
          <cell r="A5289" t="str">
            <v>02 - Finance</v>
          </cell>
        </row>
        <row r="5290">
          <cell r="A5290" t="str">
            <v>06 - France Est</v>
          </cell>
        </row>
        <row r="5291">
          <cell r="A5291" t="str">
            <v>07 - France Ouest</v>
          </cell>
        </row>
        <row r="5292">
          <cell r="A5292" t="str">
            <v>06 - France Est</v>
          </cell>
        </row>
        <row r="5293">
          <cell r="A5293" t="str">
            <v>06 - France Est</v>
          </cell>
        </row>
        <row r="5294">
          <cell r="A5294" t="str">
            <v>02 - Finance</v>
          </cell>
        </row>
        <row r="5295">
          <cell r="A5295" t="str">
            <v>02 - Finance</v>
          </cell>
        </row>
        <row r="5296">
          <cell r="A5296" t="str">
            <v>08 - Division des Offres</v>
          </cell>
        </row>
        <row r="5297">
          <cell r="A5297" t="str">
            <v>06 - France Est</v>
          </cell>
        </row>
        <row r="5298">
          <cell r="A5298" t="str">
            <v>06 - France Est</v>
          </cell>
        </row>
        <row r="5299">
          <cell r="A5299" t="str">
            <v>06 - France Est</v>
          </cell>
        </row>
        <row r="5300">
          <cell r="A5300" t="str">
            <v>07 - France Ouest</v>
          </cell>
        </row>
        <row r="5301">
          <cell r="A5301" t="str">
            <v>06 - France Est</v>
          </cell>
        </row>
        <row r="5302">
          <cell r="A5302" t="str">
            <v>06 - France Est</v>
          </cell>
        </row>
        <row r="5303">
          <cell r="A5303" t="str">
            <v>06 - France Est</v>
          </cell>
        </row>
        <row r="5304">
          <cell r="A5304" t="str">
            <v>08 - Division des Offres</v>
          </cell>
        </row>
        <row r="5305">
          <cell r="A5305" t="str">
            <v>08 - Division des Offres</v>
          </cell>
        </row>
        <row r="5306">
          <cell r="A5306" t="str">
            <v>07 - France Ouest</v>
          </cell>
        </row>
        <row r="5307">
          <cell r="A5307" t="str">
            <v>06 - France Est</v>
          </cell>
        </row>
        <row r="5308">
          <cell r="A5308" t="str">
            <v>06 - France Est</v>
          </cell>
        </row>
        <row r="5309">
          <cell r="A5309" t="str">
            <v>06 - France Est</v>
          </cell>
        </row>
        <row r="5310">
          <cell r="A5310" t="str">
            <v>02 - Finance</v>
          </cell>
        </row>
        <row r="5311">
          <cell r="A5311" t="str">
            <v>07 - France Ouest</v>
          </cell>
        </row>
        <row r="5312">
          <cell r="A5312" t="str">
            <v>07 - France Ouest</v>
          </cell>
        </row>
        <row r="5313">
          <cell r="A5313" t="str">
            <v>08 - Division des Offres</v>
          </cell>
        </row>
        <row r="5314">
          <cell r="A5314" t="str">
            <v>06 - France Est</v>
          </cell>
        </row>
        <row r="5315">
          <cell r="A5315" t="str">
            <v>07 - France Ouest</v>
          </cell>
        </row>
        <row r="5316">
          <cell r="A5316" t="str">
            <v>06 - France Est</v>
          </cell>
        </row>
        <row r="5317">
          <cell r="A5317" t="str">
            <v>07 - France Ouest</v>
          </cell>
        </row>
        <row r="5318">
          <cell r="A5318" t="str">
            <v>06 - France Est</v>
          </cell>
        </row>
        <row r="5319">
          <cell r="A5319" t="str">
            <v>07 - France Ouest</v>
          </cell>
        </row>
        <row r="5320">
          <cell r="A5320" t="str">
            <v>06 - France Est</v>
          </cell>
        </row>
        <row r="5321">
          <cell r="A5321" t="str">
            <v>08 - Division des Offres</v>
          </cell>
        </row>
        <row r="5322">
          <cell r="A5322" t="str">
            <v>07 - France Ouest</v>
          </cell>
        </row>
        <row r="5323">
          <cell r="A5323" t="str">
            <v>02 - Finance</v>
          </cell>
        </row>
        <row r="5324">
          <cell r="A5324" t="str">
            <v>06 - France Est</v>
          </cell>
        </row>
        <row r="5325">
          <cell r="A5325" t="str">
            <v>06 - France Est</v>
          </cell>
        </row>
        <row r="5326">
          <cell r="A5326" t="str">
            <v>02 - Finance</v>
          </cell>
        </row>
        <row r="5327">
          <cell r="A5327" t="str">
            <v>02 - Finance</v>
          </cell>
        </row>
        <row r="5328">
          <cell r="A5328" t="str">
            <v>02 - Finance</v>
          </cell>
        </row>
        <row r="5329">
          <cell r="A5329" t="str">
            <v>06 - France Est</v>
          </cell>
        </row>
        <row r="5330">
          <cell r="A5330" t="str">
            <v>06 - France Est</v>
          </cell>
        </row>
        <row r="5331">
          <cell r="A5331" t="str">
            <v>02 - Finance</v>
          </cell>
        </row>
        <row r="5332">
          <cell r="A5332" t="str">
            <v>06 - France Est</v>
          </cell>
        </row>
        <row r="5333">
          <cell r="A5333" t="str">
            <v>06 - France Est</v>
          </cell>
        </row>
        <row r="5334">
          <cell r="A5334" t="str">
            <v>07 - France Ouest</v>
          </cell>
        </row>
        <row r="5335">
          <cell r="A5335" t="str">
            <v>08 - Division des Offres</v>
          </cell>
        </row>
        <row r="5336">
          <cell r="A5336" t="str">
            <v>08 - Division des Offres</v>
          </cell>
        </row>
        <row r="5337">
          <cell r="A5337" t="str">
            <v>07 - France Ouest</v>
          </cell>
        </row>
        <row r="5338">
          <cell r="A5338" t="str">
            <v>07 - France Ouest</v>
          </cell>
        </row>
        <row r="5339">
          <cell r="A5339" t="str">
            <v>06 - France Est</v>
          </cell>
        </row>
        <row r="5340">
          <cell r="A5340" t="str">
            <v>02 - Finance</v>
          </cell>
        </row>
        <row r="5341">
          <cell r="A5341" t="str">
            <v>06 - France Est</v>
          </cell>
        </row>
        <row r="5342">
          <cell r="A5342" t="str">
            <v>08 - Division des Offres</v>
          </cell>
        </row>
        <row r="5343">
          <cell r="A5343" t="str">
            <v>06 - France Est</v>
          </cell>
        </row>
        <row r="5344">
          <cell r="A5344" t="str">
            <v>08 - Division des Offres</v>
          </cell>
        </row>
        <row r="5345">
          <cell r="A5345" t="str">
            <v>06 - France Est</v>
          </cell>
        </row>
        <row r="5346">
          <cell r="A5346" t="str">
            <v>07 - France Ouest</v>
          </cell>
        </row>
        <row r="5347">
          <cell r="A5347" t="str">
            <v>06 - France Est</v>
          </cell>
        </row>
        <row r="5348">
          <cell r="A5348" t="str">
            <v>07 - France Ouest</v>
          </cell>
        </row>
        <row r="5349">
          <cell r="A5349" t="str">
            <v>07 - France Ouest</v>
          </cell>
        </row>
        <row r="5350">
          <cell r="A5350" t="str">
            <v>06 - France Est</v>
          </cell>
        </row>
        <row r="5351">
          <cell r="A5351" t="str">
            <v>06 - France Est</v>
          </cell>
        </row>
        <row r="5352">
          <cell r="A5352" t="str">
            <v>07 - France Ouest</v>
          </cell>
        </row>
        <row r="5353">
          <cell r="A5353" t="str">
            <v>07 - France Ouest</v>
          </cell>
        </row>
        <row r="5354">
          <cell r="A5354" t="str">
            <v>02 - Finance</v>
          </cell>
        </row>
        <row r="5355">
          <cell r="A5355" t="str">
            <v>02 - Finance</v>
          </cell>
        </row>
        <row r="5356">
          <cell r="A5356" t="str">
            <v>06 - France Est</v>
          </cell>
        </row>
        <row r="5357">
          <cell r="A5357" t="str">
            <v>08 - Division des Offres</v>
          </cell>
        </row>
        <row r="5358">
          <cell r="A5358" t="str">
            <v>02 - Finance</v>
          </cell>
        </row>
        <row r="5359">
          <cell r="A5359" t="str">
            <v>07 - France Ouest</v>
          </cell>
        </row>
        <row r="5360">
          <cell r="A5360" t="str">
            <v>06 - France Est</v>
          </cell>
        </row>
        <row r="5361">
          <cell r="A5361" t="str">
            <v>07 - France Ouest</v>
          </cell>
        </row>
        <row r="5362">
          <cell r="A5362" t="str">
            <v>02 - Finance</v>
          </cell>
        </row>
        <row r="5363">
          <cell r="A5363" t="str">
            <v>08 - Division des Offres</v>
          </cell>
        </row>
        <row r="5364">
          <cell r="A5364" t="str">
            <v>07 - France Ouest</v>
          </cell>
        </row>
        <row r="5365">
          <cell r="A5365" t="str">
            <v>06 - France Est</v>
          </cell>
        </row>
        <row r="5366">
          <cell r="A5366" t="str">
            <v>07 - France Ouest</v>
          </cell>
        </row>
        <row r="5367">
          <cell r="A5367" t="str">
            <v>08 - Division des Offres</v>
          </cell>
        </row>
        <row r="5368">
          <cell r="A5368" t="str">
            <v>02 - Finance</v>
          </cell>
        </row>
        <row r="5369">
          <cell r="A5369" t="str">
            <v>06 - France Est</v>
          </cell>
        </row>
        <row r="5370">
          <cell r="A5370" t="str">
            <v>08 - Division des Offres</v>
          </cell>
        </row>
        <row r="5371">
          <cell r="A5371" t="str">
            <v>02 - Finance</v>
          </cell>
        </row>
        <row r="5372">
          <cell r="A5372" t="str">
            <v>06 - France Est</v>
          </cell>
        </row>
        <row r="5373">
          <cell r="A5373" t="str">
            <v>07 - France Ouest</v>
          </cell>
        </row>
        <row r="5374">
          <cell r="A5374" t="str">
            <v>06 - France Est</v>
          </cell>
        </row>
        <row r="5375">
          <cell r="A5375" t="str">
            <v>06 - France Est</v>
          </cell>
        </row>
        <row r="5376">
          <cell r="A5376" t="str">
            <v>06 - France Est</v>
          </cell>
        </row>
        <row r="5377">
          <cell r="A5377" t="str">
            <v>02 - Finance</v>
          </cell>
        </row>
        <row r="5378">
          <cell r="A5378" t="str">
            <v>07 - France Ouest</v>
          </cell>
        </row>
        <row r="5379">
          <cell r="A5379" t="str">
            <v>07 - France Ouest</v>
          </cell>
        </row>
        <row r="5380">
          <cell r="A5380" t="str">
            <v>07 - France Ouest</v>
          </cell>
        </row>
        <row r="5381">
          <cell r="A5381" t="str">
            <v>04 - Automobile</v>
          </cell>
        </row>
        <row r="5382">
          <cell r="A5382" t="str">
            <v>06 - France Est</v>
          </cell>
        </row>
        <row r="5383">
          <cell r="A5383" t="str">
            <v>06 - France Est</v>
          </cell>
        </row>
        <row r="5384">
          <cell r="A5384" t="str">
            <v>06 - France Est</v>
          </cell>
        </row>
        <row r="5385">
          <cell r="A5385" t="str">
            <v>08 - Division des Offres</v>
          </cell>
        </row>
        <row r="5386">
          <cell r="A5386" t="str">
            <v>02 - Finance</v>
          </cell>
        </row>
        <row r="5387">
          <cell r="A5387" t="str">
            <v>02 - Finance</v>
          </cell>
        </row>
        <row r="5388">
          <cell r="A5388" t="str">
            <v>02 - Finance</v>
          </cell>
        </row>
        <row r="5389">
          <cell r="A5389" t="str">
            <v>07 - France Ouest</v>
          </cell>
        </row>
        <row r="5390">
          <cell r="A5390" t="str">
            <v>06 - France Est</v>
          </cell>
        </row>
        <row r="5391">
          <cell r="A5391" t="str">
            <v>06 - France Est</v>
          </cell>
        </row>
        <row r="5392">
          <cell r="A5392" t="str">
            <v>06 - France Est</v>
          </cell>
        </row>
        <row r="5393">
          <cell r="A5393" t="str">
            <v>06 - France Est</v>
          </cell>
        </row>
        <row r="5394">
          <cell r="A5394" t="str">
            <v>07 - France Ouest</v>
          </cell>
        </row>
        <row r="5395">
          <cell r="A5395" t="str">
            <v>07 - France Ouest</v>
          </cell>
        </row>
        <row r="5396">
          <cell r="A5396" t="str">
            <v>07 - France Ouest</v>
          </cell>
        </row>
        <row r="5397">
          <cell r="A5397" t="str">
            <v>07 - France Ouest</v>
          </cell>
        </row>
        <row r="5398">
          <cell r="A5398" t="str">
            <v>06 - France Est</v>
          </cell>
        </row>
        <row r="5399">
          <cell r="A5399" t="str">
            <v>06 - France Est</v>
          </cell>
        </row>
        <row r="5400">
          <cell r="A5400" t="str">
            <v>06 - France Est</v>
          </cell>
        </row>
        <row r="5401">
          <cell r="A5401" t="str">
            <v>06 - France Est</v>
          </cell>
        </row>
        <row r="5402">
          <cell r="A5402" t="str">
            <v>06 - France Est</v>
          </cell>
        </row>
        <row r="5403">
          <cell r="A5403" t="str">
            <v>07 - France Ouest</v>
          </cell>
        </row>
        <row r="5404">
          <cell r="A5404" t="str">
            <v>02 - Finance</v>
          </cell>
        </row>
        <row r="5405">
          <cell r="A5405" t="str">
            <v>06 - France Est</v>
          </cell>
        </row>
        <row r="5406">
          <cell r="A5406" t="str">
            <v>06 - France Est</v>
          </cell>
        </row>
        <row r="5407">
          <cell r="A5407" t="str">
            <v>06 - France Est</v>
          </cell>
        </row>
        <row r="5408">
          <cell r="A5408" t="str">
            <v>07 - France Ouest</v>
          </cell>
        </row>
        <row r="5409">
          <cell r="A5409" t="str">
            <v>07 - France Ouest</v>
          </cell>
        </row>
        <row r="5410">
          <cell r="A5410" t="str">
            <v>07 - France Ouest</v>
          </cell>
        </row>
        <row r="5411">
          <cell r="A5411" t="str">
            <v>06 - France Est</v>
          </cell>
        </row>
        <row r="5412">
          <cell r="A5412" t="str">
            <v>02 - Finance</v>
          </cell>
        </row>
        <row r="5413">
          <cell r="A5413" t="str">
            <v>07 - France Ouest</v>
          </cell>
        </row>
        <row r="5414">
          <cell r="A5414" t="str">
            <v>07 - France Ouest</v>
          </cell>
        </row>
        <row r="5415">
          <cell r="A5415" t="str">
            <v>07 - France Ouest</v>
          </cell>
        </row>
        <row r="5416">
          <cell r="A5416" t="str">
            <v>07 - France Ouest</v>
          </cell>
        </row>
        <row r="5417">
          <cell r="A5417" t="str">
            <v>02 - Finance</v>
          </cell>
        </row>
        <row r="5418">
          <cell r="A5418" t="str">
            <v>02 - Finance</v>
          </cell>
        </row>
        <row r="5419">
          <cell r="A5419" t="str">
            <v>07 - France Ouest</v>
          </cell>
        </row>
        <row r="5420">
          <cell r="A5420" t="str">
            <v>06 - France Est</v>
          </cell>
        </row>
        <row r="5421">
          <cell r="A5421" t="str">
            <v>06 - France Est</v>
          </cell>
        </row>
        <row r="5422">
          <cell r="A5422" t="str">
            <v>07 - France Ouest</v>
          </cell>
        </row>
        <row r="5423">
          <cell r="A5423" t="str">
            <v>06 - France Est</v>
          </cell>
        </row>
        <row r="5424">
          <cell r="A5424" t="str">
            <v>06 - France Est</v>
          </cell>
        </row>
        <row r="5425">
          <cell r="A5425" t="str">
            <v>07 - France Ouest</v>
          </cell>
        </row>
        <row r="5426">
          <cell r="A5426" t="str">
            <v>08 - Division des Offres</v>
          </cell>
        </row>
        <row r="5427">
          <cell r="A5427" t="str">
            <v>06 - France Est</v>
          </cell>
        </row>
        <row r="5428">
          <cell r="A5428" t="str">
            <v>02 - Finance</v>
          </cell>
        </row>
        <row r="5429">
          <cell r="A5429" t="str">
            <v>06 - France Est</v>
          </cell>
        </row>
        <row r="5430">
          <cell r="A5430" t="str">
            <v>06 - France Est</v>
          </cell>
        </row>
        <row r="5431">
          <cell r="A5431" t="str">
            <v>02 - Finance</v>
          </cell>
        </row>
        <row r="5432">
          <cell r="A5432" t="str">
            <v>08 - Division des Offres</v>
          </cell>
        </row>
        <row r="5433">
          <cell r="A5433" t="str">
            <v>02 - Finance</v>
          </cell>
        </row>
        <row r="5434">
          <cell r="A5434" t="str">
            <v>06 - France Est</v>
          </cell>
        </row>
        <row r="5435">
          <cell r="A5435" t="str">
            <v>07 - France Ouest</v>
          </cell>
        </row>
        <row r="5436">
          <cell r="A5436" t="str">
            <v>06 - France Est</v>
          </cell>
        </row>
        <row r="5437">
          <cell r="A5437" t="str">
            <v>02 - Finance</v>
          </cell>
        </row>
        <row r="5438">
          <cell r="A5438" t="str">
            <v>06 - France Est</v>
          </cell>
        </row>
        <row r="5439">
          <cell r="A5439" t="str">
            <v>07 - France Ouest</v>
          </cell>
        </row>
        <row r="5440">
          <cell r="A5440" t="str">
            <v>07 - France Ouest</v>
          </cell>
        </row>
        <row r="5441">
          <cell r="A5441" t="str">
            <v>06 - France Est</v>
          </cell>
        </row>
        <row r="5442">
          <cell r="A5442" t="str">
            <v>04 - Automobile</v>
          </cell>
        </row>
        <row r="5443">
          <cell r="A5443" t="str">
            <v>02 - Finance</v>
          </cell>
        </row>
        <row r="5444">
          <cell r="A5444" t="str">
            <v>06 - France Est</v>
          </cell>
        </row>
        <row r="5445">
          <cell r="A5445" t="str">
            <v>06 - France Est</v>
          </cell>
        </row>
        <row r="5446">
          <cell r="A5446" t="str">
            <v>06 - France Est</v>
          </cell>
        </row>
        <row r="5447">
          <cell r="A5447" t="str">
            <v>07 - France Ouest</v>
          </cell>
        </row>
        <row r="5448">
          <cell r="A5448" t="str">
            <v>02 - Finance</v>
          </cell>
        </row>
        <row r="5449">
          <cell r="A5449" t="str">
            <v>07 - France Ouest</v>
          </cell>
        </row>
        <row r="5450">
          <cell r="A5450" t="str">
            <v>06 - France Est</v>
          </cell>
        </row>
        <row r="5451">
          <cell r="A5451" t="str">
            <v>06 - France Est</v>
          </cell>
        </row>
        <row r="5452">
          <cell r="A5452" t="str">
            <v>07 - France Ouest</v>
          </cell>
        </row>
        <row r="5453">
          <cell r="A5453" t="str">
            <v>06 - France Est</v>
          </cell>
        </row>
        <row r="5454">
          <cell r="A5454" t="str">
            <v>02 - Finance</v>
          </cell>
        </row>
        <row r="5455">
          <cell r="A5455" t="str">
            <v>07 - France Ouest</v>
          </cell>
        </row>
        <row r="5456">
          <cell r="A5456" t="str">
            <v>02 - Finance</v>
          </cell>
        </row>
        <row r="5457">
          <cell r="A5457" t="str">
            <v>06 - France Est</v>
          </cell>
        </row>
        <row r="5458">
          <cell r="A5458" t="str">
            <v>06 - France Est</v>
          </cell>
        </row>
        <row r="5459">
          <cell r="A5459" t="str">
            <v>06 - France Est</v>
          </cell>
        </row>
        <row r="5460">
          <cell r="A5460" t="str">
            <v>07 - France Ouest</v>
          </cell>
        </row>
        <row r="5461">
          <cell r="A5461" t="str">
            <v>07 - France Ouest</v>
          </cell>
        </row>
        <row r="5462">
          <cell r="A5462" t="str">
            <v>06 - France Est</v>
          </cell>
        </row>
        <row r="5463">
          <cell r="A5463" t="str">
            <v>02 - Finance</v>
          </cell>
        </row>
        <row r="5464">
          <cell r="A5464" t="str">
            <v>08 - Division des Offres</v>
          </cell>
        </row>
        <row r="5465">
          <cell r="A5465" t="str">
            <v>06 - France Est</v>
          </cell>
        </row>
        <row r="5466">
          <cell r="A5466" t="str">
            <v>07 - France Ouest</v>
          </cell>
        </row>
        <row r="5467">
          <cell r="A5467" t="str">
            <v>06 - France Est</v>
          </cell>
        </row>
        <row r="5468">
          <cell r="A5468" t="str">
            <v>06 - France Est</v>
          </cell>
        </row>
        <row r="5469">
          <cell r="A5469" t="str">
            <v>07 - France Ouest</v>
          </cell>
        </row>
        <row r="5470">
          <cell r="A5470" t="str">
            <v>07 - France Ouest</v>
          </cell>
        </row>
        <row r="5471">
          <cell r="A5471" t="str">
            <v>07 - France Ouest</v>
          </cell>
        </row>
        <row r="5472">
          <cell r="A5472" t="str">
            <v>02 - Finance</v>
          </cell>
        </row>
        <row r="5473">
          <cell r="A5473" t="str">
            <v>07 - France Ouest</v>
          </cell>
        </row>
        <row r="5474">
          <cell r="A5474" t="str">
            <v>07 - France Ouest</v>
          </cell>
        </row>
        <row r="5475">
          <cell r="A5475" t="str">
            <v>07 - France Ouest</v>
          </cell>
        </row>
        <row r="5476">
          <cell r="A5476" t="str">
            <v>07 - France Ouest</v>
          </cell>
        </row>
        <row r="5477">
          <cell r="A5477" t="str">
            <v>07 - France Ouest</v>
          </cell>
        </row>
        <row r="5478">
          <cell r="A5478" t="str">
            <v>07 - France Ouest</v>
          </cell>
        </row>
        <row r="5479">
          <cell r="A5479" t="str">
            <v>06 - France Est</v>
          </cell>
        </row>
        <row r="5480">
          <cell r="A5480" t="str">
            <v>07 - France Ouest</v>
          </cell>
        </row>
        <row r="5481">
          <cell r="A5481" t="str">
            <v>07 - France Ouest</v>
          </cell>
        </row>
        <row r="5482">
          <cell r="A5482" t="str">
            <v>06 - France Est</v>
          </cell>
        </row>
        <row r="5483">
          <cell r="A5483" t="str">
            <v>06 - France Est</v>
          </cell>
        </row>
        <row r="5484">
          <cell r="A5484" t="str">
            <v>07 - France Ouest</v>
          </cell>
        </row>
        <row r="5485">
          <cell r="A5485" t="str">
            <v>06 - France Est</v>
          </cell>
        </row>
        <row r="5486">
          <cell r="A5486" t="str">
            <v>02 - Finance</v>
          </cell>
        </row>
        <row r="5487">
          <cell r="A5487" t="str">
            <v>06 - France Est</v>
          </cell>
        </row>
        <row r="5488">
          <cell r="A5488" t="str">
            <v>07 - France Ouest</v>
          </cell>
        </row>
        <row r="5489">
          <cell r="A5489" t="str">
            <v>07 - France Ouest</v>
          </cell>
        </row>
        <row r="5490">
          <cell r="A5490" t="str">
            <v>07 - France Ouest</v>
          </cell>
        </row>
        <row r="5491">
          <cell r="A5491" t="str">
            <v>02 - Finance</v>
          </cell>
        </row>
        <row r="5492">
          <cell r="A5492" t="str">
            <v>07 - France Ouest</v>
          </cell>
        </row>
        <row r="5493">
          <cell r="A5493" t="str">
            <v>02 - Finance</v>
          </cell>
        </row>
        <row r="5494">
          <cell r="A5494" t="str">
            <v>06 - France Est</v>
          </cell>
        </row>
        <row r="5495">
          <cell r="A5495" t="str">
            <v>07 - France Ouest</v>
          </cell>
        </row>
        <row r="5496">
          <cell r="A5496" t="str">
            <v>06 - France Est</v>
          </cell>
        </row>
        <row r="5497">
          <cell r="A5497" t="str">
            <v>06 - France Est</v>
          </cell>
        </row>
        <row r="5498">
          <cell r="A5498" t="str">
            <v>06 - France Est</v>
          </cell>
        </row>
        <row r="5499">
          <cell r="A5499" t="str">
            <v>07 - France Ouest</v>
          </cell>
        </row>
        <row r="5500">
          <cell r="A5500" t="str">
            <v>02 - Finance</v>
          </cell>
        </row>
        <row r="5501">
          <cell r="A5501" t="str">
            <v>06 - France Est</v>
          </cell>
        </row>
        <row r="5502">
          <cell r="A5502" t="str">
            <v>07 - France Ouest</v>
          </cell>
        </row>
        <row r="5503">
          <cell r="A5503" t="str">
            <v>06 - France Est</v>
          </cell>
        </row>
        <row r="5504">
          <cell r="A5504" t="str">
            <v>07 - France Ouest</v>
          </cell>
        </row>
        <row r="5505">
          <cell r="A5505" t="str">
            <v>06 - France Est</v>
          </cell>
        </row>
        <row r="5506">
          <cell r="A5506" t="str">
            <v>06 - France Est</v>
          </cell>
        </row>
        <row r="5507">
          <cell r="A5507" t="str">
            <v>02 - Finance</v>
          </cell>
        </row>
        <row r="5508">
          <cell r="A5508" t="str">
            <v>06 - France Est</v>
          </cell>
        </row>
        <row r="5509">
          <cell r="A5509" t="str">
            <v>06 - France Est</v>
          </cell>
        </row>
        <row r="5510">
          <cell r="A5510" t="str">
            <v>06 - France Est</v>
          </cell>
        </row>
        <row r="5511">
          <cell r="A5511" t="str">
            <v>08 - Division des Offres</v>
          </cell>
        </row>
        <row r="5512">
          <cell r="A5512" t="str">
            <v>07 - France Ouest</v>
          </cell>
        </row>
        <row r="5513">
          <cell r="A5513" t="str">
            <v>07 - France Ouest</v>
          </cell>
        </row>
        <row r="5514">
          <cell r="A5514" t="str">
            <v>07 - France Ouest</v>
          </cell>
        </row>
        <row r="5515">
          <cell r="A5515" t="str">
            <v>07 - France Ouest</v>
          </cell>
        </row>
        <row r="5516">
          <cell r="A5516" t="str">
            <v>06 - France Est</v>
          </cell>
        </row>
        <row r="5517">
          <cell r="A5517" t="str">
            <v>06 - France Est</v>
          </cell>
        </row>
        <row r="5518">
          <cell r="A5518" t="str">
            <v>07 - France Ouest</v>
          </cell>
        </row>
        <row r="5519">
          <cell r="A5519" t="str">
            <v>07 - France Ouest</v>
          </cell>
        </row>
        <row r="5520">
          <cell r="A5520" t="str">
            <v>06 - France Est</v>
          </cell>
        </row>
        <row r="5521">
          <cell r="A5521" t="str">
            <v>07 - France Ouest</v>
          </cell>
        </row>
        <row r="5522">
          <cell r="A5522" t="str">
            <v>08 - Division des Offres</v>
          </cell>
        </row>
        <row r="5523">
          <cell r="A5523" t="str">
            <v>07 - France Ouest</v>
          </cell>
        </row>
        <row r="5524">
          <cell r="A5524" t="str">
            <v>07 - France Ouest</v>
          </cell>
        </row>
        <row r="5525">
          <cell r="A5525" t="str">
            <v>06 - France Est</v>
          </cell>
        </row>
        <row r="5526">
          <cell r="A5526" t="str">
            <v>06 - France Est</v>
          </cell>
        </row>
        <row r="5527">
          <cell r="A5527" t="str">
            <v>02 - Finance</v>
          </cell>
        </row>
        <row r="5528">
          <cell r="A5528" t="str">
            <v>06 - France Est</v>
          </cell>
        </row>
        <row r="5529">
          <cell r="A5529" t="str">
            <v>07 - France Ouest</v>
          </cell>
        </row>
        <row r="5530">
          <cell r="A5530" t="str">
            <v>02 - Finance</v>
          </cell>
        </row>
        <row r="5531">
          <cell r="A5531" t="str">
            <v>06 - France Est</v>
          </cell>
        </row>
        <row r="5532">
          <cell r="A5532" t="str">
            <v>06 - France Est</v>
          </cell>
        </row>
        <row r="5533">
          <cell r="A5533" t="str">
            <v>08 - Division des Offres</v>
          </cell>
        </row>
        <row r="5534">
          <cell r="A5534" t="str">
            <v>02 - Finance</v>
          </cell>
        </row>
        <row r="5535">
          <cell r="A5535" t="str">
            <v>07 - France Ouest</v>
          </cell>
        </row>
        <row r="5536">
          <cell r="A5536" t="str">
            <v>07 - France Ouest</v>
          </cell>
        </row>
        <row r="5537">
          <cell r="A5537" t="str">
            <v>06 - France Est</v>
          </cell>
        </row>
        <row r="5538">
          <cell r="A5538" t="str">
            <v>07 - France Ouest</v>
          </cell>
        </row>
        <row r="5539">
          <cell r="A5539" t="str">
            <v>06 - France Est</v>
          </cell>
        </row>
        <row r="5540">
          <cell r="A5540" t="str">
            <v>02 - Finance</v>
          </cell>
        </row>
        <row r="5541">
          <cell r="A5541" t="str">
            <v>02 - Finance</v>
          </cell>
        </row>
        <row r="5542">
          <cell r="A5542" t="str">
            <v>06 - France Est</v>
          </cell>
        </row>
        <row r="5543">
          <cell r="A5543" t="str">
            <v>06 - France Est</v>
          </cell>
        </row>
        <row r="5544">
          <cell r="A5544" t="str">
            <v>06 - France Est</v>
          </cell>
        </row>
        <row r="5545">
          <cell r="A5545" t="str">
            <v>06 - France Est</v>
          </cell>
        </row>
        <row r="5546">
          <cell r="A5546" t="str">
            <v>08 - Division des Offres</v>
          </cell>
        </row>
        <row r="5547">
          <cell r="A5547" t="str">
            <v>06 - France Est</v>
          </cell>
        </row>
        <row r="5548">
          <cell r="A5548" t="str">
            <v>06 - France Est</v>
          </cell>
        </row>
        <row r="5549">
          <cell r="A5549" t="str">
            <v>02 - Finance</v>
          </cell>
        </row>
        <row r="5550">
          <cell r="A5550" t="str">
            <v>06 - France Est</v>
          </cell>
        </row>
        <row r="5551">
          <cell r="A5551" t="str">
            <v>02 - Finance</v>
          </cell>
        </row>
        <row r="5552">
          <cell r="A5552" t="str">
            <v>07 - France Ouest</v>
          </cell>
        </row>
        <row r="5553">
          <cell r="A5553" t="str">
            <v>06 - France Est</v>
          </cell>
        </row>
        <row r="5554">
          <cell r="A5554" t="str">
            <v>07 - France Ouest</v>
          </cell>
        </row>
        <row r="5555">
          <cell r="A5555" t="str">
            <v>08 - Division des Offres</v>
          </cell>
        </row>
        <row r="5556">
          <cell r="A5556" t="str">
            <v>06 - France Est</v>
          </cell>
        </row>
        <row r="5557">
          <cell r="A5557" t="str">
            <v>02 - Finance</v>
          </cell>
        </row>
        <row r="5558">
          <cell r="A5558" t="str">
            <v>06 - France Est</v>
          </cell>
        </row>
        <row r="5559">
          <cell r="A5559" t="str">
            <v>06 - France Est</v>
          </cell>
        </row>
        <row r="5560">
          <cell r="A5560" t="str">
            <v>07 - France Ouest</v>
          </cell>
        </row>
        <row r="5561">
          <cell r="A5561" t="str">
            <v>06 - France Est</v>
          </cell>
        </row>
        <row r="5562">
          <cell r="A5562" t="str">
            <v>08 - Division des Offres</v>
          </cell>
        </row>
        <row r="5563">
          <cell r="A5563" t="str">
            <v>08 - Division des Offres</v>
          </cell>
        </row>
        <row r="5564">
          <cell r="A5564" t="str">
            <v>02 - Finance</v>
          </cell>
        </row>
        <row r="5565">
          <cell r="A5565" t="str">
            <v>06 - France Est</v>
          </cell>
        </row>
        <row r="5566">
          <cell r="A5566" t="str">
            <v>07 - France Ouest</v>
          </cell>
        </row>
        <row r="5567">
          <cell r="A5567" t="str">
            <v>06 - France Est</v>
          </cell>
        </row>
        <row r="5568">
          <cell r="A5568" t="str">
            <v>02 - Finance</v>
          </cell>
        </row>
        <row r="5569">
          <cell r="A5569" t="str">
            <v>02 - Finance</v>
          </cell>
        </row>
        <row r="5570">
          <cell r="A5570" t="str">
            <v>06 - France Est</v>
          </cell>
        </row>
        <row r="5571">
          <cell r="A5571" t="str">
            <v>08 - Division des Offres</v>
          </cell>
        </row>
        <row r="5572">
          <cell r="A5572" t="str">
            <v>06 - France Est</v>
          </cell>
        </row>
        <row r="5573">
          <cell r="A5573" t="str">
            <v>02 - Finance</v>
          </cell>
        </row>
        <row r="5574">
          <cell r="A5574" t="str">
            <v>06 - France Est</v>
          </cell>
        </row>
        <row r="5575">
          <cell r="A5575" t="str">
            <v>06 - France Est</v>
          </cell>
        </row>
        <row r="5576">
          <cell r="A5576" t="str">
            <v>02 - Finance</v>
          </cell>
        </row>
        <row r="5577">
          <cell r="A5577" t="str">
            <v>06 - France Est</v>
          </cell>
        </row>
        <row r="5578">
          <cell r="A5578" t="str">
            <v>08 - Division des Offres</v>
          </cell>
        </row>
        <row r="5579">
          <cell r="A5579" t="str">
            <v>06 - France Est</v>
          </cell>
        </row>
        <row r="5580">
          <cell r="A5580" t="str">
            <v>02 - Finance</v>
          </cell>
        </row>
        <row r="5581">
          <cell r="A5581" t="str">
            <v>06 - France Est</v>
          </cell>
        </row>
        <row r="5582">
          <cell r="A5582" t="str">
            <v>07 - France Ouest</v>
          </cell>
        </row>
        <row r="5583">
          <cell r="A5583" t="str">
            <v>08 - Division des Offres</v>
          </cell>
        </row>
        <row r="5584">
          <cell r="A5584" t="str">
            <v>02 - Finance</v>
          </cell>
        </row>
        <row r="5585">
          <cell r="A5585" t="str">
            <v>07 - France Ouest</v>
          </cell>
        </row>
        <row r="5586">
          <cell r="A5586" t="str">
            <v>08 - Division des Offres</v>
          </cell>
        </row>
        <row r="5587">
          <cell r="A5587" t="str">
            <v>06 - France Est</v>
          </cell>
        </row>
        <row r="5588">
          <cell r="A5588" t="str">
            <v>06 - France Est</v>
          </cell>
        </row>
        <row r="5589">
          <cell r="A5589" t="str">
            <v>07 - France Ouest</v>
          </cell>
        </row>
        <row r="5590">
          <cell r="A5590" t="str">
            <v>02 - Finance</v>
          </cell>
        </row>
        <row r="5591">
          <cell r="A5591" t="str">
            <v>02 - Finance</v>
          </cell>
        </row>
        <row r="5592">
          <cell r="A5592" t="str">
            <v>06 - France Est</v>
          </cell>
        </row>
        <row r="5593">
          <cell r="A5593" t="str">
            <v>06 - France Est</v>
          </cell>
        </row>
        <row r="5594">
          <cell r="A5594" t="str">
            <v>07 - France Ouest</v>
          </cell>
        </row>
        <row r="5595">
          <cell r="A5595" t="str">
            <v>07 - France Ouest</v>
          </cell>
        </row>
        <row r="5596">
          <cell r="A5596" t="str">
            <v>06 - France Est</v>
          </cell>
        </row>
        <row r="5597">
          <cell r="A5597" t="str">
            <v>07 - France Ouest</v>
          </cell>
        </row>
        <row r="5598">
          <cell r="A5598" t="str">
            <v>06 - France Est</v>
          </cell>
        </row>
        <row r="5599">
          <cell r="A5599" t="str">
            <v>02 - Finance</v>
          </cell>
        </row>
        <row r="5600">
          <cell r="A5600" t="str">
            <v>06 - France Est</v>
          </cell>
        </row>
        <row r="5601">
          <cell r="A5601" t="str">
            <v>07 - France Ouest</v>
          </cell>
        </row>
        <row r="5602">
          <cell r="A5602" t="str">
            <v>08 - Division des Offres</v>
          </cell>
        </row>
        <row r="5603">
          <cell r="A5603" t="str">
            <v>07 - France Ouest</v>
          </cell>
        </row>
        <row r="5604">
          <cell r="A5604" t="str">
            <v>07 - France Ouest</v>
          </cell>
        </row>
        <row r="5605">
          <cell r="A5605" t="str">
            <v>07 - France Ouest</v>
          </cell>
        </row>
        <row r="5606">
          <cell r="A5606" t="str">
            <v>07 - France Ouest</v>
          </cell>
        </row>
        <row r="5607">
          <cell r="A5607" t="str">
            <v>06 - France Est</v>
          </cell>
        </row>
        <row r="5608">
          <cell r="A5608" t="str">
            <v>06 - France Est</v>
          </cell>
        </row>
        <row r="5609">
          <cell r="A5609" t="str">
            <v>06 - France Est</v>
          </cell>
        </row>
        <row r="5610">
          <cell r="A5610" t="str">
            <v>06 - France Est</v>
          </cell>
        </row>
        <row r="5611">
          <cell r="A5611" t="str">
            <v>07 - France Ouest</v>
          </cell>
        </row>
        <row r="5612">
          <cell r="A5612" t="str">
            <v>08 - Division des Offres</v>
          </cell>
        </row>
        <row r="5613">
          <cell r="A5613" t="str">
            <v>02 - Finance</v>
          </cell>
        </row>
        <row r="5614">
          <cell r="A5614" t="str">
            <v>07 - France Ouest</v>
          </cell>
        </row>
        <row r="5615">
          <cell r="A5615" t="str">
            <v>07 - France Ouest</v>
          </cell>
        </row>
        <row r="5616">
          <cell r="A5616" t="str">
            <v>08 - Direction des Opérations</v>
          </cell>
        </row>
        <row r="5617">
          <cell r="A5617" t="str">
            <v>02 - Finance</v>
          </cell>
        </row>
        <row r="5618">
          <cell r="A5618" t="str">
            <v>02 - Finance</v>
          </cell>
        </row>
        <row r="5619">
          <cell r="A5619" t="str">
            <v>02 - Finance</v>
          </cell>
        </row>
        <row r="5620">
          <cell r="A5620" t="str">
            <v>08 - Division des Offres</v>
          </cell>
        </row>
        <row r="5621">
          <cell r="A5621" t="str">
            <v>06 - France Est</v>
          </cell>
        </row>
        <row r="5622">
          <cell r="A5622" t="str">
            <v>06 - France Est</v>
          </cell>
        </row>
        <row r="5623">
          <cell r="A5623" t="str">
            <v>06 - France Est</v>
          </cell>
        </row>
        <row r="5624">
          <cell r="A5624" t="str">
            <v>07 - France Ouest</v>
          </cell>
        </row>
        <row r="5625">
          <cell r="A5625" t="str">
            <v>06 - France Est</v>
          </cell>
        </row>
        <row r="5626">
          <cell r="A5626" t="str">
            <v>08 - Division des Offres</v>
          </cell>
        </row>
        <row r="5627">
          <cell r="A5627" t="str">
            <v>08 - Division des Offres</v>
          </cell>
        </row>
        <row r="5628">
          <cell r="A5628" t="str">
            <v>06 - France Est</v>
          </cell>
        </row>
        <row r="5629">
          <cell r="A5629" t="str">
            <v>02 - Finance</v>
          </cell>
        </row>
        <row r="5630">
          <cell r="A5630" t="str">
            <v>06 - France Est</v>
          </cell>
        </row>
        <row r="5631">
          <cell r="A5631" t="str">
            <v>06 - France Est</v>
          </cell>
        </row>
        <row r="5632">
          <cell r="A5632" t="str">
            <v>06 - France Est</v>
          </cell>
        </row>
        <row r="5633">
          <cell r="A5633" t="str">
            <v>06 - France Est</v>
          </cell>
        </row>
        <row r="5634">
          <cell r="A5634" t="str">
            <v>07 - France Ouest</v>
          </cell>
        </row>
        <row r="5635">
          <cell r="A5635" t="str">
            <v>07 - France Ouest</v>
          </cell>
        </row>
        <row r="5636">
          <cell r="A5636" t="str">
            <v>02 - Finance</v>
          </cell>
        </row>
        <row r="5637">
          <cell r="A5637" t="str">
            <v>07 - France Ouest</v>
          </cell>
        </row>
        <row r="5638">
          <cell r="A5638" t="str">
            <v>06 - France Est</v>
          </cell>
        </row>
        <row r="5639">
          <cell r="A5639" t="str">
            <v>07 - France Ouest</v>
          </cell>
        </row>
        <row r="5640">
          <cell r="A5640" t="str">
            <v>07 - France Ouest</v>
          </cell>
        </row>
        <row r="5641">
          <cell r="A5641" t="str">
            <v>06 - France Est</v>
          </cell>
        </row>
        <row r="5642">
          <cell r="A5642" t="str">
            <v>06 - France Est</v>
          </cell>
        </row>
        <row r="5643">
          <cell r="A5643" t="str">
            <v>06 - France Est</v>
          </cell>
        </row>
        <row r="5644">
          <cell r="A5644" t="str">
            <v>07 - France Ouest</v>
          </cell>
        </row>
        <row r="5645">
          <cell r="A5645" t="str">
            <v>08 - Division des Offres</v>
          </cell>
        </row>
        <row r="5646">
          <cell r="A5646" t="str">
            <v>07 - France Ouest</v>
          </cell>
        </row>
        <row r="5647">
          <cell r="A5647" t="str">
            <v>06 - France Est</v>
          </cell>
        </row>
        <row r="5648">
          <cell r="A5648" t="str">
            <v>07 - France Ouest</v>
          </cell>
        </row>
        <row r="5649">
          <cell r="A5649" t="str">
            <v>02 - Finance</v>
          </cell>
        </row>
        <row r="5650">
          <cell r="A5650" t="str">
            <v>06 - France Est</v>
          </cell>
        </row>
        <row r="5651">
          <cell r="A5651" t="str">
            <v>02 - Finance</v>
          </cell>
        </row>
        <row r="5652">
          <cell r="A5652" t="str">
            <v>02 - Finance</v>
          </cell>
        </row>
        <row r="5653">
          <cell r="A5653" t="str">
            <v>07 - France Ouest</v>
          </cell>
        </row>
        <row r="5654">
          <cell r="A5654" t="str">
            <v>07 - France Ouest</v>
          </cell>
        </row>
        <row r="5655">
          <cell r="A5655" t="str">
            <v>07 - France Ouest</v>
          </cell>
        </row>
        <row r="5656">
          <cell r="A5656" t="str">
            <v>08 - Direction des Opérations</v>
          </cell>
        </row>
        <row r="5657">
          <cell r="A5657" t="str">
            <v>07 - France Ouest</v>
          </cell>
        </row>
        <row r="5658">
          <cell r="A5658" t="str">
            <v>06 - France Est</v>
          </cell>
        </row>
        <row r="5659">
          <cell r="A5659" t="str">
            <v>06 - France Est</v>
          </cell>
        </row>
        <row r="5660">
          <cell r="A5660" t="str">
            <v>06 - France Est</v>
          </cell>
        </row>
        <row r="5661">
          <cell r="A5661" t="str">
            <v>06 - France Est</v>
          </cell>
        </row>
        <row r="5662">
          <cell r="A5662" t="str">
            <v>08 - Division des Offres</v>
          </cell>
        </row>
        <row r="5663">
          <cell r="A5663" t="str">
            <v>07 - France Ouest</v>
          </cell>
        </row>
        <row r="5664">
          <cell r="A5664" t="str">
            <v>02 - Finance</v>
          </cell>
        </row>
        <row r="5665">
          <cell r="A5665" t="str">
            <v>06 - France Est</v>
          </cell>
        </row>
        <row r="5666">
          <cell r="A5666" t="str">
            <v>06 - France Est</v>
          </cell>
        </row>
        <row r="5667">
          <cell r="A5667" t="str">
            <v>06 - France Est</v>
          </cell>
        </row>
        <row r="5668">
          <cell r="A5668" t="str">
            <v>08 - Division des Offres</v>
          </cell>
        </row>
        <row r="5669">
          <cell r="A5669" t="str">
            <v>07 - France Ouest</v>
          </cell>
        </row>
        <row r="5670">
          <cell r="A5670" t="str">
            <v>06 - France Est</v>
          </cell>
        </row>
        <row r="5671">
          <cell r="A5671" t="str">
            <v>07 - France Ouest</v>
          </cell>
        </row>
        <row r="5672">
          <cell r="A5672" t="str">
            <v>06 - France Est</v>
          </cell>
        </row>
        <row r="5673">
          <cell r="A5673" t="str">
            <v>02 - Finance</v>
          </cell>
        </row>
        <row r="5674">
          <cell r="A5674" t="str">
            <v>07 - France Ouest</v>
          </cell>
        </row>
        <row r="5675">
          <cell r="A5675" t="str">
            <v>07 - France Ouest</v>
          </cell>
        </row>
        <row r="5676">
          <cell r="A5676" t="str">
            <v>06 - France Est</v>
          </cell>
        </row>
        <row r="5677">
          <cell r="A5677" t="str">
            <v>06 - France Est</v>
          </cell>
        </row>
        <row r="5678">
          <cell r="A5678" t="str">
            <v>07 - France Ouest</v>
          </cell>
        </row>
        <row r="5679">
          <cell r="A5679" t="str">
            <v>07 - France Ouest</v>
          </cell>
        </row>
        <row r="5680">
          <cell r="A5680" t="str">
            <v>06 - France Est</v>
          </cell>
        </row>
        <row r="5681">
          <cell r="A5681" t="str">
            <v>02 - Finance</v>
          </cell>
        </row>
        <row r="5682">
          <cell r="A5682" t="str">
            <v>06 - France Est</v>
          </cell>
        </row>
        <row r="5683">
          <cell r="A5683" t="str">
            <v>02 - Finance</v>
          </cell>
        </row>
        <row r="5684">
          <cell r="A5684" t="str">
            <v>06 - France Est</v>
          </cell>
        </row>
        <row r="5685">
          <cell r="A5685" t="str">
            <v>07 - France Ouest</v>
          </cell>
        </row>
        <row r="5686">
          <cell r="A5686" t="str">
            <v>07 - France Ouest</v>
          </cell>
        </row>
        <row r="5687">
          <cell r="A5687" t="str">
            <v>02 - Finance</v>
          </cell>
        </row>
        <row r="5688">
          <cell r="A5688" t="str">
            <v>06 - France Est</v>
          </cell>
        </row>
        <row r="5689">
          <cell r="A5689" t="str">
            <v>06 - France Est</v>
          </cell>
        </row>
        <row r="5690">
          <cell r="A5690" t="str">
            <v>06 - France Est</v>
          </cell>
        </row>
        <row r="5691">
          <cell r="A5691" t="str">
            <v>02 - Finance</v>
          </cell>
        </row>
        <row r="5692">
          <cell r="A5692" t="str">
            <v>08 - Direction des Opérations</v>
          </cell>
        </row>
        <row r="5693">
          <cell r="A5693" t="str">
            <v>06 - France Est</v>
          </cell>
        </row>
        <row r="5694">
          <cell r="A5694" t="str">
            <v>07 - France Ouest</v>
          </cell>
        </row>
        <row r="5695">
          <cell r="A5695" t="str">
            <v>06 - France Est</v>
          </cell>
        </row>
        <row r="5696">
          <cell r="A5696" t="str">
            <v>02 - Finance</v>
          </cell>
        </row>
        <row r="5697">
          <cell r="A5697" t="str">
            <v>06 - France Est</v>
          </cell>
        </row>
        <row r="5698">
          <cell r="A5698" t="str">
            <v>02 - Finance</v>
          </cell>
        </row>
        <row r="5699">
          <cell r="A5699" t="str">
            <v>06 - France Est</v>
          </cell>
        </row>
        <row r="5700">
          <cell r="A5700" t="str">
            <v>02 - Finance</v>
          </cell>
        </row>
        <row r="5701">
          <cell r="A5701" t="str">
            <v>06 - France Est</v>
          </cell>
        </row>
        <row r="5702">
          <cell r="A5702" t="str">
            <v>06 - France Est</v>
          </cell>
        </row>
        <row r="5703">
          <cell r="A5703" t="str">
            <v>06 - France Est</v>
          </cell>
        </row>
        <row r="5704">
          <cell r="A5704" t="str">
            <v>07 - France Ouest</v>
          </cell>
        </row>
        <row r="5705">
          <cell r="A5705" t="str">
            <v>08 - Division des Offres</v>
          </cell>
        </row>
        <row r="5706">
          <cell r="A5706" t="str">
            <v>07 - France Ouest</v>
          </cell>
        </row>
        <row r="5707">
          <cell r="A5707" t="str">
            <v>02 - Finance</v>
          </cell>
        </row>
        <row r="5708">
          <cell r="A5708" t="str">
            <v>06 - France Est</v>
          </cell>
        </row>
        <row r="5709">
          <cell r="A5709" t="str">
            <v>06 - France Est</v>
          </cell>
        </row>
        <row r="5710">
          <cell r="A5710" t="str">
            <v>06 - France Est</v>
          </cell>
        </row>
        <row r="5711">
          <cell r="A5711" t="str">
            <v>06 - France Est</v>
          </cell>
        </row>
        <row r="5712">
          <cell r="A5712" t="str">
            <v>07 - France Ouest</v>
          </cell>
        </row>
        <row r="5713">
          <cell r="A5713" t="str">
            <v>02 - Finance</v>
          </cell>
        </row>
        <row r="5714">
          <cell r="A5714" t="str">
            <v>02 - Finance</v>
          </cell>
        </row>
        <row r="5715">
          <cell r="A5715" t="str">
            <v>08 - Division des Offres</v>
          </cell>
        </row>
        <row r="5716">
          <cell r="A5716" t="str">
            <v>06 - France Est</v>
          </cell>
        </row>
        <row r="5717">
          <cell r="A5717" t="str">
            <v>06 - France Est</v>
          </cell>
        </row>
        <row r="5718">
          <cell r="A5718" t="str">
            <v>07 - France Ouest</v>
          </cell>
        </row>
        <row r="5719">
          <cell r="A5719" t="str">
            <v>02 - Finance</v>
          </cell>
        </row>
        <row r="5720">
          <cell r="A5720" t="str">
            <v>07 - France Ouest</v>
          </cell>
        </row>
        <row r="5721">
          <cell r="A5721" t="str">
            <v>06 - France Est</v>
          </cell>
        </row>
        <row r="5722">
          <cell r="A5722" t="str">
            <v>02 - Finance</v>
          </cell>
        </row>
        <row r="5723">
          <cell r="A5723" t="str">
            <v>08 - Division des Offres</v>
          </cell>
        </row>
        <row r="5724">
          <cell r="A5724" t="str">
            <v>07 - France Ouest</v>
          </cell>
        </row>
        <row r="5725">
          <cell r="A5725" t="str">
            <v>06 - France Est</v>
          </cell>
        </row>
        <row r="5726">
          <cell r="A5726" t="str">
            <v>07 - France Ouest</v>
          </cell>
        </row>
        <row r="5727">
          <cell r="A5727" t="str">
            <v>06 - France Est</v>
          </cell>
        </row>
        <row r="5728">
          <cell r="A5728" t="str">
            <v>06 - France Est</v>
          </cell>
        </row>
        <row r="5729">
          <cell r="A5729" t="str">
            <v>08 - Division des Offres</v>
          </cell>
        </row>
        <row r="5730">
          <cell r="A5730" t="str">
            <v>02 - Finance</v>
          </cell>
        </row>
        <row r="5731">
          <cell r="A5731" t="str">
            <v>02 - Finance</v>
          </cell>
        </row>
        <row r="5732">
          <cell r="A5732" t="str">
            <v>07 - France Ouest</v>
          </cell>
        </row>
        <row r="5733">
          <cell r="A5733" t="str">
            <v>06 - France Est</v>
          </cell>
        </row>
        <row r="5734">
          <cell r="A5734" t="str">
            <v>06 - France Est</v>
          </cell>
        </row>
        <row r="5735">
          <cell r="A5735" t="str">
            <v>08 - Division des Offres</v>
          </cell>
        </row>
        <row r="5736">
          <cell r="A5736" t="str">
            <v>07 - France Ouest</v>
          </cell>
        </row>
        <row r="5737">
          <cell r="A5737" t="str">
            <v>06 - France Est</v>
          </cell>
        </row>
        <row r="5738">
          <cell r="A5738" t="str">
            <v>06 - France Est</v>
          </cell>
        </row>
        <row r="5739">
          <cell r="A5739" t="str">
            <v>07 - France Ouest</v>
          </cell>
        </row>
        <row r="5740">
          <cell r="A5740" t="str">
            <v>07 - France Ouest</v>
          </cell>
        </row>
        <row r="5741">
          <cell r="A5741" t="str">
            <v>07 - France Ouest</v>
          </cell>
        </row>
        <row r="5742">
          <cell r="A5742" t="str">
            <v>02 - Finance</v>
          </cell>
        </row>
        <row r="5743">
          <cell r="A5743" t="str">
            <v>07 - France Ouest</v>
          </cell>
        </row>
        <row r="5744">
          <cell r="A5744" t="str">
            <v>06 - France Est</v>
          </cell>
        </row>
        <row r="5745">
          <cell r="A5745" t="str">
            <v>08 - Division des Offres</v>
          </cell>
        </row>
        <row r="5746">
          <cell r="A5746" t="str">
            <v>02 - Finance</v>
          </cell>
        </row>
        <row r="5747">
          <cell r="A5747" t="str">
            <v>06 - France Est</v>
          </cell>
        </row>
        <row r="5748">
          <cell r="A5748" t="str">
            <v>06 - France Est</v>
          </cell>
        </row>
        <row r="5749">
          <cell r="A5749" t="str">
            <v>02 - Finance</v>
          </cell>
        </row>
        <row r="5750">
          <cell r="A5750" t="str">
            <v>02 - Finance</v>
          </cell>
        </row>
        <row r="5751">
          <cell r="A5751" t="str">
            <v>07 - France Ouest</v>
          </cell>
        </row>
        <row r="5752">
          <cell r="A5752" t="str">
            <v>07 - France Ouest</v>
          </cell>
        </row>
        <row r="5753">
          <cell r="A5753" t="str">
            <v>08 - Division des Offres</v>
          </cell>
        </row>
        <row r="5754">
          <cell r="A5754" t="str">
            <v>08 - Division des Offres</v>
          </cell>
        </row>
        <row r="5755">
          <cell r="A5755" t="str">
            <v>07 - France Ouest</v>
          </cell>
        </row>
        <row r="5756">
          <cell r="A5756" t="str">
            <v>07 - France Ouest</v>
          </cell>
        </row>
        <row r="5757">
          <cell r="A5757" t="str">
            <v>07 - France Ouest</v>
          </cell>
        </row>
        <row r="5758">
          <cell r="A5758" t="str">
            <v>03 - Public Sector</v>
          </cell>
        </row>
        <row r="5759">
          <cell r="A5759" t="str">
            <v>07 - France Ouest</v>
          </cell>
        </row>
        <row r="5760">
          <cell r="A5760" t="str">
            <v>07 - France Ouest</v>
          </cell>
        </row>
        <row r="5761">
          <cell r="A5761" t="str">
            <v>04 - Automobile</v>
          </cell>
        </row>
        <row r="5762">
          <cell r="A5762" t="str">
            <v>06 - France Est</v>
          </cell>
        </row>
        <row r="5763">
          <cell r="A5763" t="str">
            <v>08 - Division des Offres</v>
          </cell>
        </row>
        <row r="5764">
          <cell r="A5764" t="str">
            <v>07 - France Ouest</v>
          </cell>
        </row>
        <row r="5765">
          <cell r="A5765" t="str">
            <v>01 - Telecom</v>
          </cell>
        </row>
        <row r="5766">
          <cell r="A5766" t="str">
            <v>08 - Division des Offres</v>
          </cell>
        </row>
        <row r="5767">
          <cell r="A5767" t="str">
            <v>06 - France Est</v>
          </cell>
        </row>
        <row r="5768">
          <cell r="A5768" t="str">
            <v>05 - Industrie &amp; Services</v>
          </cell>
        </row>
        <row r="5769">
          <cell r="A5769" t="str">
            <v>01 - Telecom</v>
          </cell>
        </row>
        <row r="5770">
          <cell r="A5770" t="str">
            <v>06 - France Est</v>
          </cell>
        </row>
        <row r="5771">
          <cell r="A5771" t="str">
            <v>06 - France Est</v>
          </cell>
        </row>
        <row r="5772">
          <cell r="A5772" t="str">
            <v>01 - Telecom</v>
          </cell>
        </row>
        <row r="5773">
          <cell r="A5773" t="str">
            <v>06 - France Est</v>
          </cell>
        </row>
        <row r="5774">
          <cell r="A5774" t="str">
            <v>06 - France Est</v>
          </cell>
        </row>
        <row r="5775">
          <cell r="A5775" t="str">
            <v>06 - France Est</v>
          </cell>
        </row>
        <row r="5776">
          <cell r="A5776" t="str">
            <v>06 - France Est</v>
          </cell>
        </row>
        <row r="5777">
          <cell r="A5777" t="str">
            <v>06 - France Est</v>
          </cell>
        </row>
        <row r="5778">
          <cell r="A5778" t="str">
            <v>07 - France Ouest</v>
          </cell>
        </row>
        <row r="5779">
          <cell r="A5779" t="str">
            <v>06 - France Est</v>
          </cell>
        </row>
        <row r="5780">
          <cell r="A5780" t="str">
            <v>07 - France Ouest</v>
          </cell>
        </row>
        <row r="5781">
          <cell r="A5781" t="str">
            <v>06 - France Est</v>
          </cell>
        </row>
        <row r="5782">
          <cell r="A5782" t="str">
            <v>06 - France Est</v>
          </cell>
        </row>
        <row r="5783">
          <cell r="A5783" t="str">
            <v>06 - France Est</v>
          </cell>
        </row>
        <row r="5784">
          <cell r="A5784" t="str">
            <v>07 - France Ouest</v>
          </cell>
        </row>
        <row r="5785">
          <cell r="A5785" t="str">
            <v>07 - France Ouest</v>
          </cell>
        </row>
        <row r="5786">
          <cell r="A5786" t="str">
            <v>06 - France Est</v>
          </cell>
        </row>
        <row r="5787">
          <cell r="A5787" t="str">
            <v>06 - France Est</v>
          </cell>
        </row>
        <row r="5788">
          <cell r="A5788" t="str">
            <v>06 - France Est</v>
          </cell>
        </row>
        <row r="5789">
          <cell r="A5789" t="str">
            <v>07 - France Ouest</v>
          </cell>
        </row>
        <row r="5790">
          <cell r="A5790" t="str">
            <v>07 - France Ouest</v>
          </cell>
        </row>
        <row r="5791">
          <cell r="A5791" t="str">
            <v>06 - France Est</v>
          </cell>
        </row>
        <row r="5792">
          <cell r="A5792" t="str">
            <v>06 - France Est</v>
          </cell>
        </row>
        <row r="5793">
          <cell r="A5793" t="str">
            <v>06 - France Est</v>
          </cell>
        </row>
        <row r="5794">
          <cell r="A5794" t="str">
            <v>06 - France Est</v>
          </cell>
        </row>
        <row r="5795">
          <cell r="A5795" t="str">
            <v>06 - France Est</v>
          </cell>
        </row>
        <row r="5796">
          <cell r="A5796" t="str">
            <v>05 - Industrie &amp; Services</v>
          </cell>
        </row>
        <row r="5797">
          <cell r="A5797" t="str">
            <v>08 - Division des Offres</v>
          </cell>
        </row>
        <row r="5798">
          <cell r="A5798" t="str">
            <v>01 - Telecom</v>
          </cell>
        </row>
        <row r="5799">
          <cell r="A5799" t="str">
            <v>06 - France Est</v>
          </cell>
        </row>
        <row r="5800">
          <cell r="A5800" t="str">
            <v>06 - France Est</v>
          </cell>
        </row>
        <row r="5801">
          <cell r="A5801" t="str">
            <v>05 - Industrie &amp; Services</v>
          </cell>
        </row>
        <row r="5802">
          <cell r="A5802" t="str">
            <v>06 - France Est</v>
          </cell>
        </row>
        <row r="5803">
          <cell r="A5803" t="str">
            <v>08 - Division des Offres</v>
          </cell>
        </row>
        <row r="5804">
          <cell r="A5804" t="str">
            <v>05 - Industrie &amp; Services</v>
          </cell>
        </row>
        <row r="5805">
          <cell r="A5805" t="str">
            <v>06 - France Est</v>
          </cell>
        </row>
        <row r="5806">
          <cell r="A5806" t="str">
            <v>01 - Telecom</v>
          </cell>
        </row>
        <row r="5807">
          <cell r="A5807" t="str">
            <v>06 - France Est</v>
          </cell>
        </row>
        <row r="5808">
          <cell r="A5808" t="str">
            <v>04 - Automobile</v>
          </cell>
        </row>
        <row r="5809">
          <cell r="A5809" t="str">
            <v>06 - France Est</v>
          </cell>
        </row>
        <row r="5810">
          <cell r="A5810" t="str">
            <v>06 - France Est</v>
          </cell>
        </row>
        <row r="5811">
          <cell r="A5811" t="str">
            <v>06 - France Est</v>
          </cell>
        </row>
        <row r="5812">
          <cell r="A5812" t="str">
            <v>01 - Telecom</v>
          </cell>
        </row>
        <row r="5813">
          <cell r="A5813" t="str">
            <v>01 - Telecom</v>
          </cell>
        </row>
        <row r="5814">
          <cell r="A5814" t="str">
            <v>05 - Industrie &amp; Services</v>
          </cell>
        </row>
        <row r="5815">
          <cell r="A5815" t="str">
            <v>01 - Telecom</v>
          </cell>
        </row>
        <row r="5816">
          <cell r="A5816" t="str">
            <v>03 - Public Sector</v>
          </cell>
        </row>
        <row r="5817">
          <cell r="A5817" t="str">
            <v>03 - Public Sector</v>
          </cell>
        </row>
        <row r="5818">
          <cell r="A5818" t="str">
            <v>07 - France Ouest</v>
          </cell>
        </row>
        <row r="5819">
          <cell r="A5819" t="str">
            <v>06 - France Est</v>
          </cell>
        </row>
        <row r="5820">
          <cell r="A5820" t="str">
            <v>05 - Industrie &amp; Services</v>
          </cell>
        </row>
        <row r="5821">
          <cell r="A5821" t="str">
            <v>03 - Public Sector</v>
          </cell>
        </row>
        <row r="5822">
          <cell r="A5822" t="str">
            <v>06 - France Est</v>
          </cell>
        </row>
        <row r="5823">
          <cell r="A5823" t="str">
            <v>06 - France Est</v>
          </cell>
        </row>
        <row r="5824">
          <cell r="A5824" t="str">
            <v>06 - France Est</v>
          </cell>
        </row>
        <row r="5825">
          <cell r="A5825" t="str">
            <v>06 - France Est</v>
          </cell>
        </row>
        <row r="5826">
          <cell r="A5826" t="str">
            <v>06 - France Est</v>
          </cell>
        </row>
        <row r="5827">
          <cell r="A5827" t="str">
            <v>07 - France Ouest</v>
          </cell>
        </row>
        <row r="5828">
          <cell r="A5828" t="str">
            <v>06 - France Est</v>
          </cell>
        </row>
        <row r="5829">
          <cell r="A5829" t="str">
            <v>06 - France Est</v>
          </cell>
        </row>
        <row r="5830">
          <cell r="A5830" t="str">
            <v>06 - France Est</v>
          </cell>
        </row>
        <row r="5831">
          <cell r="A5831" t="str">
            <v>05 - Industrie &amp; Services</v>
          </cell>
        </row>
        <row r="5832">
          <cell r="A5832" t="str">
            <v>01 - Telecom</v>
          </cell>
        </row>
        <row r="5833">
          <cell r="A5833" t="str">
            <v>08 - Division des Offres</v>
          </cell>
        </row>
        <row r="5834">
          <cell r="A5834" t="str">
            <v>05 - Industrie &amp; Services</v>
          </cell>
        </row>
        <row r="5835">
          <cell r="A5835" t="str">
            <v>08 - Division des Offres</v>
          </cell>
        </row>
        <row r="5836">
          <cell r="A5836" t="str">
            <v>08 - Division des Offres</v>
          </cell>
        </row>
        <row r="5837">
          <cell r="A5837" t="str">
            <v>05 - Industrie &amp; Services</v>
          </cell>
        </row>
        <row r="5838">
          <cell r="A5838" t="str">
            <v>03 - Public Sector</v>
          </cell>
        </row>
        <row r="5839">
          <cell r="A5839" t="str">
            <v>06 - France Est</v>
          </cell>
        </row>
        <row r="5840">
          <cell r="A5840" t="str">
            <v>06 - France Est</v>
          </cell>
        </row>
        <row r="5841">
          <cell r="A5841" t="str">
            <v>06 - France Est</v>
          </cell>
        </row>
        <row r="5842">
          <cell r="A5842" t="str">
            <v>06 - France Est</v>
          </cell>
        </row>
        <row r="5843">
          <cell r="A5843" t="str">
            <v>07 - France Ouest</v>
          </cell>
        </row>
        <row r="5844">
          <cell r="A5844" t="str">
            <v>07 - France Ouest</v>
          </cell>
        </row>
        <row r="5845">
          <cell r="A5845" t="str">
            <v>06 - France Est</v>
          </cell>
        </row>
        <row r="5846">
          <cell r="A5846" t="str">
            <v>07 - France Ouest</v>
          </cell>
        </row>
        <row r="5847">
          <cell r="A5847" t="str">
            <v>03 - Public Sector</v>
          </cell>
        </row>
        <row r="5848">
          <cell r="A5848" t="str">
            <v>01 - Telecom</v>
          </cell>
        </row>
        <row r="5849">
          <cell r="A5849" t="str">
            <v>07 - France Ouest</v>
          </cell>
        </row>
        <row r="5850">
          <cell r="A5850" t="str">
            <v>08 - Division des Offres</v>
          </cell>
        </row>
        <row r="5851">
          <cell r="A5851" t="str">
            <v>03 - Public Sector</v>
          </cell>
        </row>
        <row r="5852">
          <cell r="A5852" t="str">
            <v>03 - Public Sector</v>
          </cell>
        </row>
        <row r="5853">
          <cell r="A5853" t="str">
            <v>07 - France Ouest</v>
          </cell>
        </row>
        <row r="5854">
          <cell r="A5854" t="str">
            <v>04 - Automobile</v>
          </cell>
        </row>
        <row r="5855">
          <cell r="A5855" t="str">
            <v>08 - Direction des Opérations</v>
          </cell>
        </row>
        <row r="5856">
          <cell r="A5856" t="str">
            <v>08 - Division des Offres</v>
          </cell>
        </row>
        <row r="5857">
          <cell r="A5857" t="str">
            <v>07 - France Ouest</v>
          </cell>
        </row>
        <row r="5858">
          <cell r="A5858" t="str">
            <v>07 - France Ouest</v>
          </cell>
        </row>
        <row r="5859">
          <cell r="A5859" t="str">
            <v>01 - Telecom</v>
          </cell>
        </row>
        <row r="5860">
          <cell r="A5860" t="str">
            <v>06 - France Est</v>
          </cell>
        </row>
        <row r="5861">
          <cell r="A5861" t="str">
            <v>08 - Division des Offres</v>
          </cell>
        </row>
        <row r="5862">
          <cell r="A5862" t="str">
            <v>08 - Division des Offres</v>
          </cell>
        </row>
        <row r="5863">
          <cell r="A5863" t="str">
            <v>06 - France Est</v>
          </cell>
        </row>
        <row r="5864">
          <cell r="A5864" t="str">
            <v>06 - France Est</v>
          </cell>
        </row>
        <row r="5865">
          <cell r="A5865" t="str">
            <v>08 - Division des Offres</v>
          </cell>
        </row>
        <row r="5866">
          <cell r="A5866" t="str">
            <v>07 - France Ouest</v>
          </cell>
        </row>
        <row r="5867">
          <cell r="A5867" t="str">
            <v>03 - Public Sector</v>
          </cell>
        </row>
        <row r="5868">
          <cell r="A5868" t="str">
            <v>03 - Public Sector</v>
          </cell>
        </row>
        <row r="5869">
          <cell r="A5869" t="str">
            <v>05 - Industrie &amp; Services</v>
          </cell>
        </row>
        <row r="5870">
          <cell r="A5870" t="str">
            <v>08 - Division des Offres</v>
          </cell>
        </row>
        <row r="5871">
          <cell r="A5871" t="str">
            <v>06 - France Est</v>
          </cell>
        </row>
        <row r="5872">
          <cell r="A5872" t="str">
            <v>06 - France Est</v>
          </cell>
        </row>
        <row r="5873">
          <cell r="A5873" t="str">
            <v>07 - France Ouest</v>
          </cell>
        </row>
        <row r="5874">
          <cell r="A5874" t="str">
            <v>07 - France Ouest</v>
          </cell>
        </row>
        <row r="5875">
          <cell r="A5875" t="str">
            <v>01 - Telecom</v>
          </cell>
        </row>
        <row r="5876">
          <cell r="A5876" t="str">
            <v>06 - France Est</v>
          </cell>
        </row>
        <row r="5877">
          <cell r="A5877" t="str">
            <v>01 - Telecom</v>
          </cell>
        </row>
        <row r="5878">
          <cell r="A5878" t="str">
            <v>06 - France Est</v>
          </cell>
        </row>
        <row r="5879">
          <cell r="A5879" t="str">
            <v>03 - Public Sector</v>
          </cell>
        </row>
        <row r="5880">
          <cell r="A5880" t="str">
            <v>06 - France Est</v>
          </cell>
        </row>
        <row r="5881">
          <cell r="A5881" t="str">
            <v>06 - France Est</v>
          </cell>
        </row>
        <row r="5882">
          <cell r="A5882" t="str">
            <v>07 - France Ouest</v>
          </cell>
        </row>
        <row r="5883">
          <cell r="A5883" t="str">
            <v>01 - Telecom</v>
          </cell>
        </row>
        <row r="5884">
          <cell r="A5884" t="str">
            <v>08 - Division des Offres</v>
          </cell>
        </row>
        <row r="5885">
          <cell r="A5885" t="str">
            <v>06 - France Est</v>
          </cell>
        </row>
        <row r="5886">
          <cell r="A5886" t="str">
            <v>04 - Automobile</v>
          </cell>
        </row>
        <row r="5887">
          <cell r="A5887" t="str">
            <v>08 - Division des Offres</v>
          </cell>
        </row>
        <row r="5888">
          <cell r="A5888" t="str">
            <v>01 - Telecom</v>
          </cell>
        </row>
        <row r="5889">
          <cell r="A5889" t="str">
            <v>01 - Telecom</v>
          </cell>
        </row>
        <row r="5890">
          <cell r="A5890" t="str">
            <v>03 - Public Sector</v>
          </cell>
        </row>
        <row r="5891">
          <cell r="A5891" t="str">
            <v>03 - Public Sector</v>
          </cell>
        </row>
        <row r="5892">
          <cell r="A5892" t="str">
            <v>07 - France Ouest</v>
          </cell>
        </row>
        <row r="5893">
          <cell r="A5893" t="str">
            <v>04 - Automobile</v>
          </cell>
        </row>
        <row r="5894">
          <cell r="A5894" t="str">
            <v>07 - France Ouest</v>
          </cell>
        </row>
        <row r="5895">
          <cell r="A5895" t="str">
            <v>08 - Division des Offres</v>
          </cell>
        </row>
        <row r="5896">
          <cell r="A5896" t="str">
            <v>07 - France Ouest</v>
          </cell>
        </row>
        <row r="5897">
          <cell r="A5897" t="str">
            <v>08 - Division des Offres</v>
          </cell>
        </row>
        <row r="5898">
          <cell r="A5898" t="str">
            <v>06 - France Est</v>
          </cell>
        </row>
        <row r="5899">
          <cell r="A5899" t="str">
            <v>07 - France Ouest</v>
          </cell>
        </row>
        <row r="5900">
          <cell r="A5900" t="str">
            <v>06 - France Est</v>
          </cell>
        </row>
        <row r="5901">
          <cell r="A5901" t="str">
            <v>08 - Division des Offres</v>
          </cell>
        </row>
        <row r="5902">
          <cell r="A5902" t="str">
            <v>06 - France Est</v>
          </cell>
        </row>
        <row r="5903">
          <cell r="A5903" t="str">
            <v>08 - Division des Offres</v>
          </cell>
        </row>
        <row r="5904">
          <cell r="A5904" t="str">
            <v>06 - France Est</v>
          </cell>
        </row>
        <row r="5905">
          <cell r="A5905" t="str">
            <v>06 - France Est</v>
          </cell>
        </row>
        <row r="5906">
          <cell r="A5906" t="str">
            <v>07 - France Ouest</v>
          </cell>
        </row>
        <row r="5907">
          <cell r="A5907" t="str">
            <v>06 - France Est</v>
          </cell>
        </row>
        <row r="5908">
          <cell r="A5908" t="str">
            <v>07 - France Ouest</v>
          </cell>
        </row>
        <row r="5909">
          <cell r="A5909" t="str">
            <v>07 - France Ouest</v>
          </cell>
        </row>
        <row r="5910">
          <cell r="A5910" t="str">
            <v>01 - Telecom</v>
          </cell>
        </row>
        <row r="5911">
          <cell r="A5911" t="str">
            <v>06 - France Est</v>
          </cell>
        </row>
        <row r="5912">
          <cell r="A5912" t="str">
            <v>03 - Public Sector</v>
          </cell>
        </row>
        <row r="5913">
          <cell r="A5913" t="str">
            <v>06 - France Est</v>
          </cell>
        </row>
        <row r="5914">
          <cell r="A5914" t="str">
            <v>04 - Automobile</v>
          </cell>
        </row>
        <row r="5915">
          <cell r="A5915" t="str">
            <v>04 - Automobile</v>
          </cell>
        </row>
        <row r="5916">
          <cell r="A5916" t="str">
            <v>07 - France Ouest</v>
          </cell>
        </row>
        <row r="5917">
          <cell r="A5917" t="str">
            <v>04 - Automobile</v>
          </cell>
        </row>
        <row r="5918">
          <cell r="A5918" t="str">
            <v>07 - France Ouest</v>
          </cell>
        </row>
        <row r="5919">
          <cell r="A5919" t="str">
            <v>07 - France Ouest</v>
          </cell>
        </row>
        <row r="5920">
          <cell r="A5920" t="str">
            <v>08 - Division des Offres</v>
          </cell>
        </row>
        <row r="5921">
          <cell r="A5921" t="str">
            <v>06 - France Est</v>
          </cell>
        </row>
        <row r="5922">
          <cell r="A5922" t="str">
            <v>04 - Automobile</v>
          </cell>
        </row>
        <row r="5923">
          <cell r="A5923" t="str">
            <v>03 - Public Sector</v>
          </cell>
        </row>
        <row r="5924">
          <cell r="A5924" t="str">
            <v>06 - France Est</v>
          </cell>
        </row>
        <row r="5925">
          <cell r="A5925" t="str">
            <v>08 - Division des Offres</v>
          </cell>
        </row>
        <row r="5926">
          <cell r="A5926" t="str">
            <v>03 - Public Sector</v>
          </cell>
        </row>
        <row r="5927">
          <cell r="A5927" t="str">
            <v>02 - Finance</v>
          </cell>
        </row>
        <row r="5928">
          <cell r="A5928" t="str">
            <v>02 - Finance</v>
          </cell>
        </row>
        <row r="5929">
          <cell r="A5929" t="str">
            <v>02 - Finance</v>
          </cell>
        </row>
        <row r="5930">
          <cell r="A5930" t="str">
            <v>02 - Finance</v>
          </cell>
        </row>
        <row r="5931">
          <cell r="A5931" t="str">
            <v>02 - Finance</v>
          </cell>
        </row>
        <row r="5932">
          <cell r="A5932" t="str">
            <v>02 - Finance</v>
          </cell>
        </row>
        <row r="5933">
          <cell r="A5933" t="str">
            <v>02 - Finance</v>
          </cell>
        </row>
        <row r="5934">
          <cell r="A5934" t="str">
            <v>02 - Finance</v>
          </cell>
        </row>
        <row r="5935">
          <cell r="A5935" t="str">
            <v>02 - Finance</v>
          </cell>
        </row>
        <row r="5936">
          <cell r="A5936" t="str">
            <v>02 - Finance</v>
          </cell>
        </row>
        <row r="5937">
          <cell r="A5937" t="str">
            <v>02 - Finance</v>
          </cell>
        </row>
        <row r="5938">
          <cell r="A5938" t="str">
            <v>02 - Finance</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P"/>
      <sheetName val="Paramètres"/>
      <sheetName val="FVCP_constant-projet"/>
      <sheetName val="FVCP_constant-migration"/>
      <sheetName val="FVCP_courant"/>
      <sheetName val="FVCP_courant-projet"/>
      <sheetName val="FVCP_courant-migration"/>
      <sheetName val="FVCP_constant_risk_alloc"/>
      <sheetName val="FVCP_courant_projet"/>
      <sheetName val="Paramètres_v2"/>
      <sheetName val="Prestations"/>
      <sheetName val="APR"/>
      <sheetName val="PdC"/>
      <sheetName val="detail_année1"/>
      <sheetName val="detail_année2"/>
      <sheetName val="detail_année3"/>
      <sheetName val="detail_année4"/>
      <sheetName val="detail_année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l  synthèse"/>
      <sheetName val="décomposition prix UO lot 4"/>
      <sheetName val="Cadre financier Lot 4"/>
      <sheetName val="Budget"/>
      <sheetName val="Qualif-support"/>
      <sheetName val="Simu avec MAP"/>
      <sheetName val="Budget avec MAP"/>
      <sheetName val="paramètres"/>
      <sheetName val="ISM3"/>
      <sheetName val="FVCP_constant"/>
    </sheetNames>
    <sheetDataSet>
      <sheetData sheetId="0"/>
      <sheetData sheetId="1"/>
      <sheetData sheetId="2"/>
      <sheetData sheetId="3"/>
      <sheetData sheetId="4"/>
      <sheetData sheetId="5"/>
      <sheetData sheetId="6"/>
      <sheetData sheetId="7">
        <row r="1">
          <cell r="B1">
            <v>1.196</v>
          </cell>
        </row>
      </sheetData>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vision PS"/>
      <sheetName val="répartition des UO"/>
      <sheetName val="détails des UO"/>
      <sheetName val="Profils référents"/>
      <sheetName val="Profils-TJM"/>
    </sheetNames>
    <sheetDataSet>
      <sheetData sheetId="0">
        <row r="3">
          <cell r="I3">
            <v>0.02</v>
          </cell>
          <cell r="J3">
            <v>0.4</v>
          </cell>
        </row>
        <row r="4">
          <cell r="A4" t="str">
            <v>AD1</v>
          </cell>
          <cell r="B4" t="str">
            <v>Conception et Réalisation</v>
          </cell>
          <cell r="C4">
            <v>112.34232558139534</v>
          </cell>
          <cell r="D4">
            <v>1</v>
          </cell>
          <cell r="G4">
            <v>112.34232558139534</v>
          </cell>
          <cell r="H4">
            <v>1</v>
          </cell>
          <cell r="I4">
            <v>114.58917209302325</v>
          </cell>
          <cell r="J4">
            <v>190.98195348837208</v>
          </cell>
        </row>
        <row r="5">
          <cell r="A5" t="str">
            <v>AD2</v>
          </cell>
          <cell r="B5" t="str">
            <v>Conception et Réalisation</v>
          </cell>
          <cell r="C5">
            <v>226.02777664998521</v>
          </cell>
          <cell r="D5">
            <v>79</v>
          </cell>
          <cell r="E5">
            <v>210.8634818604651</v>
          </cell>
          <cell r="F5">
            <v>16</v>
          </cell>
          <cell r="G5">
            <v>223.47379015911861</v>
          </cell>
          <cell r="H5">
            <v>95</v>
          </cell>
          <cell r="I5">
            <v>227.94326596230098</v>
          </cell>
          <cell r="J5">
            <v>379.90544327050162</v>
          </cell>
        </row>
        <row r="6">
          <cell r="A6" t="str">
            <v>AD3</v>
          </cell>
          <cell r="B6" t="str">
            <v>Conception et Réalisation</v>
          </cell>
          <cell r="C6">
            <v>252.77612651162801</v>
          </cell>
          <cell r="D6">
            <v>111</v>
          </cell>
          <cell r="E6">
            <v>223.90420241860465</v>
          </cell>
          <cell r="F6">
            <v>5</v>
          </cell>
          <cell r="G6">
            <v>251.53164702485975</v>
          </cell>
          <cell r="H6">
            <v>116</v>
          </cell>
          <cell r="I6">
            <v>256.56227996535694</v>
          </cell>
          <cell r="J6">
            <v>427.60379994226156</v>
          </cell>
        </row>
        <row r="7">
          <cell r="A7" t="str">
            <v>AD4</v>
          </cell>
          <cell r="B7" t="str">
            <v>Conception et Réalisation</v>
          </cell>
          <cell r="C7">
            <v>284.742883615621</v>
          </cell>
          <cell r="D7">
            <v>53</v>
          </cell>
          <cell r="E7">
            <v>288.67627162790694</v>
          </cell>
          <cell r="F7">
            <v>3</v>
          </cell>
          <cell r="G7">
            <v>284.95360083056488</v>
          </cell>
          <cell r="H7">
            <v>56</v>
          </cell>
          <cell r="I7">
            <v>290.65267284717618</v>
          </cell>
          <cell r="J7">
            <v>484.42112141196026</v>
          </cell>
        </row>
        <row r="8">
          <cell r="A8" t="str">
            <v>AD5</v>
          </cell>
          <cell r="B8" t="str">
            <v>Conception et Réalisation</v>
          </cell>
          <cell r="C8">
            <v>309.87875162790698</v>
          </cell>
          <cell r="D8">
            <v>16</v>
          </cell>
          <cell r="E8">
            <v>332.84277581395349</v>
          </cell>
          <cell r="F8">
            <v>3</v>
          </cell>
          <cell r="G8">
            <v>313.50465018359853</v>
          </cell>
          <cell r="H8">
            <v>19</v>
          </cell>
          <cell r="I8">
            <v>319.77474318727053</v>
          </cell>
          <cell r="J8">
            <v>532.95790531211753</v>
          </cell>
        </row>
        <row r="9">
          <cell r="A9" t="str">
            <v>AD6</v>
          </cell>
          <cell r="B9" t="str">
            <v>Conception et Réalisation</v>
          </cell>
          <cell r="C9">
            <v>377.22790697674418</v>
          </cell>
          <cell r="D9">
            <v>3</v>
          </cell>
          <cell r="G9">
            <v>377.22790697674418</v>
          </cell>
          <cell r="H9">
            <v>3</v>
          </cell>
          <cell r="I9">
            <v>384.77246511627908</v>
          </cell>
          <cell r="J9">
            <v>641.28744186046504</v>
          </cell>
        </row>
        <row r="10">
          <cell r="A10" t="str">
            <v>ARC5</v>
          </cell>
          <cell r="B10" t="str">
            <v>Architecture</v>
          </cell>
          <cell r="C10">
            <v>393.28640031007757</v>
          </cell>
          <cell r="D10">
            <v>6</v>
          </cell>
          <cell r="G10">
            <v>393.28640031007757</v>
          </cell>
          <cell r="H10">
            <v>6</v>
          </cell>
          <cell r="I10">
            <v>401.15212831627912</v>
          </cell>
          <cell r="J10">
            <v>668.58688052713183</v>
          </cell>
        </row>
        <row r="11">
          <cell r="A11" t="str">
            <v>ARC6</v>
          </cell>
          <cell r="B11" t="str">
            <v>Architecture</v>
          </cell>
          <cell r="C11">
            <v>414.53611083056478</v>
          </cell>
          <cell r="D11">
            <v>7</v>
          </cell>
          <cell r="G11">
            <v>414.53611083056478</v>
          </cell>
          <cell r="H11">
            <v>7</v>
          </cell>
          <cell r="I11">
            <v>422.82683304717608</v>
          </cell>
          <cell r="J11">
            <v>704.71138841196012</v>
          </cell>
        </row>
        <row r="12">
          <cell r="A12" t="str">
            <v>ARC7</v>
          </cell>
          <cell r="B12" t="str">
            <v>Architecture</v>
          </cell>
          <cell r="C12">
            <v>527.17760620155036</v>
          </cell>
          <cell r="D12">
            <v>3</v>
          </cell>
          <cell r="E12">
            <v>744.76601302325582</v>
          </cell>
          <cell r="F12">
            <v>1</v>
          </cell>
          <cell r="G12">
            <v>581.57470790697676</v>
          </cell>
          <cell r="H12">
            <v>4</v>
          </cell>
          <cell r="I12">
            <v>593.20620206511626</v>
          </cell>
          <cell r="J12">
            <v>988.67700344186051</v>
          </cell>
        </row>
        <row r="13">
          <cell r="A13" t="str">
            <v>BC5</v>
          </cell>
          <cell r="B13" t="str">
            <v>Conseil Fonctionnel</v>
          </cell>
          <cell r="C13">
            <v>365.12692217054263</v>
          </cell>
          <cell r="D13">
            <v>6</v>
          </cell>
          <cell r="G13">
            <v>365.12692217054263</v>
          </cell>
          <cell r="H13">
            <v>6</v>
          </cell>
          <cell r="I13">
            <v>372.42946061395349</v>
          </cell>
          <cell r="J13">
            <v>620.71576768992247</v>
          </cell>
        </row>
        <row r="14">
          <cell r="A14" t="str">
            <v>BC6</v>
          </cell>
          <cell r="B14" t="str">
            <v>Conseil Fonctionnel</v>
          </cell>
          <cell r="C14">
            <v>431.39754759689919</v>
          </cell>
          <cell r="D14">
            <v>6</v>
          </cell>
          <cell r="G14">
            <v>431.39754759689919</v>
          </cell>
          <cell r="H14">
            <v>6</v>
          </cell>
          <cell r="I14">
            <v>440.02549854883716</v>
          </cell>
          <cell r="J14">
            <v>733.37583091472857</v>
          </cell>
        </row>
        <row r="15">
          <cell r="A15" t="str">
            <v>BC7</v>
          </cell>
          <cell r="B15" t="str">
            <v>Conseil Fonctionnel</v>
          </cell>
          <cell r="C15">
            <v>546.51746604651157</v>
          </cell>
          <cell r="D15">
            <v>9</v>
          </cell>
          <cell r="G15">
            <v>546.51746604651157</v>
          </cell>
          <cell r="H15">
            <v>9</v>
          </cell>
          <cell r="I15">
            <v>557.44781536744176</v>
          </cell>
          <cell r="J15">
            <v>929.0796922790696</v>
          </cell>
        </row>
        <row r="16">
          <cell r="A16" t="str">
            <v>BC8/9</v>
          </cell>
          <cell r="B16" t="str">
            <v>Conseil Fonctionnel</v>
          </cell>
          <cell r="C16">
            <v>574.26918697674421</v>
          </cell>
          <cell r="D16">
            <v>1</v>
          </cell>
          <cell r="G16">
            <v>574.26918697674421</v>
          </cell>
          <cell r="H16">
            <v>1</v>
          </cell>
          <cell r="I16">
            <v>585.75457071627909</v>
          </cell>
          <cell r="J16">
            <v>976.25761786046507</v>
          </cell>
        </row>
        <row r="17">
          <cell r="A17" t="str">
            <v>CS2</v>
          </cell>
          <cell r="B17" t="str">
            <v>Support conseil fonctionnel</v>
          </cell>
          <cell r="C17">
            <v>255.16659348837209</v>
          </cell>
          <cell r="D17">
            <v>2</v>
          </cell>
          <cell r="G17">
            <v>255.16659348837209</v>
          </cell>
          <cell r="H17">
            <v>2</v>
          </cell>
          <cell r="I17">
            <v>260.26992535813952</v>
          </cell>
          <cell r="J17">
            <v>433.78320893023255</v>
          </cell>
        </row>
        <row r="18">
          <cell r="A18" t="str">
            <v>CS3</v>
          </cell>
          <cell r="B18" t="str">
            <v>Support conseil fonctionnel</v>
          </cell>
          <cell r="C18">
            <v>248.33353674418603</v>
          </cell>
          <cell r="D18">
            <v>3</v>
          </cell>
          <cell r="G18">
            <v>248.33353674418603</v>
          </cell>
          <cell r="H18">
            <v>3</v>
          </cell>
          <cell r="I18">
            <v>253.30020747906977</v>
          </cell>
          <cell r="J18">
            <v>422.16701246511627</v>
          </cell>
        </row>
        <row r="19">
          <cell r="A19" t="str">
            <v>CS4</v>
          </cell>
          <cell r="B19" t="str">
            <v>Support conseil fonctionnel</v>
          </cell>
          <cell r="C19">
            <v>297.92110883720932</v>
          </cell>
          <cell r="D19">
            <v>3</v>
          </cell>
          <cell r="G19">
            <v>297.92110883720932</v>
          </cell>
          <cell r="H19">
            <v>3</v>
          </cell>
          <cell r="I19">
            <v>303.87953101395351</v>
          </cell>
          <cell r="J19">
            <v>506.46588502325585</v>
          </cell>
        </row>
        <row r="20">
          <cell r="A20" t="str">
            <v>DBA2</v>
          </cell>
          <cell r="B20" t="str">
            <v>Administration de BD</v>
          </cell>
          <cell r="C20">
            <v>263.67404651162792</v>
          </cell>
          <cell r="D20">
            <v>1</v>
          </cell>
          <cell r="G20">
            <v>263.67404651162792</v>
          </cell>
          <cell r="H20">
            <v>1</v>
          </cell>
          <cell r="I20">
            <v>268.94752744186047</v>
          </cell>
          <cell r="J20">
            <v>448.24587906976745</v>
          </cell>
        </row>
        <row r="21">
          <cell r="A21" t="str">
            <v>DBA3</v>
          </cell>
          <cell r="B21" t="str">
            <v>Administration de BD</v>
          </cell>
          <cell r="C21">
            <v>314.24791813953487</v>
          </cell>
          <cell r="D21">
            <v>1</v>
          </cell>
          <cell r="G21">
            <v>314.24791813953487</v>
          </cell>
          <cell r="H21">
            <v>1</v>
          </cell>
          <cell r="I21">
            <v>320.53287650232556</v>
          </cell>
          <cell r="J21">
            <v>534.22146083720929</v>
          </cell>
        </row>
        <row r="22">
          <cell r="A22" t="str">
            <v>EC4</v>
          </cell>
          <cell r="B22" t="str">
            <v>Consultant ERP</v>
          </cell>
          <cell r="C22">
            <v>414.07976930232559</v>
          </cell>
          <cell r="D22">
            <v>2</v>
          </cell>
          <cell r="G22">
            <v>414.07976930232559</v>
          </cell>
          <cell r="H22">
            <v>2</v>
          </cell>
          <cell r="I22">
            <v>422.36136468837213</v>
          </cell>
          <cell r="J22">
            <v>703.93560781395342</v>
          </cell>
        </row>
        <row r="23">
          <cell r="A23" t="str">
            <v>EC6</v>
          </cell>
          <cell r="B23" t="str">
            <v>Consultant ERP</v>
          </cell>
          <cell r="C23">
            <v>537.13343999999995</v>
          </cell>
          <cell r="D23">
            <v>1</v>
          </cell>
          <cell r="G23">
            <v>537.13343999999995</v>
          </cell>
          <cell r="H23">
            <v>1</v>
          </cell>
          <cell r="I23">
            <v>547.8761088</v>
          </cell>
          <cell r="J23">
            <v>913.12684799999988</v>
          </cell>
        </row>
        <row r="24">
          <cell r="A24" t="str">
            <v>IA2</v>
          </cell>
          <cell r="B24" t="str">
            <v>Analyse fonctionnelle</v>
          </cell>
          <cell r="C24">
            <v>268.88474790697671</v>
          </cell>
          <cell r="D24">
            <v>2</v>
          </cell>
          <cell r="G24">
            <v>268.88474790697671</v>
          </cell>
          <cell r="H24">
            <v>2</v>
          </cell>
          <cell r="I24">
            <v>274.26244286511627</v>
          </cell>
          <cell r="J24">
            <v>457.10407144186041</v>
          </cell>
        </row>
        <row r="25">
          <cell r="A25" t="str">
            <v>IA3</v>
          </cell>
          <cell r="B25" t="str">
            <v>Analyse fonctionnelle</v>
          </cell>
          <cell r="C25">
            <v>281.75413402790696</v>
          </cell>
          <cell r="D25">
            <v>25</v>
          </cell>
          <cell r="E25">
            <v>341.94856186046508</v>
          </cell>
          <cell r="F25">
            <v>1</v>
          </cell>
          <cell r="G25">
            <v>284.06930432915919</v>
          </cell>
          <cell r="H25">
            <v>26</v>
          </cell>
          <cell r="I25">
            <v>289.75069041574238</v>
          </cell>
          <cell r="J25">
            <v>482.91781735957062</v>
          </cell>
        </row>
        <row r="26">
          <cell r="A26" t="str">
            <v>IA4</v>
          </cell>
          <cell r="B26" t="str">
            <v>Analyse fonctionnelle</v>
          </cell>
          <cell r="C26">
            <v>310.00709658002734</v>
          </cell>
          <cell r="D26">
            <v>17</v>
          </cell>
          <cell r="E26">
            <v>269.37541953488369</v>
          </cell>
          <cell r="F26">
            <v>1</v>
          </cell>
          <cell r="G26">
            <v>307.74978118863049</v>
          </cell>
          <cell r="H26">
            <v>18</v>
          </cell>
          <cell r="I26">
            <v>313.9047768124031</v>
          </cell>
          <cell r="J26">
            <v>523.17462802067178</v>
          </cell>
        </row>
        <row r="27">
          <cell r="A27" t="str">
            <v>IA5</v>
          </cell>
          <cell r="B27" t="str">
            <v>Analyse fonctionnelle</v>
          </cell>
          <cell r="C27">
            <v>315.89612186046509</v>
          </cell>
          <cell r="D27">
            <v>8</v>
          </cell>
          <cell r="E27">
            <v>322.99409860465113</v>
          </cell>
          <cell r="F27">
            <v>1</v>
          </cell>
          <cell r="G27">
            <v>316.68478594315246</v>
          </cell>
          <cell r="H27">
            <v>9</v>
          </cell>
          <cell r="I27">
            <v>323.01848166201552</v>
          </cell>
          <cell r="J27">
            <v>538.36413610335921</v>
          </cell>
        </row>
        <row r="28">
          <cell r="A28" t="str">
            <v>IA6</v>
          </cell>
          <cell r="B28" t="str">
            <v>Analyse fonctionnelle</v>
          </cell>
          <cell r="C28">
            <v>368.69209302325584</v>
          </cell>
          <cell r="D28">
            <v>1</v>
          </cell>
          <cell r="G28">
            <v>368.69209302325584</v>
          </cell>
          <cell r="H28">
            <v>1</v>
          </cell>
          <cell r="I28">
            <v>376.06593488372096</v>
          </cell>
          <cell r="J28">
            <v>626.77655813953493</v>
          </cell>
        </row>
        <row r="29">
          <cell r="A29" t="str">
            <v>ICC5</v>
          </cell>
          <cell r="B29" t="str">
            <v>Conseil technique</v>
          </cell>
          <cell r="C29">
            <v>350.4474790697675</v>
          </cell>
          <cell r="D29">
            <v>12</v>
          </cell>
          <cell r="G29">
            <v>350.4474790697675</v>
          </cell>
          <cell r="H29">
            <v>12</v>
          </cell>
          <cell r="I29">
            <v>357.45642865116287</v>
          </cell>
          <cell r="J29">
            <v>595.76071441860472</v>
          </cell>
        </row>
        <row r="30">
          <cell r="A30" t="str">
            <v>ICC6</v>
          </cell>
          <cell r="B30" t="str">
            <v>Conseil technique</v>
          </cell>
          <cell r="C30">
            <v>394.26845980066446</v>
          </cell>
          <cell r="D30">
            <v>7</v>
          </cell>
          <cell r="G30">
            <v>394.26845980066446</v>
          </cell>
          <cell r="H30">
            <v>7</v>
          </cell>
          <cell r="I30">
            <v>402.15382899667776</v>
          </cell>
          <cell r="J30">
            <v>670.25638166112958</v>
          </cell>
        </row>
        <row r="31">
          <cell r="A31" t="str">
            <v>ICC7</v>
          </cell>
          <cell r="B31" t="str">
            <v>Conseil technique</v>
          </cell>
          <cell r="C31">
            <v>509.39534883720933</v>
          </cell>
          <cell r="D31">
            <v>1</v>
          </cell>
          <cell r="G31">
            <v>509.39534883720933</v>
          </cell>
          <cell r="H31">
            <v>1</v>
          </cell>
          <cell r="I31">
            <v>519.58325581395354</v>
          </cell>
          <cell r="J31">
            <v>865.97209302325587</v>
          </cell>
        </row>
        <row r="32">
          <cell r="A32" t="str">
            <v>ICC8</v>
          </cell>
          <cell r="B32" t="str">
            <v>Conseil technique</v>
          </cell>
          <cell r="C32">
            <v>591.12910604651165</v>
          </cell>
          <cell r="D32">
            <v>4</v>
          </cell>
          <cell r="G32">
            <v>591.12910604651165</v>
          </cell>
          <cell r="H32">
            <v>4</v>
          </cell>
          <cell r="I32">
            <v>602.95168816744194</v>
          </cell>
          <cell r="J32">
            <v>1004.9194802790698</v>
          </cell>
        </row>
        <row r="33">
          <cell r="A33" t="str">
            <v>PM4</v>
          </cell>
          <cell r="B33" t="str">
            <v>Management de projet</v>
          </cell>
          <cell r="C33">
            <v>320.85537010852715</v>
          </cell>
          <cell r="D33">
            <v>30</v>
          </cell>
          <cell r="E33">
            <v>262.24415999999997</v>
          </cell>
          <cell r="F33">
            <v>1</v>
          </cell>
          <cell r="G33">
            <v>318.96468591147789</v>
          </cell>
          <cell r="H33">
            <v>31</v>
          </cell>
          <cell r="I33">
            <v>325.34397962970746</v>
          </cell>
          <cell r="J33">
            <v>542.23996604951242</v>
          </cell>
        </row>
        <row r="34">
          <cell r="A34" t="str">
            <v>PM5</v>
          </cell>
          <cell r="B34" t="str">
            <v>Management de projet</v>
          </cell>
          <cell r="C34">
            <v>364.54907510077521</v>
          </cell>
          <cell r="D34">
            <v>30</v>
          </cell>
          <cell r="E34">
            <v>355.50288372093024</v>
          </cell>
          <cell r="F34">
            <v>3</v>
          </cell>
          <cell r="G34">
            <v>363.72669406624385</v>
          </cell>
          <cell r="H34">
            <v>33</v>
          </cell>
          <cell r="I34">
            <v>371.00122794756874</v>
          </cell>
          <cell r="J34">
            <v>618.33537991261448</v>
          </cell>
        </row>
        <row r="35">
          <cell r="A35" t="str">
            <v>PM6</v>
          </cell>
          <cell r="B35" t="str">
            <v>Management de projet</v>
          </cell>
          <cell r="C35">
            <v>433.86725061748189</v>
          </cell>
          <cell r="D35">
            <v>29</v>
          </cell>
          <cell r="E35">
            <v>404.19818790697673</v>
          </cell>
          <cell r="F35">
            <v>2</v>
          </cell>
          <cell r="G35">
            <v>431.95311753938478</v>
          </cell>
          <cell r="H35">
            <v>31</v>
          </cell>
          <cell r="I35">
            <v>440.59217989017247</v>
          </cell>
          <cell r="J35">
            <v>734.32029981695405</v>
          </cell>
        </row>
        <row r="36">
          <cell r="A36" t="str">
            <v>PM7</v>
          </cell>
          <cell r="B36" t="str">
            <v>Management de projet</v>
          </cell>
          <cell r="C36">
            <v>523.74542883720937</v>
          </cell>
          <cell r="D36">
            <v>14</v>
          </cell>
          <cell r="E36">
            <v>465.06583813953483</v>
          </cell>
          <cell r="F36">
            <v>1</v>
          </cell>
          <cell r="G36">
            <v>519.83345612403116</v>
          </cell>
          <cell r="H36">
            <v>15</v>
          </cell>
          <cell r="I36">
            <v>530.23012524651176</v>
          </cell>
          <cell r="J36">
            <v>883.71687541085294</v>
          </cell>
        </row>
        <row r="37">
          <cell r="A37" t="str">
            <v>PM8/9</v>
          </cell>
          <cell r="B37" t="str">
            <v>Management de projet</v>
          </cell>
          <cell r="C37">
            <v>558.67379023255808</v>
          </cell>
          <cell r="D37">
            <v>8</v>
          </cell>
          <cell r="G37">
            <v>558.67379023255808</v>
          </cell>
          <cell r="H37">
            <v>8</v>
          </cell>
          <cell r="I37">
            <v>569.84726603720924</v>
          </cell>
          <cell r="J37">
            <v>949.74544339534873</v>
          </cell>
        </row>
        <row r="38">
          <cell r="A38" t="str">
            <v>PRM9</v>
          </cell>
          <cell r="B38" t="str">
            <v>Directeur de programme</v>
          </cell>
          <cell r="C38">
            <v>729.59993674418604</v>
          </cell>
          <cell r="D38">
            <v>5</v>
          </cell>
          <cell r="G38">
            <v>729.59993674418604</v>
          </cell>
          <cell r="H38">
            <v>5</v>
          </cell>
          <cell r="I38">
            <v>744.1919354790698</v>
          </cell>
          <cell r="J38">
            <v>1240.3198924651163</v>
          </cell>
        </row>
        <row r="39">
          <cell r="A39" t="str">
            <v>SM4</v>
          </cell>
          <cell r="B39" t="str">
            <v>Gestion système</v>
          </cell>
          <cell r="C39">
            <v>314.97112186046508</v>
          </cell>
          <cell r="D39">
            <v>2</v>
          </cell>
          <cell r="G39">
            <v>314.97112186046508</v>
          </cell>
          <cell r="H39">
            <v>2</v>
          </cell>
          <cell r="I39">
            <v>321.27054429767441</v>
          </cell>
          <cell r="J39">
            <v>535.4509071627906</v>
          </cell>
        </row>
        <row r="40">
          <cell r="A40" t="str">
            <v>TE2</v>
          </cell>
          <cell r="B40" t="str">
            <v>Test logiciel</v>
          </cell>
          <cell r="C40">
            <v>209.4280834551495</v>
          </cell>
          <cell r="D40">
            <v>7</v>
          </cell>
          <cell r="G40">
            <v>209.4280834551495</v>
          </cell>
          <cell r="H40">
            <v>7</v>
          </cell>
          <cell r="I40">
            <v>213.6166451242525</v>
          </cell>
          <cell r="J40">
            <v>356.02774187375417</v>
          </cell>
        </row>
        <row r="41">
          <cell r="A41" t="str">
            <v>TE3</v>
          </cell>
          <cell r="B41" t="str">
            <v>Test logiciel</v>
          </cell>
          <cell r="C41">
            <v>259.06103106976741</v>
          </cell>
          <cell r="D41">
            <v>5</v>
          </cell>
          <cell r="G41">
            <v>259.06103106976741</v>
          </cell>
          <cell r="H41">
            <v>5</v>
          </cell>
          <cell r="I41">
            <v>264.24225169116278</v>
          </cell>
          <cell r="J41">
            <v>440.40375281860457</v>
          </cell>
        </row>
        <row r="42">
          <cell r="A42" t="str">
            <v>TE4</v>
          </cell>
          <cell r="B42" t="str">
            <v>Test logiciel</v>
          </cell>
          <cell r="C42">
            <v>276.97339534883719</v>
          </cell>
          <cell r="D42">
            <v>1</v>
          </cell>
          <cell r="G42">
            <v>276.97339534883719</v>
          </cell>
          <cell r="H42">
            <v>1</v>
          </cell>
          <cell r="I42">
            <v>282.51286325581395</v>
          </cell>
          <cell r="J42">
            <v>470.8547720930232</v>
          </cell>
        </row>
        <row r="43">
          <cell r="A43" t="str">
            <v>TE5</v>
          </cell>
          <cell r="B43" t="str">
            <v>Test logiciel</v>
          </cell>
          <cell r="C43">
            <v>260.2046511627907</v>
          </cell>
          <cell r="D43">
            <v>2</v>
          </cell>
          <cell r="G43">
            <v>260.2046511627907</v>
          </cell>
          <cell r="H43">
            <v>2</v>
          </cell>
          <cell r="I43">
            <v>265.40874418604653</v>
          </cell>
          <cell r="J43">
            <v>442.34790697674418</v>
          </cell>
        </row>
        <row r="44">
          <cell r="A44" t="str">
            <v>TEC4</v>
          </cell>
          <cell r="B44" t="str">
            <v>Expertise technique</v>
          </cell>
          <cell r="C44">
            <v>301.98552613953484</v>
          </cell>
          <cell r="D44">
            <v>10</v>
          </cell>
          <cell r="E44">
            <v>368.16893023255813</v>
          </cell>
          <cell r="F44">
            <v>1</v>
          </cell>
          <cell r="G44">
            <v>308.00219923890057</v>
          </cell>
          <cell r="H44">
            <v>11</v>
          </cell>
          <cell r="I44">
            <v>314.16224322367862</v>
          </cell>
          <cell r="J44">
            <v>523.60373870613091</v>
          </cell>
        </row>
        <row r="45">
          <cell r="A45" t="str">
            <v>TEC5</v>
          </cell>
          <cell r="B45" t="str">
            <v>Expertise technique</v>
          </cell>
          <cell r="C45">
            <v>357.14505844961241</v>
          </cell>
          <cell r="D45">
            <v>12</v>
          </cell>
          <cell r="E45">
            <v>306.29969860465116</v>
          </cell>
          <cell r="F45">
            <v>1</v>
          </cell>
          <cell r="G45">
            <v>353.23387692307693</v>
          </cell>
          <cell r="H45">
            <v>13</v>
          </cell>
          <cell r="I45">
            <v>360.29855446153846</v>
          </cell>
          <cell r="J45">
            <v>600.49759076923078</v>
          </cell>
        </row>
        <row r="46">
          <cell r="A46" t="str">
            <v>TEC6</v>
          </cell>
          <cell r="B46" t="str">
            <v>Expertise technique</v>
          </cell>
          <cell r="C46">
            <v>416.5480421705426</v>
          </cell>
          <cell r="D46">
            <v>6</v>
          </cell>
          <cell r="G46">
            <v>416.5480421705426</v>
          </cell>
          <cell r="H46">
            <v>6</v>
          </cell>
          <cell r="I46">
            <v>424.87900301395348</v>
          </cell>
          <cell r="J46">
            <v>708.13167168992243</v>
          </cell>
        </row>
        <row r="47">
          <cell r="A47" t="str">
            <v>TEN3</v>
          </cell>
          <cell r="B47" t="str">
            <v>Conception technique</v>
          </cell>
          <cell r="C47">
            <v>276.37180976744185</v>
          </cell>
          <cell r="D47">
            <v>4</v>
          </cell>
          <cell r="G47">
            <v>276.37180976744185</v>
          </cell>
          <cell r="H47">
            <v>4</v>
          </cell>
          <cell r="I47">
            <v>281.8992459627907</v>
          </cell>
          <cell r="J47">
            <v>469.83207660465115</v>
          </cell>
        </row>
        <row r="48">
          <cell r="A48" t="str">
            <v>TEN4</v>
          </cell>
          <cell r="B48" t="str">
            <v>Conception technique</v>
          </cell>
          <cell r="C48">
            <v>303.15906976744185</v>
          </cell>
          <cell r="D48">
            <v>2</v>
          </cell>
          <cell r="G48">
            <v>303.15906976744185</v>
          </cell>
          <cell r="H48">
            <v>2</v>
          </cell>
          <cell r="I48">
            <v>309.22225116279071</v>
          </cell>
          <cell r="J48">
            <v>515.37041860465115</v>
          </cell>
        </row>
        <row r="49">
          <cell r="A49" t="str">
            <v>TI2</v>
          </cell>
          <cell r="B49" t="str">
            <v>Intégration de systèmes</v>
          </cell>
          <cell r="C49">
            <v>230.90286255813953</v>
          </cell>
          <cell r="D49">
            <v>8</v>
          </cell>
          <cell r="G49">
            <v>230.90286255813953</v>
          </cell>
          <cell r="H49">
            <v>8</v>
          </cell>
          <cell r="I49">
            <v>235.52091980930231</v>
          </cell>
          <cell r="J49">
            <v>392.53486634883717</v>
          </cell>
        </row>
        <row r="50">
          <cell r="A50" t="str">
            <v>TI3</v>
          </cell>
          <cell r="B50" t="str">
            <v>Intégration de systèmes</v>
          </cell>
          <cell r="C50">
            <v>288.66974192691032</v>
          </cell>
          <cell r="D50">
            <v>7</v>
          </cell>
          <cell r="G50">
            <v>288.66974192691032</v>
          </cell>
          <cell r="H50">
            <v>7</v>
          </cell>
          <cell r="I50">
            <v>294.44313676544851</v>
          </cell>
          <cell r="J50">
            <v>490.73856127574754</v>
          </cell>
        </row>
        <row r="51">
          <cell r="A51" t="str">
            <v>TI4</v>
          </cell>
          <cell r="B51" t="str">
            <v>Intégration de systèmes</v>
          </cell>
          <cell r="C51">
            <v>340.19520930232557</v>
          </cell>
          <cell r="D51">
            <v>4</v>
          </cell>
          <cell r="G51">
            <v>340.19520930232557</v>
          </cell>
          <cell r="H51">
            <v>4</v>
          </cell>
          <cell r="I51">
            <v>346.99911348837207</v>
          </cell>
          <cell r="J51">
            <v>578.33185581395344</v>
          </cell>
        </row>
        <row r="52">
          <cell r="A52" t="str">
            <v>TI5</v>
          </cell>
          <cell r="B52" t="str">
            <v>Intégration de systèmes</v>
          </cell>
          <cell r="C52">
            <v>439.43380418604653</v>
          </cell>
          <cell r="D52">
            <v>4</v>
          </cell>
          <cell r="G52">
            <v>439.43380418604653</v>
          </cell>
          <cell r="H52">
            <v>4</v>
          </cell>
          <cell r="I52">
            <v>448.22248026976746</v>
          </cell>
          <cell r="J52">
            <v>747.03746711627912</v>
          </cell>
        </row>
        <row r="53">
          <cell r="A53" t="str">
            <v>AD3/AD4</v>
          </cell>
          <cell r="I53">
            <v>273.60747640626653</v>
          </cell>
        </row>
        <row r="54">
          <cell r="A54" t="str">
            <v>TI2/TI3</v>
          </cell>
          <cell r="I54">
            <v>264.98202828737544</v>
          </cell>
        </row>
      </sheetData>
      <sheetData sheetId="1"/>
      <sheetData sheetId="2"/>
      <sheetData sheetId="3"/>
      <sheetData sheetId="4"/>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Cover"/>
      <sheetName val="I1"/>
      <sheetName val="I2"/>
      <sheetName val="I3"/>
      <sheetName val="I4"/>
      <sheetName val="I5"/>
      <sheetName val="I6"/>
      <sheetName val="I7"/>
      <sheetName val="I8"/>
      <sheetName val="I9"/>
      <sheetName val="I10"/>
      <sheetName val="Control"/>
      <sheetName val="Financial"/>
      <sheetName val="Service Line"/>
      <sheetName val="Sales"/>
      <sheetName val="Checklist"/>
      <sheetName val="Review"/>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 val="PAGE 2"/>
      <sheetName val="ACTIONS_&amp;_DECISIONS"/>
      <sheetName val="GUIDE"/>
      <sheetName val="Param"/>
      <sheetName val="Suivi des modifications"/>
    </sheetNames>
    <sheetDataSet>
      <sheetData sheetId="0"/>
      <sheetData sheetId="1"/>
      <sheetData sheetId="2"/>
      <sheetData sheetId="3"/>
      <sheetData sheetId="4">
        <row r="100">
          <cell r="B100" t="str">
            <v>SOUS-TRAITANCE EXTERNE REGIE</v>
          </cell>
        </row>
        <row r="101">
          <cell r="B101" t="str">
            <v>MAINTENANCE EXTERNE</v>
          </cell>
        </row>
        <row r="104">
          <cell r="B104" t="str">
            <v>SOUS-TRAITANCE EXT. FORFAIT</v>
          </cell>
        </row>
        <row r="105">
          <cell r="B105" t="str">
            <v>MATERIELS, LOGICIELS, PROG. EXT</v>
          </cell>
        </row>
        <row r="106">
          <cell r="B106" t="str">
            <v>PROGICIELS INTERNES</v>
          </cell>
        </row>
        <row r="107">
          <cell r="B107" t="str">
            <v>LOYERS (DOMICILIATIONS)</v>
          </cell>
        </row>
        <row r="108">
          <cell r="B108" t="str">
            <v>FRAIS VOYAGES &amp; DEPLACEMENT</v>
          </cell>
        </row>
        <row r="109">
          <cell r="B109" t="str">
            <v>FOURNITURES INFORMATIQ. REPRO</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1_Paramètres"/>
      <sheetName val="2_Bases"/>
      <sheetName val="3_Charges PF"/>
      <sheetName val="3_Charges détaillées"/>
      <sheetName val="4_Variation ratios"/>
      <sheetName val="4_Charges"/>
      <sheetName val="5_Planning"/>
      <sheetName val="5_Macro planning"/>
      <sheetName val="6_Repart coll &amp; cpte expl"/>
      <sheetName val="7_Finance PRI"/>
      <sheetName val="7_Finance CJM"/>
      <sheetName val="ZZYMNX"/>
      <sheetName val="8_Trésorerie"/>
      <sheetName val="9_Graphiques"/>
      <sheetName val="10_Biblio"/>
      <sheetName val="11_Versions"/>
    </sheetNames>
    <sheetDataSet>
      <sheetData sheetId="0"/>
      <sheetData sheetId="1">
        <row r="7">
          <cell r="F7" t="str">
            <v>Palladio</v>
          </cell>
          <cell r="H7" t="str">
            <v>Charges détaillées</v>
          </cell>
          <cell r="N7">
            <v>1.4</v>
          </cell>
        </row>
        <row r="8">
          <cell r="F8">
            <v>17.2</v>
          </cell>
          <cell r="N8">
            <v>1.3</v>
          </cell>
        </row>
        <row r="9">
          <cell r="N9">
            <v>1.25</v>
          </cell>
        </row>
        <row r="10">
          <cell r="N10">
            <v>1</v>
          </cell>
        </row>
        <row r="11">
          <cell r="N11" t="str">
            <v>PAE</v>
          </cell>
        </row>
        <row r="12">
          <cell r="N12" t="str">
            <v>PM</v>
          </cell>
        </row>
        <row r="13">
          <cell r="F13">
            <v>6.5595699999999999</v>
          </cell>
        </row>
        <row r="14">
          <cell r="F14">
            <v>1.196</v>
          </cell>
        </row>
        <row r="15">
          <cell r="F15">
            <v>0.35</v>
          </cell>
        </row>
        <row r="21">
          <cell r="C21">
            <v>1</v>
          </cell>
          <cell r="D21" t="str">
            <v>PROG</v>
          </cell>
          <cell r="E21" t="str">
            <v>Pilotage programme</v>
          </cell>
          <cell r="G21">
            <v>419.99999999999994</v>
          </cell>
          <cell r="H21">
            <v>419.99999999999994</v>
          </cell>
        </row>
        <row r="22">
          <cell r="C22">
            <v>2</v>
          </cell>
          <cell r="D22" t="str">
            <v>PM</v>
          </cell>
          <cell r="E22" t="str">
            <v>Directeur de projet</v>
          </cell>
          <cell r="G22">
            <v>320</v>
          </cell>
          <cell r="H22">
            <v>400</v>
          </cell>
        </row>
        <row r="23">
          <cell r="C23">
            <v>3</v>
          </cell>
          <cell r="D23" t="str">
            <v>ARC</v>
          </cell>
          <cell r="E23" t="str">
            <v>Expert technique</v>
          </cell>
          <cell r="G23">
            <v>249.99999999999997</v>
          </cell>
          <cell r="H23">
            <v>150</v>
          </cell>
        </row>
        <row r="24">
          <cell r="C24">
            <v>4</v>
          </cell>
          <cell r="D24" t="str">
            <v>CG</v>
          </cell>
          <cell r="G24">
            <v>210</v>
          </cell>
          <cell r="H24">
            <v>210</v>
          </cell>
        </row>
        <row r="25">
          <cell r="C25">
            <v>5</v>
          </cell>
          <cell r="D25" t="str">
            <v>CD</v>
          </cell>
          <cell r="G25">
            <v>230</v>
          </cell>
          <cell r="H25">
            <v>315.10000000000002</v>
          </cell>
        </row>
        <row r="26">
          <cell r="C26">
            <v>6</v>
          </cell>
          <cell r="D26" t="str">
            <v>Dev</v>
          </cell>
          <cell r="G26">
            <v>350</v>
          </cell>
          <cell r="H26">
            <v>455</v>
          </cell>
        </row>
        <row r="27">
          <cell r="C27">
            <v>7</v>
          </cell>
          <cell r="D27" t="str">
            <v>IQ</v>
          </cell>
          <cell r="G27">
            <v>390</v>
          </cell>
          <cell r="H27">
            <v>487.50000000000006</v>
          </cell>
        </row>
        <row r="28">
          <cell r="C28">
            <v>8</v>
          </cell>
          <cell r="D28" t="str">
            <v>QUAL</v>
          </cell>
          <cell r="E28" t="str">
            <v>Qual</v>
          </cell>
          <cell r="G28">
            <v>300</v>
          </cell>
          <cell r="H28">
            <v>390</v>
          </cell>
        </row>
        <row r="29">
          <cell r="C29">
            <v>9</v>
          </cell>
          <cell r="G29">
            <v>0</v>
          </cell>
          <cell r="H29">
            <v>0</v>
          </cell>
        </row>
        <row r="30">
          <cell r="C30">
            <v>10</v>
          </cell>
          <cell r="G30">
            <v>0</v>
          </cell>
          <cell r="H30">
            <v>0</v>
          </cell>
        </row>
        <row r="31">
          <cell r="C31">
            <v>11</v>
          </cell>
          <cell r="G31">
            <v>0</v>
          </cell>
          <cell r="H31">
            <v>0</v>
          </cell>
        </row>
        <row r="32">
          <cell r="C32">
            <v>12</v>
          </cell>
          <cell r="G32">
            <v>0</v>
          </cell>
          <cell r="H32">
            <v>0</v>
          </cell>
        </row>
        <row r="33">
          <cell r="C33">
            <v>13</v>
          </cell>
          <cell r="G33">
            <v>0</v>
          </cell>
          <cell r="H33">
            <v>0</v>
          </cell>
        </row>
        <row r="34">
          <cell r="C34">
            <v>14</v>
          </cell>
          <cell r="G34">
            <v>0</v>
          </cell>
          <cell r="H34">
            <v>0</v>
          </cell>
        </row>
        <row r="39">
          <cell r="B39">
            <v>37987</v>
          </cell>
          <cell r="C39">
            <v>2004</v>
          </cell>
          <cell r="F39">
            <v>1</v>
          </cell>
          <cell r="I39">
            <v>2</v>
          </cell>
        </row>
        <row r="40">
          <cell r="B40">
            <v>38018</v>
          </cell>
          <cell r="C40">
            <v>2005</v>
          </cell>
          <cell r="F40">
            <v>2</v>
          </cell>
        </row>
        <row r="41">
          <cell r="B41">
            <v>38047</v>
          </cell>
          <cell r="C41">
            <v>2006</v>
          </cell>
          <cell r="F41">
            <v>3</v>
          </cell>
        </row>
        <row r="42">
          <cell r="B42">
            <v>38078</v>
          </cell>
          <cell r="C42">
            <v>2007</v>
          </cell>
        </row>
        <row r="43">
          <cell r="B43">
            <v>38108</v>
          </cell>
          <cell r="J43">
            <v>2</v>
          </cell>
        </row>
        <row r="44">
          <cell r="B44">
            <v>38139</v>
          </cell>
          <cell r="J44">
            <v>1</v>
          </cell>
        </row>
        <row r="45">
          <cell r="B45">
            <v>38169</v>
          </cell>
          <cell r="J45">
            <v>0</v>
          </cell>
        </row>
        <row r="46">
          <cell r="B46">
            <v>38200</v>
          </cell>
          <cell r="J46">
            <v>-1</v>
          </cell>
        </row>
        <row r="47">
          <cell r="B47">
            <v>38231</v>
          </cell>
          <cell r="J47">
            <v>-2</v>
          </cell>
        </row>
        <row r="48">
          <cell r="B48">
            <v>38261</v>
          </cell>
          <cell r="J48">
            <v>-3</v>
          </cell>
        </row>
        <row r="49">
          <cell r="B49">
            <v>38292</v>
          </cell>
        </row>
        <row r="50">
          <cell r="B50">
            <v>38322</v>
          </cell>
        </row>
        <row r="53">
          <cell r="G53" t="str">
            <v>MOA</v>
          </cell>
          <cell r="H53" t="str">
            <v>STC2</v>
          </cell>
          <cell r="I53" t="str">
            <v>STC3</v>
          </cell>
          <cell r="J53" t="str">
            <v>STC4</v>
          </cell>
          <cell r="K53" t="str">
            <v>STC5</v>
          </cell>
          <cell r="L53" t="str">
            <v>STC6</v>
          </cell>
        </row>
        <row r="54">
          <cell r="G54" t="str">
            <v>MOA</v>
          </cell>
          <cell r="H54" t="str">
            <v>MOE</v>
          </cell>
          <cell r="I54" t="str">
            <v>Production</v>
          </cell>
          <cell r="J54" t="str">
            <v>DBA</v>
          </cell>
        </row>
        <row r="55">
          <cell r="G55">
            <v>0.1</v>
          </cell>
          <cell r="H55">
            <v>0</v>
          </cell>
          <cell r="I55">
            <v>0</v>
          </cell>
          <cell r="J55">
            <v>0</v>
          </cell>
          <cell r="K55">
            <v>0</v>
          </cell>
          <cell r="L55">
            <v>0</v>
          </cell>
        </row>
        <row r="56">
          <cell r="G56">
            <v>0</v>
          </cell>
          <cell r="H56">
            <v>0</v>
          </cell>
          <cell r="I56">
            <v>0</v>
          </cell>
          <cell r="J56">
            <v>0</v>
          </cell>
          <cell r="K56">
            <v>0</v>
          </cell>
          <cell r="L56">
            <v>0</v>
          </cell>
        </row>
        <row r="57">
          <cell r="G57">
            <v>0</v>
          </cell>
          <cell r="H57">
            <v>0</v>
          </cell>
          <cell r="I57">
            <v>0</v>
          </cell>
          <cell r="J57">
            <v>0</v>
          </cell>
          <cell r="K57">
            <v>0</v>
          </cell>
          <cell r="L57">
            <v>0</v>
          </cell>
        </row>
        <row r="58">
          <cell r="G58">
            <v>0</v>
          </cell>
          <cell r="H58">
            <v>0.1</v>
          </cell>
          <cell r="I58">
            <v>0.02</v>
          </cell>
          <cell r="J58">
            <v>0.02</v>
          </cell>
          <cell r="K58">
            <v>0</v>
          </cell>
          <cell r="L58">
            <v>0</v>
          </cell>
        </row>
        <row r="59">
          <cell r="G59">
            <v>0</v>
          </cell>
          <cell r="H59">
            <v>0</v>
          </cell>
          <cell r="I59">
            <v>0</v>
          </cell>
          <cell r="J59">
            <v>0</v>
          </cell>
          <cell r="K59">
            <v>0</v>
          </cell>
          <cell r="L59">
            <v>0</v>
          </cell>
        </row>
        <row r="60">
          <cell r="G60">
            <v>0.3</v>
          </cell>
          <cell r="H60">
            <v>0</v>
          </cell>
          <cell r="I60">
            <v>0</v>
          </cell>
          <cell r="J60">
            <v>0</v>
          </cell>
          <cell r="K60">
            <v>0</v>
          </cell>
          <cell r="L60">
            <v>0</v>
          </cell>
        </row>
        <row r="61">
          <cell r="G61">
            <v>0</v>
          </cell>
          <cell r="H61">
            <v>0</v>
          </cell>
          <cell r="I61">
            <v>0</v>
          </cell>
          <cell r="J61">
            <v>0</v>
          </cell>
          <cell r="K61">
            <v>0</v>
          </cell>
          <cell r="L61">
            <v>0</v>
          </cell>
        </row>
        <row r="62">
          <cell r="G62">
            <v>0</v>
          </cell>
          <cell r="H62">
            <v>0</v>
          </cell>
          <cell r="I62">
            <v>0</v>
          </cell>
          <cell r="J62">
            <v>0</v>
          </cell>
          <cell r="K62">
            <v>0</v>
          </cell>
          <cell r="L62">
            <v>0</v>
          </cell>
        </row>
        <row r="63">
          <cell r="G63">
            <v>0</v>
          </cell>
          <cell r="H63">
            <v>0</v>
          </cell>
          <cell r="I63">
            <v>0</v>
          </cell>
          <cell r="J63">
            <v>0</v>
          </cell>
          <cell r="K63">
            <v>0</v>
          </cell>
          <cell r="L63">
            <v>0</v>
          </cell>
        </row>
        <row r="64">
          <cell r="G64">
            <v>0</v>
          </cell>
          <cell r="H64">
            <v>0</v>
          </cell>
          <cell r="I64">
            <v>0</v>
          </cell>
          <cell r="J64">
            <v>0</v>
          </cell>
          <cell r="K64">
            <v>0</v>
          </cell>
          <cell r="L64">
            <v>0</v>
          </cell>
        </row>
        <row r="72">
          <cell r="B72" t="str">
            <v>Oui</v>
          </cell>
          <cell r="C72" t="str">
            <v>Charges PF</v>
          </cell>
        </row>
        <row r="73">
          <cell r="B73" t="str">
            <v>Non</v>
          </cell>
          <cell r="C73" t="str">
            <v>Charges détaillées</v>
          </cell>
        </row>
      </sheetData>
      <sheetData sheetId="2">
        <row r="8">
          <cell r="B8" t="str">
            <v>SI</v>
          </cell>
          <cell r="C8" t="str">
            <v>NO</v>
          </cell>
          <cell r="D8" t="str">
            <v>CO</v>
          </cell>
          <cell r="E8" t="str">
            <v>TC</v>
          </cell>
          <cell r="H8" t="str">
            <v>SI</v>
          </cell>
          <cell r="I8" t="str">
            <v>NO</v>
          </cell>
          <cell r="J8" t="str">
            <v>CO</v>
          </cell>
        </row>
        <row r="9">
          <cell r="B9">
            <v>2</v>
          </cell>
          <cell r="C9">
            <v>8</v>
          </cell>
          <cell r="D9">
            <v>12</v>
          </cell>
          <cell r="E9">
            <v>16</v>
          </cell>
          <cell r="H9">
            <v>1</v>
          </cell>
          <cell r="I9">
            <v>6</v>
          </cell>
          <cell r="J9">
            <v>8</v>
          </cell>
        </row>
        <row r="14">
          <cell r="B14" t="str">
            <v>SI</v>
          </cell>
          <cell r="C14" t="str">
            <v>NO</v>
          </cell>
          <cell r="D14" t="str">
            <v>CO</v>
          </cell>
          <cell r="E14" t="str">
            <v>TC</v>
          </cell>
          <cell r="H14" t="str">
            <v>SI</v>
          </cell>
          <cell r="I14" t="str">
            <v>NO</v>
          </cell>
          <cell r="J14" t="str">
            <v>CO</v>
          </cell>
        </row>
        <row r="15">
          <cell r="B15">
            <v>3</v>
          </cell>
          <cell r="C15">
            <v>5</v>
          </cell>
          <cell r="D15">
            <v>8</v>
          </cell>
          <cell r="E15">
            <v>12</v>
          </cell>
          <cell r="H15">
            <v>4</v>
          </cell>
          <cell r="I15">
            <v>6</v>
          </cell>
          <cell r="J15">
            <v>8</v>
          </cell>
        </row>
        <row r="28">
          <cell r="B28" t="str">
            <v>SI</v>
          </cell>
          <cell r="C28" t="str">
            <v>NO</v>
          </cell>
          <cell r="D28" t="str">
            <v>CO</v>
          </cell>
          <cell r="E28" t="str">
            <v>TC</v>
          </cell>
          <cell r="H28" t="str">
            <v>SI</v>
          </cell>
          <cell r="I28" t="str">
            <v>NO</v>
          </cell>
          <cell r="J28" t="str">
            <v>CO</v>
          </cell>
        </row>
        <row r="29">
          <cell r="B29">
            <v>1</v>
          </cell>
          <cell r="C29">
            <v>2</v>
          </cell>
          <cell r="D29">
            <v>4</v>
          </cell>
          <cell r="E29">
            <v>6</v>
          </cell>
          <cell r="H29">
            <v>0.5</v>
          </cell>
          <cell r="I29">
            <v>1</v>
          </cell>
          <cell r="J29">
            <v>2</v>
          </cell>
        </row>
        <row r="34">
          <cell r="B34" t="str">
            <v>SI</v>
          </cell>
          <cell r="C34" t="str">
            <v>NO</v>
          </cell>
          <cell r="D34" t="str">
            <v>CO</v>
          </cell>
          <cell r="E34" t="str">
            <v>TC</v>
          </cell>
          <cell r="H34" t="str">
            <v>SI</v>
          </cell>
          <cell r="I34" t="str">
            <v>NO</v>
          </cell>
          <cell r="J34" t="str">
            <v>CO</v>
          </cell>
        </row>
        <row r="35">
          <cell r="B35">
            <v>1</v>
          </cell>
          <cell r="C35">
            <v>2</v>
          </cell>
          <cell r="D35">
            <v>4</v>
          </cell>
          <cell r="E35">
            <v>8</v>
          </cell>
          <cell r="H35">
            <v>1</v>
          </cell>
          <cell r="I35">
            <v>2</v>
          </cell>
          <cell r="J35">
            <v>4</v>
          </cell>
        </row>
        <row r="52">
          <cell r="H52">
            <v>1</v>
          </cell>
        </row>
      </sheetData>
      <sheetData sheetId="3">
        <row r="6">
          <cell r="V6">
            <v>102</v>
          </cell>
        </row>
        <row r="7">
          <cell r="D7" t="str">
            <v/>
          </cell>
          <cell r="V7">
            <v>96</v>
          </cell>
        </row>
        <row r="8">
          <cell r="V8">
            <v>30</v>
          </cell>
        </row>
        <row r="9">
          <cell r="V9">
            <v>0</v>
          </cell>
        </row>
        <row r="10">
          <cell r="V10">
            <v>0</v>
          </cell>
        </row>
        <row r="11">
          <cell r="V11">
            <v>0</v>
          </cell>
        </row>
        <row r="12">
          <cell r="V12">
            <v>0</v>
          </cell>
        </row>
        <row r="13">
          <cell r="V13">
            <v>0</v>
          </cell>
        </row>
        <row r="14">
          <cell r="V14">
            <v>0</v>
          </cell>
        </row>
        <row r="15">
          <cell r="V15">
            <v>0</v>
          </cell>
        </row>
        <row r="16">
          <cell r="V16">
            <v>228</v>
          </cell>
        </row>
        <row r="18">
          <cell r="C18">
            <v>102</v>
          </cell>
          <cell r="E18">
            <v>96</v>
          </cell>
          <cell r="G18">
            <v>30</v>
          </cell>
        </row>
        <row r="23">
          <cell r="M23">
            <v>1</v>
          </cell>
          <cell r="N23">
            <v>2</v>
          </cell>
          <cell r="O23">
            <v>3</v>
          </cell>
          <cell r="P23">
            <v>4</v>
          </cell>
          <cell r="Q23">
            <v>5</v>
          </cell>
          <cell r="R23">
            <v>6</v>
          </cell>
          <cell r="S23">
            <v>7</v>
          </cell>
          <cell r="T23">
            <v>8</v>
          </cell>
          <cell r="U23">
            <v>9</v>
          </cell>
          <cell r="V23">
            <v>10</v>
          </cell>
        </row>
        <row r="24">
          <cell r="B24" t="str">
            <v>L1</v>
          </cell>
          <cell r="D24" t="str">
            <v>VI</v>
          </cell>
          <cell r="Y24">
            <v>5</v>
          </cell>
          <cell r="Z24">
            <v>30</v>
          </cell>
        </row>
        <row r="25">
          <cell r="B25" t="str">
            <v>L2</v>
          </cell>
          <cell r="D25" t="str">
            <v>BA</v>
          </cell>
          <cell r="Y25">
            <v>6</v>
          </cell>
          <cell r="Z25">
            <v>48</v>
          </cell>
        </row>
        <row r="26">
          <cell r="B26" t="str">
            <v>L1</v>
          </cell>
          <cell r="D26" t="str">
            <v>ED</v>
          </cell>
          <cell r="Y26">
            <v>4</v>
          </cell>
          <cell r="Z26">
            <v>24</v>
          </cell>
        </row>
        <row r="27">
          <cell r="B27" t="str">
            <v>L2</v>
          </cell>
          <cell r="D27" t="str">
            <v>TP</v>
          </cell>
          <cell r="Y27">
            <v>3</v>
          </cell>
          <cell r="Z27">
            <v>48</v>
          </cell>
        </row>
        <row r="28">
          <cell r="B28" t="str">
            <v>L1</v>
          </cell>
          <cell r="D28" t="str">
            <v>VI</v>
          </cell>
          <cell r="Y28">
            <v>6</v>
          </cell>
          <cell r="Z28">
            <v>48</v>
          </cell>
        </row>
        <row r="29">
          <cell r="B29" t="str">
            <v>L3</v>
          </cell>
          <cell r="D29" t="str">
            <v>BA</v>
          </cell>
          <cell r="Y29">
            <v>10</v>
          </cell>
          <cell r="Z29">
            <v>30</v>
          </cell>
        </row>
        <row r="30">
          <cell r="Z30" t="str">
            <v/>
          </cell>
        </row>
        <row r="31">
          <cell r="Z31" t="str">
            <v/>
          </cell>
        </row>
        <row r="32">
          <cell r="Z32" t="str">
            <v/>
          </cell>
        </row>
        <row r="33">
          <cell r="Z33" t="str">
            <v/>
          </cell>
        </row>
        <row r="34">
          <cell r="Z34" t="str">
            <v/>
          </cell>
        </row>
        <row r="35">
          <cell r="Z35" t="str">
            <v/>
          </cell>
        </row>
        <row r="36">
          <cell r="Z36" t="str">
            <v/>
          </cell>
        </row>
        <row r="37">
          <cell r="Z37" t="str">
            <v/>
          </cell>
        </row>
        <row r="38">
          <cell r="Z38" t="str">
            <v/>
          </cell>
        </row>
        <row r="39">
          <cell r="Z39" t="str">
            <v/>
          </cell>
        </row>
        <row r="40">
          <cell r="Z40" t="str">
            <v/>
          </cell>
        </row>
        <row r="41">
          <cell r="Z41" t="str">
            <v/>
          </cell>
        </row>
        <row r="42">
          <cell r="Z42" t="str">
            <v/>
          </cell>
        </row>
        <row r="43">
          <cell r="Z43" t="str">
            <v/>
          </cell>
        </row>
        <row r="44">
          <cell r="Z44" t="str">
            <v/>
          </cell>
        </row>
        <row r="45">
          <cell r="Z45" t="str">
            <v/>
          </cell>
        </row>
        <row r="46">
          <cell r="Z46" t="str">
            <v/>
          </cell>
        </row>
        <row r="47">
          <cell r="Z47" t="str">
            <v/>
          </cell>
        </row>
        <row r="48">
          <cell r="Z48" t="str">
            <v/>
          </cell>
        </row>
        <row r="49">
          <cell r="Z49" t="str">
            <v/>
          </cell>
        </row>
        <row r="50">
          <cell r="Z50" t="str">
            <v/>
          </cell>
        </row>
        <row r="51">
          <cell r="Z51" t="str">
            <v/>
          </cell>
        </row>
        <row r="52">
          <cell r="Z52" t="str">
            <v/>
          </cell>
        </row>
        <row r="53">
          <cell r="Z53" t="str">
            <v/>
          </cell>
        </row>
        <row r="54">
          <cell r="Z54" t="str">
            <v/>
          </cell>
        </row>
        <row r="55">
          <cell r="Z55" t="str">
            <v/>
          </cell>
        </row>
        <row r="56">
          <cell r="Z56" t="str">
            <v/>
          </cell>
        </row>
        <row r="57">
          <cell r="Z57" t="str">
            <v/>
          </cell>
        </row>
        <row r="58">
          <cell r="Z58" t="str">
            <v/>
          </cell>
        </row>
        <row r="59">
          <cell r="Z59" t="str">
            <v/>
          </cell>
        </row>
        <row r="60">
          <cell r="Z60" t="str">
            <v/>
          </cell>
        </row>
        <row r="61">
          <cell r="Z61" t="str">
            <v/>
          </cell>
        </row>
        <row r="62">
          <cell r="Z62" t="str">
            <v/>
          </cell>
        </row>
        <row r="63">
          <cell r="Z63" t="str">
            <v/>
          </cell>
        </row>
        <row r="64">
          <cell r="Z64">
            <v>228</v>
          </cell>
        </row>
        <row r="71">
          <cell r="C71">
            <v>0</v>
          </cell>
          <cell r="D71">
            <v>0</v>
          </cell>
          <cell r="E71">
            <v>0</v>
          </cell>
          <cell r="G71">
            <v>0</v>
          </cell>
          <cell r="I71">
            <v>0</v>
          </cell>
          <cell r="J71">
            <v>0</v>
          </cell>
          <cell r="K71">
            <v>0</v>
          </cell>
          <cell r="L71">
            <v>0</v>
          </cell>
          <cell r="M71">
            <v>0</v>
          </cell>
          <cell r="N71">
            <v>0</v>
          </cell>
          <cell r="O71">
            <v>0</v>
          </cell>
          <cell r="P71">
            <v>0</v>
          </cell>
          <cell r="Q71">
            <v>0</v>
          </cell>
          <cell r="S71">
            <v>0</v>
          </cell>
          <cell r="U71">
            <v>0</v>
          </cell>
          <cell r="W71">
            <v>0</v>
          </cell>
        </row>
        <row r="72">
          <cell r="C72">
            <v>1</v>
          </cell>
          <cell r="D72">
            <v>1</v>
          </cell>
          <cell r="E72">
            <v>1</v>
          </cell>
          <cell r="G72">
            <v>1</v>
          </cell>
          <cell r="I72">
            <v>1</v>
          </cell>
          <cell r="J72">
            <v>1</v>
          </cell>
          <cell r="K72">
            <v>1</v>
          </cell>
          <cell r="L72">
            <v>1</v>
          </cell>
          <cell r="M72">
            <v>1</v>
          </cell>
          <cell r="N72">
            <v>1</v>
          </cell>
          <cell r="O72">
            <v>1</v>
          </cell>
          <cell r="P72">
            <v>1</v>
          </cell>
          <cell r="Q72">
            <v>1</v>
          </cell>
          <cell r="S72">
            <v>1</v>
          </cell>
          <cell r="U72">
            <v>1</v>
          </cell>
          <cell r="W72">
            <v>1</v>
          </cell>
          <cell r="X72" t="str">
            <v>SI</v>
          </cell>
        </row>
        <row r="73">
          <cell r="C73">
            <v>2</v>
          </cell>
          <cell r="D73">
            <v>2</v>
          </cell>
          <cell r="E73">
            <v>2</v>
          </cell>
          <cell r="G73">
            <v>2</v>
          </cell>
          <cell r="I73">
            <v>2</v>
          </cell>
          <cell r="J73">
            <v>2</v>
          </cell>
          <cell r="K73">
            <v>2</v>
          </cell>
          <cell r="L73">
            <v>1</v>
          </cell>
          <cell r="M73">
            <v>2</v>
          </cell>
          <cell r="N73">
            <v>1</v>
          </cell>
          <cell r="O73">
            <v>2</v>
          </cell>
          <cell r="P73">
            <v>2</v>
          </cell>
          <cell r="Q73">
            <v>2</v>
          </cell>
          <cell r="S73">
            <v>2</v>
          </cell>
          <cell r="U73">
            <v>2</v>
          </cell>
          <cell r="W73">
            <v>2</v>
          </cell>
          <cell r="X73" t="str">
            <v>SI</v>
          </cell>
        </row>
        <row r="74">
          <cell r="C74">
            <v>3</v>
          </cell>
          <cell r="D74">
            <v>2</v>
          </cell>
          <cell r="E74">
            <v>3</v>
          </cell>
          <cell r="G74">
            <v>3</v>
          </cell>
          <cell r="I74">
            <v>3</v>
          </cell>
          <cell r="J74">
            <v>2</v>
          </cell>
          <cell r="K74">
            <v>3</v>
          </cell>
          <cell r="L74">
            <v>1</v>
          </cell>
          <cell r="M74">
            <v>3</v>
          </cell>
          <cell r="N74">
            <v>1</v>
          </cell>
          <cell r="O74">
            <v>3</v>
          </cell>
          <cell r="P74">
            <v>2</v>
          </cell>
          <cell r="Q74">
            <v>3</v>
          </cell>
          <cell r="S74">
            <v>3</v>
          </cell>
          <cell r="U74">
            <v>3</v>
          </cell>
          <cell r="W74">
            <v>3</v>
          </cell>
          <cell r="X74" t="str">
            <v>SI</v>
          </cell>
        </row>
        <row r="75">
          <cell r="C75">
            <v>4</v>
          </cell>
          <cell r="D75">
            <v>2</v>
          </cell>
          <cell r="E75">
            <v>4</v>
          </cell>
          <cell r="G75">
            <v>4</v>
          </cell>
          <cell r="I75">
            <v>4</v>
          </cell>
          <cell r="J75">
            <v>2</v>
          </cell>
          <cell r="K75">
            <v>4</v>
          </cell>
          <cell r="L75">
            <v>1</v>
          </cell>
          <cell r="M75">
            <v>4</v>
          </cell>
          <cell r="N75">
            <v>1</v>
          </cell>
          <cell r="O75">
            <v>4</v>
          </cell>
          <cell r="P75">
            <v>3</v>
          </cell>
          <cell r="Q75">
            <v>4</v>
          </cell>
          <cell r="S75">
            <v>4</v>
          </cell>
          <cell r="U75">
            <v>4</v>
          </cell>
          <cell r="W75">
            <v>4</v>
          </cell>
          <cell r="X75" t="str">
            <v>SI</v>
          </cell>
        </row>
        <row r="76">
          <cell r="C76">
            <v>5</v>
          </cell>
          <cell r="D76">
            <v>2</v>
          </cell>
          <cell r="E76">
            <v>5</v>
          </cell>
          <cell r="G76">
            <v>5</v>
          </cell>
          <cell r="I76">
            <v>5</v>
          </cell>
          <cell r="J76">
            <v>2</v>
          </cell>
          <cell r="K76">
            <v>5</v>
          </cell>
          <cell r="L76">
            <v>1</v>
          </cell>
          <cell r="M76">
            <v>5</v>
          </cell>
          <cell r="N76">
            <v>1</v>
          </cell>
          <cell r="O76">
            <v>5</v>
          </cell>
          <cell r="P76">
            <v>3</v>
          </cell>
          <cell r="Q76">
            <v>5</v>
          </cell>
          <cell r="S76">
            <v>5</v>
          </cell>
          <cell r="U76">
            <v>5</v>
          </cell>
          <cell r="W76">
            <v>5</v>
          </cell>
          <cell r="X76" t="str">
            <v>SI</v>
          </cell>
        </row>
        <row r="77">
          <cell r="C77">
            <v>6</v>
          </cell>
          <cell r="D77">
            <v>3</v>
          </cell>
          <cell r="E77">
            <v>6</v>
          </cell>
          <cell r="G77">
            <v>6</v>
          </cell>
          <cell r="I77">
            <v>6</v>
          </cell>
          <cell r="J77">
            <v>2</v>
          </cell>
          <cell r="K77">
            <v>6</v>
          </cell>
          <cell r="L77">
            <v>2</v>
          </cell>
          <cell r="M77">
            <v>6</v>
          </cell>
          <cell r="N77">
            <v>2</v>
          </cell>
          <cell r="O77">
            <v>6</v>
          </cell>
          <cell r="P77">
            <v>3</v>
          </cell>
          <cell r="Q77">
            <v>6</v>
          </cell>
          <cell r="S77">
            <v>6</v>
          </cell>
          <cell r="U77">
            <v>6</v>
          </cell>
          <cell r="W77">
            <v>6</v>
          </cell>
          <cell r="X77" t="str">
            <v>NO</v>
          </cell>
        </row>
        <row r="78">
          <cell r="C78">
            <v>7</v>
          </cell>
          <cell r="D78">
            <v>3</v>
          </cell>
          <cell r="E78">
            <v>7</v>
          </cell>
          <cell r="G78">
            <v>7</v>
          </cell>
          <cell r="I78">
            <v>7</v>
          </cell>
          <cell r="J78">
            <v>2</v>
          </cell>
          <cell r="K78">
            <v>7</v>
          </cell>
          <cell r="L78">
            <v>2</v>
          </cell>
          <cell r="M78">
            <v>7</v>
          </cell>
          <cell r="N78">
            <v>2</v>
          </cell>
          <cell r="O78">
            <v>7</v>
          </cell>
          <cell r="P78">
            <v>3</v>
          </cell>
          <cell r="Q78">
            <v>7</v>
          </cell>
          <cell r="S78">
            <v>7</v>
          </cell>
          <cell r="U78">
            <v>7</v>
          </cell>
          <cell r="W78">
            <v>7</v>
          </cell>
          <cell r="X78" t="str">
            <v>NO</v>
          </cell>
        </row>
        <row r="79">
          <cell r="C79">
            <v>8</v>
          </cell>
          <cell r="D79">
            <v>3</v>
          </cell>
          <cell r="E79">
            <v>8</v>
          </cell>
          <cell r="G79">
            <v>8</v>
          </cell>
          <cell r="I79">
            <v>8</v>
          </cell>
          <cell r="J79">
            <v>2</v>
          </cell>
          <cell r="K79">
            <v>8</v>
          </cell>
          <cell r="L79">
            <v>2</v>
          </cell>
          <cell r="M79">
            <v>8</v>
          </cell>
          <cell r="N79">
            <v>2</v>
          </cell>
          <cell r="O79">
            <v>8</v>
          </cell>
          <cell r="P79">
            <v>3</v>
          </cell>
          <cell r="Q79">
            <v>8</v>
          </cell>
          <cell r="S79">
            <v>8</v>
          </cell>
          <cell r="U79">
            <v>8</v>
          </cell>
          <cell r="W79">
            <v>8</v>
          </cell>
          <cell r="X79" t="str">
            <v>CO</v>
          </cell>
        </row>
        <row r="80">
          <cell r="C80">
            <v>9</v>
          </cell>
          <cell r="D80">
            <v>3</v>
          </cell>
          <cell r="E80">
            <v>9</v>
          </cell>
          <cell r="G80">
            <v>9</v>
          </cell>
          <cell r="I80">
            <v>9</v>
          </cell>
          <cell r="J80">
            <v>2</v>
          </cell>
          <cell r="K80">
            <v>9</v>
          </cell>
          <cell r="L80">
            <v>2</v>
          </cell>
          <cell r="M80">
            <v>9</v>
          </cell>
          <cell r="N80">
            <v>2</v>
          </cell>
          <cell r="O80">
            <v>9</v>
          </cell>
          <cell r="P80">
            <v>3</v>
          </cell>
          <cell r="Q80">
            <v>9</v>
          </cell>
          <cell r="S80">
            <v>9</v>
          </cell>
          <cell r="U80">
            <v>9</v>
          </cell>
          <cell r="W80">
            <v>9</v>
          </cell>
          <cell r="X80" t="str">
            <v>CO</v>
          </cell>
        </row>
        <row r="81">
          <cell r="C81">
            <v>10</v>
          </cell>
          <cell r="D81">
            <v>3</v>
          </cell>
          <cell r="E81">
            <v>10</v>
          </cell>
          <cell r="G81">
            <v>10</v>
          </cell>
          <cell r="I81">
            <v>10</v>
          </cell>
          <cell r="J81">
            <v>2</v>
          </cell>
          <cell r="K81">
            <v>10</v>
          </cell>
          <cell r="L81">
            <v>2</v>
          </cell>
          <cell r="M81">
            <v>10</v>
          </cell>
          <cell r="N81">
            <v>2</v>
          </cell>
          <cell r="O81">
            <v>10</v>
          </cell>
          <cell r="P81">
            <v>3</v>
          </cell>
          <cell r="Q81">
            <v>10</v>
          </cell>
          <cell r="S81">
            <v>10</v>
          </cell>
          <cell r="U81">
            <v>10</v>
          </cell>
          <cell r="W81">
            <v>10</v>
          </cell>
          <cell r="X81" t="str">
            <v>CO</v>
          </cell>
        </row>
        <row r="82">
          <cell r="C82">
            <v>11</v>
          </cell>
          <cell r="D82">
            <v>3</v>
          </cell>
          <cell r="E82">
            <v>11</v>
          </cell>
          <cell r="G82">
            <v>11</v>
          </cell>
          <cell r="I82">
            <v>11</v>
          </cell>
          <cell r="J82">
            <v>2</v>
          </cell>
          <cell r="K82">
            <v>11</v>
          </cell>
          <cell r="L82">
            <v>3</v>
          </cell>
          <cell r="M82">
            <v>11</v>
          </cell>
          <cell r="N82">
            <v>2</v>
          </cell>
          <cell r="O82">
            <v>11</v>
          </cell>
          <cell r="P82">
            <v>3</v>
          </cell>
          <cell r="Q82">
            <v>11</v>
          </cell>
          <cell r="S82">
            <v>11</v>
          </cell>
          <cell r="U82">
            <v>11</v>
          </cell>
          <cell r="W82">
            <v>11</v>
          </cell>
          <cell r="X82" t="str">
            <v>CO</v>
          </cell>
        </row>
        <row r="83">
          <cell r="C83">
            <v>12</v>
          </cell>
          <cell r="D83">
            <v>3</v>
          </cell>
          <cell r="E83">
            <v>12</v>
          </cell>
          <cell r="G83">
            <v>12</v>
          </cell>
          <cell r="I83">
            <v>12</v>
          </cell>
          <cell r="J83">
            <v>2</v>
          </cell>
          <cell r="K83">
            <v>12</v>
          </cell>
          <cell r="L83">
            <v>3</v>
          </cell>
          <cell r="M83">
            <v>12</v>
          </cell>
          <cell r="N83">
            <v>2</v>
          </cell>
          <cell r="O83">
            <v>12</v>
          </cell>
          <cell r="P83">
            <v>3</v>
          </cell>
          <cell r="Q83">
            <v>12</v>
          </cell>
          <cell r="S83">
            <v>12</v>
          </cell>
          <cell r="U83">
            <v>12</v>
          </cell>
          <cell r="W83">
            <v>12</v>
          </cell>
          <cell r="X83" t="str">
            <v>TC</v>
          </cell>
        </row>
        <row r="84">
          <cell r="C84">
            <v>0</v>
          </cell>
          <cell r="E84">
            <v>0</v>
          </cell>
          <cell r="G84">
            <v>0</v>
          </cell>
          <cell r="I84">
            <v>0</v>
          </cell>
          <cell r="K84">
            <v>0</v>
          </cell>
          <cell r="L84">
            <v>0</v>
          </cell>
          <cell r="M84">
            <v>0</v>
          </cell>
          <cell r="N84">
            <v>0</v>
          </cell>
          <cell r="O84">
            <v>0</v>
          </cell>
          <cell r="P84">
            <v>0</v>
          </cell>
          <cell r="Q84">
            <v>0</v>
          </cell>
          <cell r="S84">
            <v>0</v>
          </cell>
          <cell r="U84">
            <v>0</v>
          </cell>
          <cell r="W84">
            <v>0</v>
          </cell>
        </row>
        <row r="85">
          <cell r="C85">
            <v>1</v>
          </cell>
          <cell r="E85">
            <v>1</v>
          </cell>
          <cell r="G85">
            <v>1</v>
          </cell>
          <cell r="I85">
            <v>1</v>
          </cell>
          <cell r="K85">
            <v>1</v>
          </cell>
          <cell r="L85">
            <v>1</v>
          </cell>
          <cell r="M85">
            <v>1</v>
          </cell>
          <cell r="N85">
            <v>1</v>
          </cell>
          <cell r="O85">
            <v>1</v>
          </cell>
          <cell r="P85">
            <v>1</v>
          </cell>
          <cell r="Q85">
            <v>1</v>
          </cell>
          <cell r="S85">
            <v>1</v>
          </cell>
          <cell r="U85">
            <v>1</v>
          </cell>
          <cell r="W85">
            <v>1</v>
          </cell>
          <cell r="X85" t="str">
            <v>SI</v>
          </cell>
        </row>
        <row r="86">
          <cell r="C86">
            <v>2</v>
          </cell>
          <cell r="E86">
            <v>2</v>
          </cell>
          <cell r="G86">
            <v>2</v>
          </cell>
          <cell r="I86">
            <v>2</v>
          </cell>
          <cell r="K86">
            <v>2</v>
          </cell>
          <cell r="L86">
            <v>1</v>
          </cell>
          <cell r="M86">
            <v>2</v>
          </cell>
          <cell r="N86">
            <v>1</v>
          </cell>
          <cell r="O86">
            <v>2</v>
          </cell>
          <cell r="P86">
            <v>2</v>
          </cell>
          <cell r="Q86">
            <v>2</v>
          </cell>
          <cell r="S86">
            <v>2</v>
          </cell>
          <cell r="U86">
            <v>2</v>
          </cell>
          <cell r="W86">
            <v>2</v>
          </cell>
          <cell r="X86" t="str">
            <v>SI</v>
          </cell>
        </row>
        <row r="87">
          <cell r="C87">
            <v>3</v>
          </cell>
          <cell r="E87">
            <v>3</v>
          </cell>
          <cell r="G87">
            <v>3</v>
          </cell>
          <cell r="I87">
            <v>3</v>
          </cell>
          <cell r="K87">
            <v>3</v>
          </cell>
          <cell r="L87">
            <v>1</v>
          </cell>
          <cell r="M87">
            <v>3</v>
          </cell>
          <cell r="N87">
            <v>1</v>
          </cell>
          <cell r="O87">
            <v>3</v>
          </cell>
          <cell r="P87">
            <v>2</v>
          </cell>
          <cell r="Q87">
            <v>3</v>
          </cell>
          <cell r="S87">
            <v>3</v>
          </cell>
          <cell r="U87">
            <v>3</v>
          </cell>
          <cell r="W87">
            <v>3</v>
          </cell>
          <cell r="X87" t="str">
            <v>NO</v>
          </cell>
        </row>
        <row r="88">
          <cell r="C88">
            <v>4</v>
          </cell>
          <cell r="E88">
            <v>4</v>
          </cell>
          <cell r="G88">
            <v>4</v>
          </cell>
          <cell r="I88">
            <v>4</v>
          </cell>
          <cell r="K88">
            <v>4</v>
          </cell>
          <cell r="L88">
            <v>2</v>
          </cell>
          <cell r="M88">
            <v>4</v>
          </cell>
          <cell r="N88">
            <v>1</v>
          </cell>
          <cell r="O88">
            <v>4</v>
          </cell>
          <cell r="P88">
            <v>3</v>
          </cell>
          <cell r="Q88">
            <v>4</v>
          </cell>
          <cell r="S88">
            <v>4</v>
          </cell>
          <cell r="U88">
            <v>4</v>
          </cell>
          <cell r="W88">
            <v>4</v>
          </cell>
          <cell r="X88" t="str">
            <v>NO</v>
          </cell>
        </row>
        <row r="89">
          <cell r="C89">
            <v>5</v>
          </cell>
          <cell r="E89">
            <v>5</v>
          </cell>
          <cell r="G89">
            <v>5</v>
          </cell>
          <cell r="I89">
            <v>5</v>
          </cell>
          <cell r="K89">
            <v>5</v>
          </cell>
          <cell r="L89">
            <v>2</v>
          </cell>
          <cell r="M89">
            <v>5</v>
          </cell>
          <cell r="N89">
            <v>1</v>
          </cell>
          <cell r="O89">
            <v>5</v>
          </cell>
          <cell r="P89">
            <v>3</v>
          </cell>
          <cell r="Q89">
            <v>5</v>
          </cell>
          <cell r="S89">
            <v>5</v>
          </cell>
          <cell r="U89">
            <v>5</v>
          </cell>
          <cell r="W89">
            <v>5</v>
          </cell>
          <cell r="X89" t="str">
            <v>CO</v>
          </cell>
        </row>
        <row r="90">
          <cell r="C90">
            <v>6</v>
          </cell>
          <cell r="E90">
            <v>6</v>
          </cell>
          <cell r="G90">
            <v>6</v>
          </cell>
          <cell r="I90">
            <v>6</v>
          </cell>
          <cell r="K90">
            <v>6</v>
          </cell>
          <cell r="L90">
            <v>3</v>
          </cell>
          <cell r="M90">
            <v>6</v>
          </cell>
          <cell r="N90">
            <v>2</v>
          </cell>
          <cell r="O90">
            <v>6</v>
          </cell>
          <cell r="P90">
            <v>3</v>
          </cell>
          <cell r="Q90">
            <v>6</v>
          </cell>
          <cell r="S90">
            <v>6</v>
          </cell>
          <cell r="U90">
            <v>6</v>
          </cell>
          <cell r="W90">
            <v>6</v>
          </cell>
          <cell r="X90" t="str">
            <v>CO</v>
          </cell>
        </row>
        <row r="91">
          <cell r="C91">
            <v>7</v>
          </cell>
          <cell r="E91">
            <v>7</v>
          </cell>
          <cell r="G91">
            <v>7</v>
          </cell>
          <cell r="I91">
            <v>7</v>
          </cell>
          <cell r="K91">
            <v>7</v>
          </cell>
          <cell r="L91">
            <v>3</v>
          </cell>
          <cell r="M91">
            <v>7</v>
          </cell>
          <cell r="N91">
            <v>2</v>
          </cell>
          <cell r="O91">
            <v>7</v>
          </cell>
          <cell r="P91">
            <v>3</v>
          </cell>
          <cell r="Q91">
            <v>7</v>
          </cell>
          <cell r="S91">
            <v>7</v>
          </cell>
          <cell r="U91">
            <v>7</v>
          </cell>
          <cell r="W91">
            <v>7</v>
          </cell>
          <cell r="X91" t="str">
            <v>TC</v>
          </cell>
        </row>
        <row r="92">
          <cell r="C92">
            <v>8</v>
          </cell>
          <cell r="E92">
            <v>8</v>
          </cell>
          <cell r="G92">
            <v>8</v>
          </cell>
          <cell r="I92">
            <v>8</v>
          </cell>
          <cell r="K92">
            <v>8</v>
          </cell>
          <cell r="L92">
            <v>3</v>
          </cell>
          <cell r="M92">
            <v>8</v>
          </cell>
          <cell r="N92">
            <v>2</v>
          </cell>
          <cell r="O92">
            <v>8</v>
          </cell>
          <cell r="P92">
            <v>3</v>
          </cell>
          <cell r="Q92">
            <v>8</v>
          </cell>
          <cell r="S92">
            <v>8</v>
          </cell>
          <cell r="U92">
            <v>8</v>
          </cell>
          <cell r="W92">
            <v>8</v>
          </cell>
          <cell r="X92" t="str">
            <v>TC</v>
          </cell>
        </row>
        <row r="93">
          <cell r="C93">
            <v>9</v>
          </cell>
          <cell r="E93">
            <v>9</v>
          </cell>
          <cell r="G93">
            <v>9</v>
          </cell>
          <cell r="I93">
            <v>9</v>
          </cell>
          <cell r="K93">
            <v>9</v>
          </cell>
          <cell r="L93">
            <v>3</v>
          </cell>
          <cell r="M93">
            <v>9</v>
          </cell>
          <cell r="N93">
            <v>2</v>
          </cell>
          <cell r="O93">
            <v>9</v>
          </cell>
          <cell r="P93">
            <v>3</v>
          </cell>
          <cell r="Q93">
            <v>9</v>
          </cell>
          <cell r="S93">
            <v>9</v>
          </cell>
          <cell r="U93">
            <v>9</v>
          </cell>
          <cell r="W93">
            <v>9</v>
          </cell>
          <cell r="X93" t="str">
            <v>TC</v>
          </cell>
        </row>
        <row r="94">
          <cell r="C94">
            <v>10</v>
          </cell>
          <cell r="E94">
            <v>10</v>
          </cell>
          <cell r="G94">
            <v>10</v>
          </cell>
          <cell r="I94">
            <v>10</v>
          </cell>
          <cell r="K94">
            <v>10</v>
          </cell>
          <cell r="L94">
            <v>3</v>
          </cell>
          <cell r="M94">
            <v>10</v>
          </cell>
          <cell r="N94">
            <v>2</v>
          </cell>
          <cell r="O94">
            <v>10</v>
          </cell>
          <cell r="P94">
            <v>3</v>
          </cell>
          <cell r="Q94">
            <v>10</v>
          </cell>
          <cell r="S94">
            <v>10</v>
          </cell>
          <cell r="U94">
            <v>10</v>
          </cell>
          <cell r="W94">
            <v>10</v>
          </cell>
          <cell r="X94" t="str">
            <v>TC</v>
          </cell>
        </row>
        <row r="95">
          <cell r="C95">
            <v>11</v>
          </cell>
          <cell r="E95">
            <v>11</v>
          </cell>
          <cell r="G95">
            <v>11</v>
          </cell>
          <cell r="I95">
            <v>11</v>
          </cell>
          <cell r="K95">
            <v>11</v>
          </cell>
          <cell r="L95">
            <v>3</v>
          </cell>
          <cell r="M95">
            <v>11</v>
          </cell>
          <cell r="N95">
            <v>2</v>
          </cell>
          <cell r="O95">
            <v>11</v>
          </cell>
          <cell r="P95">
            <v>3</v>
          </cell>
          <cell r="Q95">
            <v>11</v>
          </cell>
          <cell r="S95">
            <v>11</v>
          </cell>
          <cell r="U95">
            <v>11</v>
          </cell>
          <cell r="W95">
            <v>11</v>
          </cell>
          <cell r="X95" t="str">
            <v>TC</v>
          </cell>
        </row>
        <row r="96">
          <cell r="C96">
            <v>12</v>
          </cell>
          <cell r="E96">
            <v>12</v>
          </cell>
          <cell r="G96">
            <v>12</v>
          </cell>
          <cell r="I96">
            <v>12</v>
          </cell>
          <cell r="K96">
            <v>12</v>
          </cell>
          <cell r="L96">
            <v>3</v>
          </cell>
          <cell r="M96">
            <v>12</v>
          </cell>
          <cell r="N96">
            <v>2</v>
          </cell>
          <cell r="O96">
            <v>12</v>
          </cell>
          <cell r="P96">
            <v>3</v>
          </cell>
          <cell r="Q96">
            <v>12</v>
          </cell>
          <cell r="S96">
            <v>12</v>
          </cell>
          <cell r="U96">
            <v>12</v>
          </cell>
          <cell r="W96">
            <v>12</v>
          </cell>
          <cell r="X96" t="str">
            <v>TC</v>
          </cell>
        </row>
        <row r="97">
          <cell r="C97">
            <v>0</v>
          </cell>
          <cell r="D97">
            <v>0</v>
          </cell>
          <cell r="E97">
            <v>0</v>
          </cell>
          <cell r="F97">
            <v>0</v>
          </cell>
          <cell r="G97">
            <v>0</v>
          </cell>
          <cell r="H97">
            <v>0</v>
          </cell>
          <cell r="I97">
            <v>0</v>
          </cell>
          <cell r="K97">
            <v>0</v>
          </cell>
          <cell r="M97">
            <v>0</v>
          </cell>
          <cell r="N97">
            <v>0</v>
          </cell>
          <cell r="O97">
            <v>0</v>
          </cell>
          <cell r="Q97">
            <v>0</v>
          </cell>
          <cell r="R97">
            <v>0</v>
          </cell>
          <cell r="S97">
            <v>0</v>
          </cell>
          <cell r="U97">
            <v>0</v>
          </cell>
          <cell r="W97">
            <v>0</v>
          </cell>
        </row>
        <row r="98">
          <cell r="C98">
            <v>1</v>
          </cell>
          <cell r="D98">
            <v>1</v>
          </cell>
          <cell r="E98">
            <v>1</v>
          </cell>
          <cell r="F98">
            <v>1</v>
          </cell>
          <cell r="G98">
            <v>10</v>
          </cell>
          <cell r="H98">
            <v>1</v>
          </cell>
          <cell r="I98">
            <v>1</v>
          </cell>
          <cell r="K98">
            <v>1</v>
          </cell>
          <cell r="M98">
            <v>10</v>
          </cell>
          <cell r="N98">
            <v>0</v>
          </cell>
          <cell r="O98">
            <v>1</v>
          </cell>
          <cell r="Q98">
            <v>1</v>
          </cell>
          <cell r="R98">
            <v>1</v>
          </cell>
          <cell r="S98">
            <v>1</v>
          </cell>
          <cell r="U98">
            <v>1</v>
          </cell>
          <cell r="W98">
            <v>1</v>
          </cell>
          <cell r="X98" t="str">
            <v>SI</v>
          </cell>
        </row>
        <row r="99">
          <cell r="C99">
            <v>2</v>
          </cell>
          <cell r="D99">
            <v>2</v>
          </cell>
          <cell r="E99">
            <v>2</v>
          </cell>
          <cell r="F99">
            <v>2</v>
          </cell>
          <cell r="G99">
            <v>20</v>
          </cell>
          <cell r="H99">
            <v>1</v>
          </cell>
          <cell r="I99">
            <v>2</v>
          </cell>
          <cell r="K99">
            <v>2</v>
          </cell>
          <cell r="M99">
            <v>20</v>
          </cell>
          <cell r="N99">
            <v>1</v>
          </cell>
          <cell r="O99">
            <v>2</v>
          </cell>
          <cell r="Q99">
            <v>2</v>
          </cell>
          <cell r="R99">
            <v>1</v>
          </cell>
          <cell r="S99">
            <v>2</v>
          </cell>
          <cell r="U99">
            <v>2</v>
          </cell>
          <cell r="W99">
            <v>2</v>
          </cell>
          <cell r="X99" t="str">
            <v>SI</v>
          </cell>
        </row>
        <row r="100">
          <cell r="C100">
            <v>3</v>
          </cell>
          <cell r="D100">
            <v>2</v>
          </cell>
          <cell r="E100">
            <v>3</v>
          </cell>
          <cell r="F100">
            <v>2</v>
          </cell>
          <cell r="G100">
            <v>30</v>
          </cell>
          <cell r="H100">
            <v>1</v>
          </cell>
          <cell r="I100">
            <v>3</v>
          </cell>
          <cell r="K100">
            <v>3</v>
          </cell>
          <cell r="M100">
            <v>30</v>
          </cell>
          <cell r="N100">
            <v>2</v>
          </cell>
          <cell r="O100">
            <v>3</v>
          </cell>
          <cell r="Q100">
            <v>3</v>
          </cell>
          <cell r="R100">
            <v>2</v>
          </cell>
          <cell r="S100">
            <v>3</v>
          </cell>
          <cell r="U100">
            <v>3</v>
          </cell>
          <cell r="W100">
            <v>3</v>
          </cell>
          <cell r="X100" t="str">
            <v>SI</v>
          </cell>
        </row>
        <row r="101">
          <cell r="C101">
            <v>4</v>
          </cell>
          <cell r="D101">
            <v>2</v>
          </cell>
          <cell r="E101">
            <v>4</v>
          </cell>
          <cell r="F101">
            <v>2</v>
          </cell>
          <cell r="G101">
            <v>40</v>
          </cell>
          <cell r="H101">
            <v>1</v>
          </cell>
          <cell r="I101">
            <v>4</v>
          </cell>
          <cell r="K101">
            <v>4</v>
          </cell>
          <cell r="M101">
            <v>40</v>
          </cell>
          <cell r="N101">
            <v>3</v>
          </cell>
          <cell r="O101">
            <v>4</v>
          </cell>
          <cell r="Q101">
            <v>4</v>
          </cell>
          <cell r="R101">
            <v>2</v>
          </cell>
          <cell r="S101">
            <v>4</v>
          </cell>
          <cell r="U101">
            <v>4</v>
          </cell>
          <cell r="W101">
            <v>4</v>
          </cell>
          <cell r="X101" t="str">
            <v>SI</v>
          </cell>
        </row>
        <row r="102">
          <cell r="C102">
            <v>5</v>
          </cell>
          <cell r="D102">
            <v>2</v>
          </cell>
          <cell r="E102">
            <v>5</v>
          </cell>
          <cell r="F102">
            <v>2</v>
          </cell>
          <cell r="G102">
            <v>50</v>
          </cell>
          <cell r="H102">
            <v>1</v>
          </cell>
          <cell r="I102">
            <v>5</v>
          </cell>
          <cell r="K102">
            <v>5</v>
          </cell>
          <cell r="M102">
            <v>50</v>
          </cell>
          <cell r="N102">
            <v>3</v>
          </cell>
          <cell r="O102">
            <v>5</v>
          </cell>
          <cell r="Q102">
            <v>5</v>
          </cell>
          <cell r="R102">
            <v>3</v>
          </cell>
          <cell r="S102">
            <v>5</v>
          </cell>
          <cell r="U102">
            <v>5</v>
          </cell>
          <cell r="W102">
            <v>5</v>
          </cell>
          <cell r="X102" t="str">
            <v>SI</v>
          </cell>
        </row>
        <row r="103">
          <cell r="C103">
            <v>6</v>
          </cell>
          <cell r="D103">
            <v>3</v>
          </cell>
          <cell r="E103">
            <v>6</v>
          </cell>
          <cell r="F103">
            <v>3</v>
          </cell>
          <cell r="G103">
            <v>60</v>
          </cell>
          <cell r="H103">
            <v>2</v>
          </cell>
          <cell r="I103">
            <v>6</v>
          </cell>
          <cell r="K103">
            <v>6</v>
          </cell>
          <cell r="M103">
            <v>60</v>
          </cell>
          <cell r="N103">
            <v>3</v>
          </cell>
          <cell r="O103">
            <v>6</v>
          </cell>
          <cell r="Q103">
            <v>6</v>
          </cell>
          <cell r="R103">
            <v>3</v>
          </cell>
          <cell r="S103">
            <v>6</v>
          </cell>
          <cell r="U103">
            <v>6</v>
          </cell>
          <cell r="W103">
            <v>6</v>
          </cell>
          <cell r="X103" t="str">
            <v>SI</v>
          </cell>
        </row>
        <row r="104">
          <cell r="C104">
            <v>7</v>
          </cell>
          <cell r="D104">
            <v>3</v>
          </cell>
          <cell r="E104">
            <v>7</v>
          </cell>
          <cell r="F104">
            <v>3</v>
          </cell>
          <cell r="G104">
            <v>70</v>
          </cell>
          <cell r="H104">
            <v>2</v>
          </cell>
          <cell r="I104">
            <v>7</v>
          </cell>
          <cell r="K104">
            <v>7</v>
          </cell>
          <cell r="M104">
            <v>70</v>
          </cell>
          <cell r="N104">
            <v>3</v>
          </cell>
          <cell r="O104">
            <v>7</v>
          </cell>
          <cell r="Q104">
            <v>7</v>
          </cell>
          <cell r="R104">
            <v>3</v>
          </cell>
          <cell r="S104">
            <v>7</v>
          </cell>
          <cell r="U104">
            <v>7</v>
          </cell>
          <cell r="W104">
            <v>7</v>
          </cell>
          <cell r="X104" t="str">
            <v>NO</v>
          </cell>
        </row>
        <row r="105">
          <cell r="C105">
            <v>8</v>
          </cell>
          <cell r="D105">
            <v>3</v>
          </cell>
          <cell r="E105">
            <v>8</v>
          </cell>
          <cell r="F105">
            <v>3</v>
          </cell>
          <cell r="G105">
            <v>80</v>
          </cell>
          <cell r="H105">
            <v>2</v>
          </cell>
          <cell r="I105">
            <v>8</v>
          </cell>
          <cell r="K105">
            <v>8</v>
          </cell>
          <cell r="M105">
            <v>80</v>
          </cell>
          <cell r="N105">
            <v>3</v>
          </cell>
          <cell r="O105">
            <v>8</v>
          </cell>
          <cell r="Q105">
            <v>8</v>
          </cell>
          <cell r="R105">
            <v>3</v>
          </cell>
          <cell r="S105">
            <v>8</v>
          </cell>
          <cell r="U105">
            <v>8</v>
          </cell>
          <cell r="W105">
            <v>8</v>
          </cell>
          <cell r="X105" t="str">
            <v>NO</v>
          </cell>
        </row>
        <row r="106">
          <cell r="C106">
            <v>9</v>
          </cell>
          <cell r="D106">
            <v>3</v>
          </cell>
          <cell r="E106">
            <v>9</v>
          </cell>
          <cell r="F106">
            <v>3</v>
          </cell>
          <cell r="G106">
            <v>90</v>
          </cell>
          <cell r="H106">
            <v>2</v>
          </cell>
          <cell r="I106">
            <v>9</v>
          </cell>
          <cell r="K106">
            <v>9</v>
          </cell>
          <cell r="M106">
            <v>90</v>
          </cell>
          <cell r="N106">
            <v>3</v>
          </cell>
          <cell r="O106">
            <v>9</v>
          </cell>
          <cell r="Q106">
            <v>9</v>
          </cell>
          <cell r="R106">
            <v>3</v>
          </cell>
          <cell r="S106">
            <v>9</v>
          </cell>
          <cell r="U106">
            <v>9</v>
          </cell>
          <cell r="W106">
            <v>9</v>
          </cell>
          <cell r="X106" t="str">
            <v>CO</v>
          </cell>
        </row>
        <row r="107">
          <cell r="C107">
            <v>10</v>
          </cell>
          <cell r="D107">
            <v>3</v>
          </cell>
          <cell r="E107">
            <v>10</v>
          </cell>
          <cell r="F107">
            <v>3</v>
          </cell>
          <cell r="G107">
            <v>100</v>
          </cell>
          <cell r="H107">
            <v>2</v>
          </cell>
          <cell r="I107">
            <v>10</v>
          </cell>
          <cell r="K107">
            <v>10</v>
          </cell>
          <cell r="M107">
            <v>100</v>
          </cell>
          <cell r="N107">
            <v>3</v>
          </cell>
          <cell r="O107">
            <v>10</v>
          </cell>
          <cell r="Q107">
            <v>10</v>
          </cell>
          <cell r="R107">
            <v>3</v>
          </cell>
          <cell r="S107">
            <v>10</v>
          </cell>
          <cell r="U107">
            <v>10</v>
          </cell>
          <cell r="W107">
            <v>10</v>
          </cell>
          <cell r="X107" t="str">
            <v>CO</v>
          </cell>
        </row>
        <row r="108">
          <cell r="C108">
            <v>11</v>
          </cell>
          <cell r="D108">
            <v>3</v>
          </cell>
          <cell r="E108">
            <v>11</v>
          </cell>
          <cell r="F108">
            <v>3</v>
          </cell>
          <cell r="G108">
            <v>110</v>
          </cell>
          <cell r="H108">
            <v>3</v>
          </cell>
          <cell r="I108">
            <v>11</v>
          </cell>
          <cell r="K108">
            <v>11</v>
          </cell>
          <cell r="M108">
            <v>110</v>
          </cell>
          <cell r="N108">
            <v>3</v>
          </cell>
          <cell r="O108">
            <v>11</v>
          </cell>
          <cell r="Q108">
            <v>11</v>
          </cell>
          <cell r="R108">
            <v>3</v>
          </cell>
          <cell r="S108">
            <v>11</v>
          </cell>
          <cell r="U108">
            <v>11</v>
          </cell>
          <cell r="W108">
            <v>13</v>
          </cell>
          <cell r="X108" t="str">
            <v>TC</v>
          </cell>
        </row>
        <row r="109">
          <cell r="C109">
            <v>12</v>
          </cell>
          <cell r="D109">
            <v>3</v>
          </cell>
          <cell r="E109">
            <v>12</v>
          </cell>
          <cell r="F109">
            <v>3</v>
          </cell>
          <cell r="G109">
            <v>120</v>
          </cell>
          <cell r="H109">
            <v>3</v>
          </cell>
          <cell r="I109">
            <v>12</v>
          </cell>
          <cell r="K109">
            <v>12</v>
          </cell>
          <cell r="M109">
            <v>120</v>
          </cell>
          <cell r="N109">
            <v>3</v>
          </cell>
          <cell r="O109">
            <v>12</v>
          </cell>
          <cell r="Q109">
            <v>12</v>
          </cell>
          <cell r="R109">
            <v>3</v>
          </cell>
          <cell r="S109">
            <v>12</v>
          </cell>
          <cell r="U109">
            <v>12</v>
          </cell>
          <cell r="W109">
            <v>14</v>
          </cell>
          <cell r="X109" t="str">
            <v>TC</v>
          </cell>
        </row>
        <row r="110">
          <cell r="C110">
            <v>0</v>
          </cell>
          <cell r="D110">
            <v>0</v>
          </cell>
          <cell r="E110">
            <v>0</v>
          </cell>
          <cell r="G110">
            <v>0</v>
          </cell>
          <cell r="I110">
            <v>0</v>
          </cell>
          <cell r="K110">
            <v>0</v>
          </cell>
          <cell r="M110">
            <v>0</v>
          </cell>
          <cell r="N110">
            <v>0</v>
          </cell>
          <cell r="O110">
            <v>0</v>
          </cell>
          <cell r="Q110">
            <v>0</v>
          </cell>
          <cell r="R110">
            <v>0</v>
          </cell>
          <cell r="S110">
            <v>0</v>
          </cell>
          <cell r="T110">
            <v>0</v>
          </cell>
          <cell r="U110">
            <v>0</v>
          </cell>
          <cell r="V110">
            <v>0</v>
          </cell>
          <cell r="W110">
            <v>0</v>
          </cell>
        </row>
        <row r="111">
          <cell r="C111">
            <v>1</v>
          </cell>
          <cell r="D111">
            <v>0</v>
          </cell>
          <cell r="E111">
            <v>1</v>
          </cell>
          <cell r="G111">
            <v>1</v>
          </cell>
          <cell r="I111">
            <v>1</v>
          </cell>
          <cell r="K111">
            <v>1</v>
          </cell>
          <cell r="M111">
            <v>1</v>
          </cell>
          <cell r="N111">
            <v>1</v>
          </cell>
          <cell r="O111">
            <v>1</v>
          </cell>
          <cell r="Q111">
            <v>1</v>
          </cell>
          <cell r="R111">
            <v>1</v>
          </cell>
          <cell r="S111">
            <v>1</v>
          </cell>
          <cell r="T111">
            <v>1</v>
          </cell>
          <cell r="U111">
            <v>1</v>
          </cell>
          <cell r="V111">
            <v>1</v>
          </cell>
          <cell r="W111">
            <v>1</v>
          </cell>
          <cell r="X111" t="str">
            <v>SI</v>
          </cell>
        </row>
        <row r="112">
          <cell r="C112">
            <v>2</v>
          </cell>
          <cell r="D112">
            <v>1</v>
          </cell>
          <cell r="E112">
            <v>2</v>
          </cell>
          <cell r="G112">
            <v>2</v>
          </cell>
          <cell r="I112">
            <v>2</v>
          </cell>
          <cell r="K112">
            <v>2</v>
          </cell>
          <cell r="M112">
            <v>2</v>
          </cell>
          <cell r="N112">
            <v>1</v>
          </cell>
          <cell r="O112">
            <v>2</v>
          </cell>
          <cell r="Q112">
            <v>2</v>
          </cell>
          <cell r="R112">
            <v>1</v>
          </cell>
          <cell r="S112">
            <v>2</v>
          </cell>
          <cell r="T112">
            <v>1</v>
          </cell>
          <cell r="U112">
            <v>2</v>
          </cell>
          <cell r="V112">
            <v>1</v>
          </cell>
          <cell r="W112">
            <v>2</v>
          </cell>
          <cell r="X112" t="str">
            <v>SI</v>
          </cell>
        </row>
        <row r="113">
          <cell r="C113">
            <v>3</v>
          </cell>
          <cell r="D113">
            <v>1</v>
          </cell>
          <cell r="E113">
            <v>3</v>
          </cell>
          <cell r="G113">
            <v>3</v>
          </cell>
          <cell r="I113">
            <v>3</v>
          </cell>
          <cell r="K113">
            <v>3</v>
          </cell>
          <cell r="M113">
            <v>3</v>
          </cell>
          <cell r="N113">
            <v>1</v>
          </cell>
          <cell r="O113">
            <v>3</v>
          </cell>
          <cell r="Q113">
            <v>3</v>
          </cell>
          <cell r="R113">
            <v>2</v>
          </cell>
          <cell r="S113">
            <v>3</v>
          </cell>
          <cell r="T113">
            <v>1</v>
          </cell>
          <cell r="U113">
            <v>3</v>
          </cell>
          <cell r="V113">
            <v>1</v>
          </cell>
          <cell r="W113">
            <v>3</v>
          </cell>
          <cell r="X113" t="str">
            <v>SI</v>
          </cell>
        </row>
        <row r="114">
          <cell r="C114">
            <v>4</v>
          </cell>
          <cell r="D114">
            <v>1</v>
          </cell>
          <cell r="E114">
            <v>4</v>
          </cell>
          <cell r="G114">
            <v>4</v>
          </cell>
          <cell r="I114">
            <v>4</v>
          </cell>
          <cell r="K114">
            <v>4</v>
          </cell>
          <cell r="M114">
            <v>4</v>
          </cell>
          <cell r="N114">
            <v>1</v>
          </cell>
          <cell r="O114">
            <v>4</v>
          </cell>
          <cell r="Q114">
            <v>4</v>
          </cell>
          <cell r="R114">
            <v>2</v>
          </cell>
          <cell r="S114">
            <v>4</v>
          </cell>
          <cell r="T114">
            <v>1</v>
          </cell>
          <cell r="U114">
            <v>4</v>
          </cell>
          <cell r="V114">
            <v>1</v>
          </cell>
          <cell r="W114">
            <v>4</v>
          </cell>
          <cell r="X114" t="str">
            <v>SI</v>
          </cell>
        </row>
        <row r="115">
          <cell r="C115">
            <v>5</v>
          </cell>
          <cell r="D115">
            <v>1</v>
          </cell>
          <cell r="E115">
            <v>5</v>
          </cell>
          <cell r="G115">
            <v>5</v>
          </cell>
          <cell r="I115">
            <v>5</v>
          </cell>
          <cell r="K115">
            <v>5</v>
          </cell>
          <cell r="M115">
            <v>5</v>
          </cell>
          <cell r="N115">
            <v>1</v>
          </cell>
          <cell r="O115">
            <v>5</v>
          </cell>
          <cell r="Q115">
            <v>5</v>
          </cell>
          <cell r="R115">
            <v>3</v>
          </cell>
          <cell r="S115">
            <v>5</v>
          </cell>
          <cell r="T115">
            <v>1</v>
          </cell>
          <cell r="U115">
            <v>5</v>
          </cell>
          <cell r="V115">
            <v>1</v>
          </cell>
          <cell r="W115">
            <v>5</v>
          </cell>
          <cell r="X115" t="str">
            <v>SI</v>
          </cell>
        </row>
        <row r="116">
          <cell r="C116">
            <v>6</v>
          </cell>
          <cell r="D116">
            <v>2</v>
          </cell>
          <cell r="E116">
            <v>6</v>
          </cell>
          <cell r="G116">
            <v>6</v>
          </cell>
          <cell r="I116">
            <v>6</v>
          </cell>
          <cell r="K116">
            <v>6</v>
          </cell>
          <cell r="M116">
            <v>6</v>
          </cell>
          <cell r="N116">
            <v>2</v>
          </cell>
          <cell r="O116">
            <v>6</v>
          </cell>
          <cell r="Q116">
            <v>6</v>
          </cell>
          <cell r="R116">
            <v>3</v>
          </cell>
          <cell r="S116">
            <v>6</v>
          </cell>
          <cell r="T116">
            <v>2</v>
          </cell>
          <cell r="U116">
            <v>6</v>
          </cell>
          <cell r="V116">
            <v>2</v>
          </cell>
          <cell r="W116">
            <v>6</v>
          </cell>
          <cell r="X116" t="str">
            <v>NO</v>
          </cell>
        </row>
        <row r="117">
          <cell r="C117">
            <v>7</v>
          </cell>
          <cell r="D117">
            <v>2</v>
          </cell>
          <cell r="E117">
            <v>7</v>
          </cell>
          <cell r="G117">
            <v>7</v>
          </cell>
          <cell r="I117">
            <v>7</v>
          </cell>
          <cell r="K117">
            <v>7</v>
          </cell>
          <cell r="M117">
            <v>7</v>
          </cell>
          <cell r="N117">
            <v>2</v>
          </cell>
          <cell r="O117">
            <v>7</v>
          </cell>
          <cell r="Q117">
            <v>7</v>
          </cell>
          <cell r="R117">
            <v>3</v>
          </cell>
          <cell r="S117">
            <v>7</v>
          </cell>
          <cell r="T117">
            <v>2</v>
          </cell>
          <cell r="U117">
            <v>7</v>
          </cell>
          <cell r="V117">
            <v>2</v>
          </cell>
          <cell r="W117">
            <v>7</v>
          </cell>
          <cell r="X117" t="str">
            <v>NO</v>
          </cell>
        </row>
        <row r="118">
          <cell r="C118">
            <v>8</v>
          </cell>
          <cell r="D118">
            <v>2</v>
          </cell>
          <cell r="E118">
            <v>8</v>
          </cell>
          <cell r="G118">
            <v>8</v>
          </cell>
          <cell r="I118">
            <v>8</v>
          </cell>
          <cell r="K118">
            <v>8</v>
          </cell>
          <cell r="M118">
            <v>8</v>
          </cell>
          <cell r="N118">
            <v>2</v>
          </cell>
          <cell r="O118">
            <v>8</v>
          </cell>
          <cell r="Q118">
            <v>8</v>
          </cell>
          <cell r="R118">
            <v>3</v>
          </cell>
          <cell r="S118">
            <v>8</v>
          </cell>
          <cell r="T118">
            <v>2</v>
          </cell>
          <cell r="U118">
            <v>8</v>
          </cell>
          <cell r="V118">
            <v>2</v>
          </cell>
          <cell r="W118">
            <v>8</v>
          </cell>
          <cell r="X118" t="str">
            <v>NO</v>
          </cell>
        </row>
        <row r="119">
          <cell r="C119">
            <v>9</v>
          </cell>
          <cell r="D119">
            <v>2</v>
          </cell>
          <cell r="E119">
            <v>9</v>
          </cell>
          <cell r="G119">
            <v>9</v>
          </cell>
          <cell r="I119">
            <v>9</v>
          </cell>
          <cell r="K119">
            <v>9</v>
          </cell>
          <cell r="M119">
            <v>9</v>
          </cell>
          <cell r="N119">
            <v>2</v>
          </cell>
          <cell r="O119">
            <v>9</v>
          </cell>
          <cell r="Q119">
            <v>9</v>
          </cell>
          <cell r="R119">
            <v>3</v>
          </cell>
          <cell r="S119">
            <v>9</v>
          </cell>
          <cell r="T119">
            <v>2</v>
          </cell>
          <cell r="U119">
            <v>9</v>
          </cell>
          <cell r="V119">
            <v>2</v>
          </cell>
          <cell r="W119">
            <v>9</v>
          </cell>
          <cell r="X119" t="str">
            <v>CO</v>
          </cell>
        </row>
        <row r="120">
          <cell r="C120">
            <v>10</v>
          </cell>
          <cell r="D120">
            <v>2</v>
          </cell>
          <cell r="E120">
            <v>10</v>
          </cell>
          <cell r="G120">
            <v>10</v>
          </cell>
          <cell r="I120">
            <v>10</v>
          </cell>
          <cell r="K120">
            <v>10</v>
          </cell>
          <cell r="M120">
            <v>10</v>
          </cell>
          <cell r="N120">
            <v>2</v>
          </cell>
          <cell r="O120">
            <v>10</v>
          </cell>
          <cell r="Q120">
            <v>10</v>
          </cell>
          <cell r="R120">
            <v>3</v>
          </cell>
          <cell r="S120">
            <v>10</v>
          </cell>
          <cell r="T120">
            <v>2</v>
          </cell>
          <cell r="U120">
            <v>10</v>
          </cell>
          <cell r="V120">
            <v>2</v>
          </cell>
          <cell r="W120">
            <v>10</v>
          </cell>
          <cell r="X120" t="str">
            <v>CO</v>
          </cell>
        </row>
        <row r="121">
          <cell r="C121">
            <v>11</v>
          </cell>
          <cell r="D121">
            <v>3</v>
          </cell>
          <cell r="E121">
            <v>11</v>
          </cell>
          <cell r="G121">
            <v>11</v>
          </cell>
          <cell r="I121">
            <v>11</v>
          </cell>
          <cell r="K121">
            <v>11</v>
          </cell>
          <cell r="M121">
            <v>11</v>
          </cell>
          <cell r="N121">
            <v>2</v>
          </cell>
          <cell r="O121">
            <v>11</v>
          </cell>
          <cell r="Q121">
            <v>11</v>
          </cell>
          <cell r="R121">
            <v>3</v>
          </cell>
          <cell r="S121">
            <v>11</v>
          </cell>
          <cell r="T121">
            <v>2</v>
          </cell>
          <cell r="U121">
            <v>11</v>
          </cell>
          <cell r="V121">
            <v>2</v>
          </cell>
          <cell r="W121">
            <v>11</v>
          </cell>
          <cell r="X121" t="str">
            <v>CO</v>
          </cell>
        </row>
        <row r="122">
          <cell r="C122">
            <v>12</v>
          </cell>
          <cell r="D122">
            <v>3</v>
          </cell>
          <cell r="E122">
            <v>12</v>
          </cell>
          <cell r="G122">
            <v>12</v>
          </cell>
          <cell r="I122">
            <v>12</v>
          </cell>
          <cell r="K122">
            <v>12</v>
          </cell>
          <cell r="M122">
            <v>12</v>
          </cell>
          <cell r="N122">
            <v>2</v>
          </cell>
          <cell r="O122">
            <v>12</v>
          </cell>
          <cell r="Q122">
            <v>12</v>
          </cell>
          <cell r="R122">
            <v>3</v>
          </cell>
          <cell r="S122">
            <v>12</v>
          </cell>
          <cell r="T122">
            <v>3</v>
          </cell>
          <cell r="U122">
            <v>12</v>
          </cell>
          <cell r="V122">
            <v>2</v>
          </cell>
          <cell r="W122">
            <v>12</v>
          </cell>
          <cell r="X122" t="str">
            <v>TC</v>
          </cell>
        </row>
        <row r="127">
          <cell r="B127" t="str">
            <v>TP</v>
          </cell>
          <cell r="C127">
            <v>1</v>
          </cell>
          <cell r="D127">
            <v>0</v>
          </cell>
          <cell r="E127">
            <v>0</v>
          </cell>
          <cell r="F127">
            <v>1</v>
          </cell>
          <cell r="G127">
            <v>1</v>
          </cell>
          <cell r="H127">
            <v>1</v>
          </cell>
          <cell r="I127">
            <v>1</v>
          </cell>
          <cell r="J127">
            <v>0</v>
          </cell>
          <cell r="K127">
            <v>0</v>
          </cell>
          <cell r="L127">
            <v>0</v>
          </cell>
          <cell r="O127" t="str">
            <v>TP</v>
          </cell>
          <cell r="P127" t="str">
            <v>VI</v>
          </cell>
          <cell r="Q127" t="str">
            <v>BA</v>
          </cell>
          <cell r="R127" t="str">
            <v>ED</v>
          </cell>
          <cell r="T127" t="str">
            <v>Standard</v>
          </cell>
        </row>
        <row r="128">
          <cell r="B128" t="str">
            <v>VI</v>
          </cell>
          <cell r="C128">
            <v>0</v>
          </cell>
          <cell r="D128">
            <v>0</v>
          </cell>
          <cell r="E128">
            <v>0</v>
          </cell>
          <cell r="F128">
            <v>0</v>
          </cell>
          <cell r="G128">
            <v>1</v>
          </cell>
          <cell r="H128">
            <v>1</v>
          </cell>
          <cell r="I128">
            <v>1</v>
          </cell>
          <cell r="J128">
            <v>0</v>
          </cell>
          <cell r="K128">
            <v>0</v>
          </cell>
          <cell r="L128">
            <v>0</v>
          </cell>
          <cell r="T128" t="str">
            <v>Web</v>
          </cell>
        </row>
        <row r="129">
          <cell r="B129" t="str">
            <v>BA</v>
          </cell>
          <cell r="C129">
            <v>1</v>
          </cell>
          <cell r="D129">
            <v>1</v>
          </cell>
          <cell r="E129">
            <v>1</v>
          </cell>
          <cell r="F129">
            <v>0</v>
          </cell>
          <cell r="G129">
            <v>0</v>
          </cell>
          <cell r="H129">
            <v>1</v>
          </cell>
          <cell r="I129">
            <v>0</v>
          </cell>
          <cell r="J129">
            <v>1</v>
          </cell>
          <cell r="K129">
            <v>0</v>
          </cell>
          <cell r="L129">
            <v>0</v>
          </cell>
        </row>
        <row r="130">
          <cell r="B130" t="str">
            <v>ED</v>
          </cell>
          <cell r="C130">
            <v>1</v>
          </cell>
          <cell r="D130">
            <v>0</v>
          </cell>
          <cell r="E130">
            <v>0</v>
          </cell>
          <cell r="F130">
            <v>0</v>
          </cell>
          <cell r="G130">
            <v>0</v>
          </cell>
          <cell r="H130">
            <v>1</v>
          </cell>
          <cell r="I130">
            <v>0</v>
          </cell>
          <cell r="J130">
            <v>1</v>
          </cell>
          <cell r="K130">
            <v>1</v>
          </cell>
          <cell r="L130">
            <v>1</v>
          </cell>
        </row>
      </sheetData>
      <sheetData sheetId="4">
        <row r="6">
          <cell r="O6">
            <v>477</v>
          </cell>
        </row>
        <row r="7">
          <cell r="O7">
            <v>208</v>
          </cell>
        </row>
        <row r="8">
          <cell r="O8">
            <v>84</v>
          </cell>
        </row>
        <row r="9">
          <cell r="O9">
            <v>0</v>
          </cell>
        </row>
        <row r="10">
          <cell r="O10">
            <v>0</v>
          </cell>
        </row>
        <row r="11">
          <cell r="O11">
            <v>0</v>
          </cell>
        </row>
        <row r="12">
          <cell r="O12">
            <v>0</v>
          </cell>
        </row>
        <row r="13">
          <cell r="O13">
            <v>0</v>
          </cell>
        </row>
        <row r="14">
          <cell r="O14">
            <v>0</v>
          </cell>
        </row>
        <row r="15">
          <cell r="O15">
            <v>0</v>
          </cell>
        </row>
        <row r="16">
          <cell r="O16">
            <v>0</v>
          </cell>
        </row>
        <row r="17">
          <cell r="O17">
            <v>769</v>
          </cell>
        </row>
        <row r="19">
          <cell r="T19">
            <v>477</v>
          </cell>
          <cell r="V19">
            <v>208</v>
          </cell>
          <cell r="X19">
            <v>84</v>
          </cell>
        </row>
        <row r="28">
          <cell r="A28" t="str">
            <v>L1</v>
          </cell>
          <cell r="AN28">
            <v>5</v>
          </cell>
          <cell r="AO28">
            <v>30</v>
          </cell>
          <cell r="AQ28">
            <v>0</v>
          </cell>
          <cell r="AR28">
            <v>5</v>
          </cell>
          <cell r="AS28">
            <v>0</v>
          </cell>
          <cell r="AT28">
            <v>0</v>
          </cell>
          <cell r="AU28">
            <v>0</v>
          </cell>
          <cell r="AV28">
            <v>0</v>
          </cell>
          <cell r="AW28">
            <v>0</v>
          </cell>
          <cell r="AX28">
            <v>0</v>
          </cell>
          <cell r="AY28">
            <v>0</v>
          </cell>
          <cell r="AZ28">
            <v>0</v>
          </cell>
        </row>
        <row r="29">
          <cell r="A29" t="str">
            <v>L1</v>
          </cell>
          <cell r="AN29">
            <v>11</v>
          </cell>
          <cell r="AO29">
            <v>92</v>
          </cell>
          <cell r="AQ29">
            <v>5</v>
          </cell>
          <cell r="AR29">
            <v>2</v>
          </cell>
          <cell r="AS29">
            <v>4</v>
          </cell>
          <cell r="AT29">
            <v>0</v>
          </cell>
          <cell r="AU29">
            <v>0</v>
          </cell>
          <cell r="AV29">
            <v>0</v>
          </cell>
          <cell r="AW29">
            <v>0</v>
          </cell>
          <cell r="AX29">
            <v>0</v>
          </cell>
          <cell r="AY29">
            <v>0</v>
          </cell>
          <cell r="AZ29">
            <v>0</v>
          </cell>
        </row>
        <row r="30">
          <cell r="A30" t="str">
            <v>L1</v>
          </cell>
          <cell r="AN30">
            <v>22</v>
          </cell>
          <cell r="AO30">
            <v>143</v>
          </cell>
          <cell r="AQ30">
            <v>7</v>
          </cell>
          <cell r="AR30">
            <v>3</v>
          </cell>
          <cell r="AS30">
            <v>4</v>
          </cell>
          <cell r="AT30">
            <v>8</v>
          </cell>
          <cell r="AU30">
            <v>0</v>
          </cell>
          <cell r="AV30">
            <v>0</v>
          </cell>
          <cell r="AW30">
            <v>0</v>
          </cell>
          <cell r="AX30">
            <v>0</v>
          </cell>
          <cell r="AY30">
            <v>0</v>
          </cell>
          <cell r="AZ30">
            <v>0</v>
          </cell>
        </row>
        <row r="31">
          <cell r="A31" t="str">
            <v>L1</v>
          </cell>
          <cell r="AN31">
            <v>18</v>
          </cell>
          <cell r="AO31">
            <v>118</v>
          </cell>
          <cell r="AQ31">
            <v>6</v>
          </cell>
          <cell r="AR31">
            <v>6</v>
          </cell>
          <cell r="AS31">
            <v>4</v>
          </cell>
          <cell r="AT31">
            <v>2</v>
          </cell>
          <cell r="AU31">
            <v>0</v>
          </cell>
          <cell r="AV31">
            <v>0</v>
          </cell>
          <cell r="AW31">
            <v>0</v>
          </cell>
          <cell r="AX31">
            <v>0</v>
          </cell>
          <cell r="AY31">
            <v>0</v>
          </cell>
          <cell r="AZ31">
            <v>0</v>
          </cell>
        </row>
        <row r="32">
          <cell r="A32" t="str">
            <v>L1</v>
          </cell>
          <cell r="AN32">
            <v>6</v>
          </cell>
          <cell r="AO32">
            <v>30</v>
          </cell>
          <cell r="AQ32">
            <v>0</v>
          </cell>
          <cell r="AR32">
            <v>0</v>
          </cell>
          <cell r="AS32">
            <v>0</v>
          </cell>
          <cell r="AT32">
            <v>6</v>
          </cell>
          <cell r="AU32">
            <v>0</v>
          </cell>
          <cell r="AV32">
            <v>0</v>
          </cell>
          <cell r="AW32">
            <v>0</v>
          </cell>
          <cell r="AX32">
            <v>0</v>
          </cell>
          <cell r="AY32">
            <v>0</v>
          </cell>
          <cell r="AZ32">
            <v>0</v>
          </cell>
        </row>
        <row r="33">
          <cell r="A33" t="str">
            <v>L1</v>
          </cell>
          <cell r="AN33">
            <v>5</v>
          </cell>
          <cell r="AO33">
            <v>40</v>
          </cell>
          <cell r="AQ33">
            <v>0</v>
          </cell>
          <cell r="AR33">
            <v>0</v>
          </cell>
          <cell r="AS33">
            <v>0</v>
          </cell>
          <cell r="AT33">
            <v>5</v>
          </cell>
          <cell r="AU33">
            <v>0</v>
          </cell>
          <cell r="AV33">
            <v>0</v>
          </cell>
          <cell r="AW33">
            <v>0</v>
          </cell>
          <cell r="AX33">
            <v>0</v>
          </cell>
          <cell r="AY33">
            <v>0</v>
          </cell>
          <cell r="AZ33">
            <v>0</v>
          </cell>
        </row>
        <row r="34">
          <cell r="A34" t="str">
            <v>L1</v>
          </cell>
          <cell r="AN34">
            <v>0</v>
          </cell>
          <cell r="AO34">
            <v>0</v>
          </cell>
          <cell r="AQ34">
            <v>0</v>
          </cell>
          <cell r="AR34">
            <v>0</v>
          </cell>
          <cell r="AS34">
            <v>0</v>
          </cell>
          <cell r="AT34">
            <v>0</v>
          </cell>
          <cell r="AU34">
            <v>0</v>
          </cell>
          <cell r="AV34">
            <v>0</v>
          </cell>
          <cell r="AW34">
            <v>0</v>
          </cell>
          <cell r="AX34">
            <v>0</v>
          </cell>
          <cell r="AY34">
            <v>0</v>
          </cell>
          <cell r="AZ34">
            <v>0</v>
          </cell>
        </row>
        <row r="35">
          <cell r="A35" t="str">
            <v>L1</v>
          </cell>
          <cell r="AN35">
            <v>3</v>
          </cell>
          <cell r="AO35">
            <v>24</v>
          </cell>
          <cell r="AQ35">
            <v>0</v>
          </cell>
          <cell r="AR35">
            <v>0</v>
          </cell>
          <cell r="AS35">
            <v>0</v>
          </cell>
          <cell r="AT35">
            <v>3</v>
          </cell>
          <cell r="AU35">
            <v>0</v>
          </cell>
          <cell r="AV35">
            <v>0</v>
          </cell>
          <cell r="AW35">
            <v>0</v>
          </cell>
          <cell r="AX35">
            <v>0</v>
          </cell>
          <cell r="AY35">
            <v>0</v>
          </cell>
          <cell r="AZ35">
            <v>0</v>
          </cell>
        </row>
        <row r="36">
          <cell r="A36" t="str">
            <v>L2</v>
          </cell>
          <cell r="AN36">
            <v>4</v>
          </cell>
          <cell r="AO36">
            <v>24</v>
          </cell>
          <cell r="AQ36">
            <v>0</v>
          </cell>
          <cell r="AR36">
            <v>0</v>
          </cell>
          <cell r="AS36">
            <v>4</v>
          </cell>
          <cell r="AT36">
            <v>0</v>
          </cell>
          <cell r="AU36">
            <v>0</v>
          </cell>
          <cell r="AV36">
            <v>0</v>
          </cell>
          <cell r="AW36">
            <v>0</v>
          </cell>
          <cell r="AX36">
            <v>0</v>
          </cell>
          <cell r="AY36">
            <v>0</v>
          </cell>
          <cell r="AZ36">
            <v>0</v>
          </cell>
        </row>
        <row r="37">
          <cell r="A37" t="str">
            <v>L2</v>
          </cell>
          <cell r="AN37">
            <v>2</v>
          </cell>
          <cell r="AO37">
            <v>16</v>
          </cell>
          <cell r="AQ37">
            <v>0</v>
          </cell>
          <cell r="AR37">
            <v>0</v>
          </cell>
          <cell r="AS37">
            <v>2</v>
          </cell>
          <cell r="AT37">
            <v>0</v>
          </cell>
          <cell r="AU37">
            <v>0</v>
          </cell>
          <cell r="AV37">
            <v>0</v>
          </cell>
          <cell r="AW37">
            <v>0</v>
          </cell>
          <cell r="AX37">
            <v>0</v>
          </cell>
          <cell r="AY37">
            <v>0</v>
          </cell>
          <cell r="AZ37">
            <v>0</v>
          </cell>
        </row>
        <row r="38">
          <cell r="A38" t="str">
            <v>L2</v>
          </cell>
          <cell r="AN38">
            <v>8</v>
          </cell>
          <cell r="AO38">
            <v>32</v>
          </cell>
          <cell r="AQ38">
            <v>0</v>
          </cell>
          <cell r="AR38">
            <v>0</v>
          </cell>
          <cell r="AS38">
            <v>8</v>
          </cell>
          <cell r="AT38">
            <v>0</v>
          </cell>
          <cell r="AU38">
            <v>0</v>
          </cell>
          <cell r="AV38">
            <v>0</v>
          </cell>
          <cell r="AW38">
            <v>0</v>
          </cell>
          <cell r="AX38">
            <v>0</v>
          </cell>
          <cell r="AY38">
            <v>0</v>
          </cell>
          <cell r="AZ38">
            <v>0</v>
          </cell>
        </row>
        <row r="39">
          <cell r="A39" t="str">
            <v>L2</v>
          </cell>
          <cell r="AN39">
            <v>5</v>
          </cell>
          <cell r="AO39">
            <v>40</v>
          </cell>
          <cell r="AQ39">
            <v>0</v>
          </cell>
          <cell r="AR39">
            <v>5</v>
          </cell>
          <cell r="AS39">
            <v>0</v>
          </cell>
          <cell r="AT39">
            <v>0</v>
          </cell>
          <cell r="AU39">
            <v>0</v>
          </cell>
          <cell r="AV39">
            <v>0</v>
          </cell>
          <cell r="AW39">
            <v>0</v>
          </cell>
          <cell r="AX39">
            <v>0</v>
          </cell>
          <cell r="AY39">
            <v>0</v>
          </cell>
          <cell r="AZ39">
            <v>0</v>
          </cell>
        </row>
        <row r="40">
          <cell r="A40" t="str">
            <v>L2</v>
          </cell>
          <cell r="AN40">
            <v>12</v>
          </cell>
          <cell r="AO40">
            <v>60</v>
          </cell>
          <cell r="AQ40">
            <v>6</v>
          </cell>
          <cell r="AR40">
            <v>0</v>
          </cell>
          <cell r="AS40">
            <v>0</v>
          </cell>
          <cell r="AT40">
            <v>6</v>
          </cell>
          <cell r="AU40">
            <v>0</v>
          </cell>
          <cell r="AV40">
            <v>0</v>
          </cell>
          <cell r="AW40">
            <v>0</v>
          </cell>
          <cell r="AX40">
            <v>0</v>
          </cell>
          <cell r="AY40">
            <v>0</v>
          </cell>
          <cell r="AZ40">
            <v>0</v>
          </cell>
        </row>
        <row r="41">
          <cell r="A41" t="str">
            <v>L2</v>
          </cell>
          <cell r="AN41">
            <v>3</v>
          </cell>
          <cell r="AO41">
            <v>36</v>
          </cell>
          <cell r="AQ41">
            <v>0</v>
          </cell>
          <cell r="AR41">
            <v>0</v>
          </cell>
          <cell r="AS41">
            <v>0</v>
          </cell>
          <cell r="AT41">
            <v>3</v>
          </cell>
          <cell r="AU41">
            <v>0</v>
          </cell>
          <cell r="AV41">
            <v>0</v>
          </cell>
          <cell r="AW41">
            <v>0</v>
          </cell>
          <cell r="AX41">
            <v>0</v>
          </cell>
          <cell r="AY41">
            <v>0</v>
          </cell>
          <cell r="AZ41">
            <v>0</v>
          </cell>
        </row>
        <row r="42">
          <cell r="A42" t="str">
            <v>L3</v>
          </cell>
          <cell r="AN42">
            <v>3</v>
          </cell>
          <cell r="AO42">
            <v>30</v>
          </cell>
          <cell r="AQ42">
            <v>0</v>
          </cell>
          <cell r="AR42">
            <v>0</v>
          </cell>
          <cell r="AS42">
            <v>0</v>
          </cell>
          <cell r="AT42">
            <v>2</v>
          </cell>
          <cell r="AU42">
            <v>1</v>
          </cell>
          <cell r="AV42">
            <v>0</v>
          </cell>
          <cell r="AW42">
            <v>0</v>
          </cell>
          <cell r="AX42">
            <v>0</v>
          </cell>
          <cell r="AY42">
            <v>0</v>
          </cell>
          <cell r="AZ42">
            <v>0</v>
          </cell>
        </row>
        <row r="43">
          <cell r="A43" t="str">
            <v>L3</v>
          </cell>
          <cell r="AN43">
            <v>8</v>
          </cell>
          <cell r="AO43">
            <v>54</v>
          </cell>
          <cell r="AQ43">
            <v>0</v>
          </cell>
          <cell r="AR43">
            <v>0</v>
          </cell>
          <cell r="AS43">
            <v>0</v>
          </cell>
          <cell r="AT43">
            <v>8</v>
          </cell>
          <cell r="AU43">
            <v>0</v>
          </cell>
          <cell r="AV43">
            <v>0</v>
          </cell>
          <cell r="AW43">
            <v>0</v>
          </cell>
          <cell r="AX43">
            <v>0</v>
          </cell>
          <cell r="AY43">
            <v>0</v>
          </cell>
          <cell r="AZ43">
            <v>0</v>
          </cell>
        </row>
        <row r="44">
          <cell r="AN44">
            <v>0</v>
          </cell>
          <cell r="AO44">
            <v>0</v>
          </cell>
          <cell r="AQ44">
            <v>0</v>
          </cell>
          <cell r="AR44">
            <v>0</v>
          </cell>
          <cell r="AS44">
            <v>0</v>
          </cell>
          <cell r="AT44">
            <v>0</v>
          </cell>
          <cell r="AU44">
            <v>0</v>
          </cell>
          <cell r="AV44">
            <v>0</v>
          </cell>
          <cell r="AW44">
            <v>0</v>
          </cell>
          <cell r="AX44">
            <v>0</v>
          </cell>
          <cell r="AY44">
            <v>0</v>
          </cell>
          <cell r="AZ44">
            <v>0</v>
          </cell>
        </row>
        <row r="45">
          <cell r="AN45">
            <v>0</v>
          </cell>
          <cell r="AO45">
            <v>0</v>
          </cell>
          <cell r="AQ45">
            <v>0</v>
          </cell>
          <cell r="AR45">
            <v>0</v>
          </cell>
          <cell r="AS45">
            <v>0</v>
          </cell>
          <cell r="AT45">
            <v>0</v>
          </cell>
          <cell r="AU45">
            <v>0</v>
          </cell>
          <cell r="AV45">
            <v>0</v>
          </cell>
          <cell r="AW45">
            <v>0</v>
          </cell>
          <cell r="AX45">
            <v>0</v>
          </cell>
          <cell r="AY45">
            <v>0</v>
          </cell>
          <cell r="AZ45">
            <v>0</v>
          </cell>
        </row>
        <row r="46">
          <cell r="AN46">
            <v>0</v>
          </cell>
          <cell r="AO46">
            <v>0</v>
          </cell>
          <cell r="AQ46">
            <v>0</v>
          </cell>
          <cell r="AR46">
            <v>0</v>
          </cell>
          <cell r="AS46">
            <v>0</v>
          </cell>
          <cell r="AT46">
            <v>0</v>
          </cell>
          <cell r="AU46">
            <v>0</v>
          </cell>
          <cell r="AV46">
            <v>0</v>
          </cell>
          <cell r="AW46">
            <v>0</v>
          </cell>
          <cell r="AX46">
            <v>0</v>
          </cell>
          <cell r="AY46">
            <v>0</v>
          </cell>
          <cell r="AZ46">
            <v>0</v>
          </cell>
        </row>
        <row r="47">
          <cell r="AN47">
            <v>0</v>
          </cell>
          <cell r="AO47">
            <v>0</v>
          </cell>
          <cell r="AQ47">
            <v>0</v>
          </cell>
          <cell r="AR47">
            <v>0</v>
          </cell>
          <cell r="AS47">
            <v>0</v>
          </cell>
          <cell r="AT47">
            <v>0</v>
          </cell>
          <cell r="AU47">
            <v>0</v>
          </cell>
          <cell r="AV47">
            <v>0</v>
          </cell>
          <cell r="AW47">
            <v>0</v>
          </cell>
          <cell r="AX47">
            <v>0</v>
          </cell>
          <cell r="AY47">
            <v>0</v>
          </cell>
          <cell r="AZ47">
            <v>0</v>
          </cell>
        </row>
        <row r="48">
          <cell r="AN48">
            <v>0</v>
          </cell>
          <cell r="AO48">
            <v>0</v>
          </cell>
          <cell r="AQ48">
            <v>0</v>
          </cell>
          <cell r="AR48">
            <v>0</v>
          </cell>
          <cell r="AS48">
            <v>0</v>
          </cell>
          <cell r="AT48">
            <v>0</v>
          </cell>
          <cell r="AU48">
            <v>0</v>
          </cell>
          <cell r="AV48">
            <v>0</v>
          </cell>
          <cell r="AW48">
            <v>0</v>
          </cell>
          <cell r="AX48">
            <v>0</v>
          </cell>
          <cell r="AY48">
            <v>0</v>
          </cell>
          <cell r="AZ48">
            <v>0</v>
          </cell>
        </row>
        <row r="49">
          <cell r="AN49">
            <v>0</v>
          </cell>
          <cell r="AO49">
            <v>0</v>
          </cell>
          <cell r="AQ49">
            <v>0</v>
          </cell>
          <cell r="AR49">
            <v>0</v>
          </cell>
          <cell r="AS49">
            <v>0</v>
          </cell>
          <cell r="AT49">
            <v>0</v>
          </cell>
          <cell r="AU49">
            <v>0</v>
          </cell>
          <cell r="AV49">
            <v>0</v>
          </cell>
          <cell r="AW49">
            <v>0</v>
          </cell>
          <cell r="AX49">
            <v>0</v>
          </cell>
          <cell r="AY49">
            <v>0</v>
          </cell>
          <cell r="AZ49">
            <v>0</v>
          </cell>
        </row>
        <row r="50">
          <cell r="AN50">
            <v>0</v>
          </cell>
          <cell r="AO50">
            <v>0</v>
          </cell>
          <cell r="AQ50">
            <v>0</v>
          </cell>
          <cell r="AR50">
            <v>0</v>
          </cell>
          <cell r="AS50">
            <v>0</v>
          </cell>
          <cell r="AT50">
            <v>0</v>
          </cell>
          <cell r="AU50">
            <v>0</v>
          </cell>
          <cell r="AV50">
            <v>0</v>
          </cell>
          <cell r="AW50">
            <v>0</v>
          </cell>
          <cell r="AX50">
            <v>0</v>
          </cell>
          <cell r="AY50">
            <v>0</v>
          </cell>
          <cell r="AZ50">
            <v>0</v>
          </cell>
        </row>
        <row r="51">
          <cell r="AN51">
            <v>0</v>
          </cell>
          <cell r="AO51">
            <v>0</v>
          </cell>
          <cell r="AQ51">
            <v>0</v>
          </cell>
          <cell r="AR51">
            <v>0</v>
          </cell>
          <cell r="AS51">
            <v>0</v>
          </cell>
          <cell r="AT51">
            <v>0</v>
          </cell>
          <cell r="AU51">
            <v>0</v>
          </cell>
          <cell r="AV51">
            <v>0</v>
          </cell>
          <cell r="AW51">
            <v>0</v>
          </cell>
          <cell r="AX51">
            <v>0</v>
          </cell>
          <cell r="AY51">
            <v>0</v>
          </cell>
          <cell r="AZ51">
            <v>0</v>
          </cell>
        </row>
        <row r="52">
          <cell r="AN52">
            <v>0</v>
          </cell>
          <cell r="AO52">
            <v>0</v>
          </cell>
          <cell r="AQ52">
            <v>0</v>
          </cell>
          <cell r="AR52">
            <v>0</v>
          </cell>
          <cell r="AS52">
            <v>0</v>
          </cell>
          <cell r="AT52">
            <v>0</v>
          </cell>
          <cell r="AU52">
            <v>0</v>
          </cell>
          <cell r="AV52">
            <v>0</v>
          </cell>
          <cell r="AW52">
            <v>0</v>
          </cell>
          <cell r="AX52">
            <v>0</v>
          </cell>
          <cell r="AY52">
            <v>0</v>
          </cell>
          <cell r="AZ52">
            <v>0</v>
          </cell>
        </row>
        <row r="53">
          <cell r="AN53">
            <v>0</v>
          </cell>
          <cell r="AO53">
            <v>0</v>
          </cell>
          <cell r="AQ53">
            <v>0</v>
          </cell>
          <cell r="AR53">
            <v>0</v>
          </cell>
          <cell r="AS53">
            <v>0</v>
          </cell>
          <cell r="AT53">
            <v>0</v>
          </cell>
          <cell r="AU53">
            <v>0</v>
          </cell>
          <cell r="AV53">
            <v>0</v>
          </cell>
          <cell r="AW53">
            <v>0</v>
          </cell>
          <cell r="AX53">
            <v>0</v>
          </cell>
          <cell r="AY53">
            <v>0</v>
          </cell>
          <cell r="AZ53">
            <v>0</v>
          </cell>
        </row>
        <row r="54">
          <cell r="AN54">
            <v>0</v>
          </cell>
          <cell r="AO54">
            <v>0</v>
          </cell>
          <cell r="AQ54">
            <v>0</v>
          </cell>
          <cell r="AR54">
            <v>0</v>
          </cell>
          <cell r="AS54">
            <v>0</v>
          </cell>
          <cell r="AT54">
            <v>0</v>
          </cell>
          <cell r="AU54">
            <v>0</v>
          </cell>
          <cell r="AV54">
            <v>0</v>
          </cell>
          <cell r="AW54">
            <v>0</v>
          </cell>
          <cell r="AX54">
            <v>0</v>
          </cell>
          <cell r="AY54">
            <v>0</v>
          </cell>
          <cell r="AZ54">
            <v>0</v>
          </cell>
        </row>
        <row r="55">
          <cell r="AN55">
            <v>0</v>
          </cell>
          <cell r="AO55">
            <v>0</v>
          </cell>
          <cell r="AQ55">
            <v>0</v>
          </cell>
          <cell r="AR55">
            <v>0</v>
          </cell>
          <cell r="AS55">
            <v>0</v>
          </cell>
          <cell r="AT55">
            <v>0</v>
          </cell>
          <cell r="AU55">
            <v>0</v>
          </cell>
          <cell r="AV55">
            <v>0</v>
          </cell>
          <cell r="AW55">
            <v>0</v>
          </cell>
          <cell r="AX55">
            <v>0</v>
          </cell>
          <cell r="AY55">
            <v>0</v>
          </cell>
          <cell r="AZ55">
            <v>0</v>
          </cell>
        </row>
        <row r="56">
          <cell r="AN56">
            <v>0</v>
          </cell>
          <cell r="AO56">
            <v>0</v>
          </cell>
          <cell r="AQ56">
            <v>0</v>
          </cell>
          <cell r="AR56">
            <v>0</v>
          </cell>
          <cell r="AS56">
            <v>0</v>
          </cell>
          <cell r="AT56">
            <v>0</v>
          </cell>
          <cell r="AU56">
            <v>0</v>
          </cell>
          <cell r="AV56">
            <v>0</v>
          </cell>
          <cell r="AW56">
            <v>0</v>
          </cell>
          <cell r="AX56">
            <v>0</v>
          </cell>
          <cell r="AY56">
            <v>0</v>
          </cell>
          <cell r="AZ56">
            <v>0</v>
          </cell>
        </row>
        <row r="57">
          <cell r="AN57">
            <v>0</v>
          </cell>
          <cell r="AO57">
            <v>0</v>
          </cell>
          <cell r="AQ57">
            <v>0</v>
          </cell>
          <cell r="AR57">
            <v>0</v>
          </cell>
          <cell r="AS57">
            <v>0</v>
          </cell>
          <cell r="AT57">
            <v>0</v>
          </cell>
          <cell r="AU57">
            <v>0</v>
          </cell>
          <cell r="AV57">
            <v>0</v>
          </cell>
          <cell r="AW57">
            <v>0</v>
          </cell>
          <cell r="AX57">
            <v>0</v>
          </cell>
          <cell r="AY57">
            <v>0</v>
          </cell>
          <cell r="AZ57">
            <v>0</v>
          </cell>
        </row>
        <row r="58">
          <cell r="AN58">
            <v>0</v>
          </cell>
          <cell r="AO58">
            <v>0</v>
          </cell>
          <cell r="AQ58">
            <v>0</v>
          </cell>
          <cell r="AR58">
            <v>0</v>
          </cell>
          <cell r="AS58">
            <v>0</v>
          </cell>
          <cell r="AT58">
            <v>0</v>
          </cell>
          <cell r="AU58">
            <v>0</v>
          </cell>
          <cell r="AV58">
            <v>0</v>
          </cell>
          <cell r="AW58">
            <v>0</v>
          </cell>
          <cell r="AX58">
            <v>0</v>
          </cell>
          <cell r="AY58">
            <v>0</v>
          </cell>
          <cell r="AZ58">
            <v>0</v>
          </cell>
        </row>
        <row r="59">
          <cell r="AN59">
            <v>0</v>
          </cell>
          <cell r="AO59">
            <v>0</v>
          </cell>
          <cell r="AQ59">
            <v>0</v>
          </cell>
          <cell r="AR59">
            <v>0</v>
          </cell>
          <cell r="AS59">
            <v>0</v>
          </cell>
          <cell r="AT59">
            <v>0</v>
          </cell>
          <cell r="AU59">
            <v>0</v>
          </cell>
          <cell r="AV59">
            <v>0</v>
          </cell>
          <cell r="AW59">
            <v>0</v>
          </cell>
          <cell r="AX59">
            <v>0</v>
          </cell>
          <cell r="AY59">
            <v>0</v>
          </cell>
          <cell r="AZ59">
            <v>0</v>
          </cell>
        </row>
        <row r="60">
          <cell r="AN60">
            <v>0</v>
          </cell>
          <cell r="AO60">
            <v>0</v>
          </cell>
          <cell r="AQ60">
            <v>0</v>
          </cell>
          <cell r="AR60">
            <v>0</v>
          </cell>
          <cell r="AS60">
            <v>0</v>
          </cell>
          <cell r="AT60">
            <v>0</v>
          </cell>
          <cell r="AU60">
            <v>0</v>
          </cell>
          <cell r="AV60">
            <v>0</v>
          </cell>
          <cell r="AW60">
            <v>0</v>
          </cell>
          <cell r="AX60">
            <v>0</v>
          </cell>
          <cell r="AY60">
            <v>0</v>
          </cell>
          <cell r="AZ60">
            <v>0</v>
          </cell>
        </row>
        <row r="61">
          <cell r="AN61">
            <v>0</v>
          </cell>
          <cell r="AO61">
            <v>0</v>
          </cell>
          <cell r="AQ61">
            <v>0</v>
          </cell>
          <cell r="AR61">
            <v>0</v>
          </cell>
          <cell r="AS61">
            <v>0</v>
          </cell>
          <cell r="AT61">
            <v>0</v>
          </cell>
          <cell r="AU61">
            <v>0</v>
          </cell>
          <cell r="AV61">
            <v>0</v>
          </cell>
          <cell r="AW61">
            <v>0</v>
          </cell>
          <cell r="AX61">
            <v>0</v>
          </cell>
          <cell r="AY61">
            <v>0</v>
          </cell>
          <cell r="AZ61">
            <v>0</v>
          </cell>
        </row>
        <row r="62">
          <cell r="AN62">
            <v>0</v>
          </cell>
          <cell r="AO62">
            <v>0</v>
          </cell>
          <cell r="AQ62">
            <v>0</v>
          </cell>
          <cell r="AR62">
            <v>0</v>
          </cell>
          <cell r="AS62">
            <v>0</v>
          </cell>
          <cell r="AT62">
            <v>0</v>
          </cell>
          <cell r="AU62">
            <v>0</v>
          </cell>
          <cell r="AV62">
            <v>0</v>
          </cell>
          <cell r="AW62">
            <v>0</v>
          </cell>
          <cell r="AX62">
            <v>0</v>
          </cell>
          <cell r="AY62">
            <v>0</v>
          </cell>
          <cell r="AZ62">
            <v>0</v>
          </cell>
        </row>
        <row r="63">
          <cell r="AN63">
            <v>0</v>
          </cell>
          <cell r="AO63">
            <v>0</v>
          </cell>
          <cell r="AQ63">
            <v>0</v>
          </cell>
          <cell r="AR63">
            <v>0</v>
          </cell>
          <cell r="AS63">
            <v>0</v>
          </cell>
          <cell r="AT63">
            <v>0</v>
          </cell>
          <cell r="AU63">
            <v>0</v>
          </cell>
          <cell r="AV63">
            <v>0</v>
          </cell>
          <cell r="AW63">
            <v>0</v>
          </cell>
          <cell r="AX63">
            <v>0</v>
          </cell>
          <cell r="AY63">
            <v>0</v>
          </cell>
          <cell r="AZ63">
            <v>0</v>
          </cell>
        </row>
        <row r="64">
          <cell r="AN64">
            <v>0</v>
          </cell>
          <cell r="AO64">
            <v>0</v>
          </cell>
          <cell r="AQ64">
            <v>0</v>
          </cell>
          <cell r="AR64">
            <v>0</v>
          </cell>
          <cell r="AS64">
            <v>0</v>
          </cell>
          <cell r="AT64">
            <v>0</v>
          </cell>
          <cell r="AU64">
            <v>0</v>
          </cell>
          <cell r="AV64">
            <v>0</v>
          </cell>
          <cell r="AW64">
            <v>0</v>
          </cell>
          <cell r="AX64">
            <v>0</v>
          </cell>
          <cell r="AY64">
            <v>0</v>
          </cell>
          <cell r="AZ64">
            <v>0</v>
          </cell>
        </row>
        <row r="65">
          <cell r="AN65">
            <v>0</v>
          </cell>
          <cell r="AO65">
            <v>0</v>
          </cell>
          <cell r="AQ65">
            <v>0</v>
          </cell>
          <cell r="AR65">
            <v>0</v>
          </cell>
          <cell r="AS65">
            <v>0</v>
          </cell>
          <cell r="AT65">
            <v>0</v>
          </cell>
          <cell r="AU65">
            <v>0</v>
          </cell>
          <cell r="AV65">
            <v>0</v>
          </cell>
          <cell r="AW65">
            <v>0</v>
          </cell>
          <cell r="AX65">
            <v>0</v>
          </cell>
          <cell r="AY65">
            <v>0</v>
          </cell>
          <cell r="AZ65">
            <v>0</v>
          </cell>
        </row>
        <row r="66">
          <cell r="AN66">
            <v>0</v>
          </cell>
          <cell r="AO66">
            <v>0</v>
          </cell>
          <cell r="AQ66">
            <v>0</v>
          </cell>
          <cell r="AR66">
            <v>0</v>
          </cell>
          <cell r="AS66">
            <v>0</v>
          </cell>
          <cell r="AT66">
            <v>0</v>
          </cell>
          <cell r="AU66">
            <v>0</v>
          </cell>
          <cell r="AV66">
            <v>0</v>
          </cell>
          <cell r="AW66">
            <v>0</v>
          </cell>
          <cell r="AX66">
            <v>0</v>
          </cell>
          <cell r="AY66">
            <v>0</v>
          </cell>
          <cell r="AZ66">
            <v>0</v>
          </cell>
        </row>
        <row r="67">
          <cell r="AN67">
            <v>0</v>
          </cell>
          <cell r="AO67">
            <v>0</v>
          </cell>
          <cell r="AQ67">
            <v>0</v>
          </cell>
          <cell r="AR67">
            <v>0</v>
          </cell>
          <cell r="AS67">
            <v>0</v>
          </cell>
          <cell r="AT67">
            <v>0</v>
          </cell>
          <cell r="AU67">
            <v>0</v>
          </cell>
          <cell r="AV67">
            <v>0</v>
          </cell>
          <cell r="AW67">
            <v>0</v>
          </cell>
          <cell r="AX67">
            <v>0</v>
          </cell>
          <cell r="AY67">
            <v>0</v>
          </cell>
          <cell r="AZ67">
            <v>0</v>
          </cell>
        </row>
        <row r="68">
          <cell r="AN68">
            <v>0</v>
          </cell>
          <cell r="AO68">
            <v>0</v>
          </cell>
          <cell r="AQ68">
            <v>0</v>
          </cell>
          <cell r="AR68">
            <v>0</v>
          </cell>
          <cell r="AS68">
            <v>0</v>
          </cell>
          <cell r="AT68">
            <v>0</v>
          </cell>
          <cell r="AU68">
            <v>0</v>
          </cell>
          <cell r="AV68">
            <v>0</v>
          </cell>
          <cell r="AW68">
            <v>0</v>
          </cell>
          <cell r="AX68">
            <v>0</v>
          </cell>
          <cell r="AY68">
            <v>0</v>
          </cell>
          <cell r="AZ68">
            <v>0</v>
          </cell>
        </row>
        <row r="69">
          <cell r="AN69">
            <v>0</v>
          </cell>
          <cell r="AO69">
            <v>0</v>
          </cell>
          <cell r="AQ69">
            <v>0</v>
          </cell>
          <cell r="AR69">
            <v>0</v>
          </cell>
          <cell r="AS69">
            <v>0</v>
          </cell>
          <cell r="AT69">
            <v>0</v>
          </cell>
          <cell r="AU69">
            <v>0</v>
          </cell>
          <cell r="AV69">
            <v>0</v>
          </cell>
          <cell r="AW69">
            <v>0</v>
          </cell>
          <cell r="AX69">
            <v>0</v>
          </cell>
          <cell r="AY69">
            <v>0</v>
          </cell>
          <cell r="AZ69">
            <v>0</v>
          </cell>
        </row>
        <row r="70">
          <cell r="AN70">
            <v>0</v>
          </cell>
          <cell r="AO70">
            <v>0</v>
          </cell>
          <cell r="AQ70">
            <v>0</v>
          </cell>
          <cell r="AR70">
            <v>0</v>
          </cell>
          <cell r="AS70">
            <v>0</v>
          </cell>
          <cell r="AT70">
            <v>0</v>
          </cell>
          <cell r="AU70">
            <v>0</v>
          </cell>
          <cell r="AV70">
            <v>0</v>
          </cell>
          <cell r="AW70">
            <v>0</v>
          </cell>
          <cell r="AX70">
            <v>0</v>
          </cell>
          <cell r="AY70">
            <v>0</v>
          </cell>
          <cell r="AZ70">
            <v>0</v>
          </cell>
        </row>
        <row r="71">
          <cell r="AN71">
            <v>0</v>
          </cell>
          <cell r="AO71">
            <v>0</v>
          </cell>
          <cell r="AQ71">
            <v>0</v>
          </cell>
          <cell r="AR71">
            <v>0</v>
          </cell>
          <cell r="AS71">
            <v>0</v>
          </cell>
          <cell r="AT71">
            <v>0</v>
          </cell>
          <cell r="AU71">
            <v>0</v>
          </cell>
          <cell r="AV71">
            <v>0</v>
          </cell>
          <cell r="AW71">
            <v>0</v>
          </cell>
          <cell r="AX71">
            <v>0</v>
          </cell>
          <cell r="AY71">
            <v>0</v>
          </cell>
          <cell r="AZ71">
            <v>0</v>
          </cell>
        </row>
        <row r="72">
          <cell r="AN72">
            <v>0</v>
          </cell>
          <cell r="AO72">
            <v>0</v>
          </cell>
          <cell r="AQ72">
            <v>0</v>
          </cell>
          <cell r="AR72">
            <v>0</v>
          </cell>
          <cell r="AS72">
            <v>0</v>
          </cell>
          <cell r="AT72">
            <v>0</v>
          </cell>
          <cell r="AU72">
            <v>0</v>
          </cell>
          <cell r="AV72">
            <v>0</v>
          </cell>
          <cell r="AW72">
            <v>0</v>
          </cell>
          <cell r="AX72">
            <v>0</v>
          </cell>
          <cell r="AY72">
            <v>0</v>
          </cell>
          <cell r="AZ72">
            <v>0</v>
          </cell>
        </row>
        <row r="73">
          <cell r="AN73">
            <v>0</v>
          </cell>
          <cell r="AO73">
            <v>0</v>
          </cell>
          <cell r="AQ73">
            <v>0</v>
          </cell>
          <cell r="AR73">
            <v>0</v>
          </cell>
          <cell r="AS73">
            <v>0</v>
          </cell>
          <cell r="AT73">
            <v>0</v>
          </cell>
          <cell r="AU73">
            <v>0</v>
          </cell>
          <cell r="AV73">
            <v>0</v>
          </cell>
          <cell r="AW73">
            <v>0</v>
          </cell>
          <cell r="AX73">
            <v>0</v>
          </cell>
          <cell r="AY73">
            <v>0</v>
          </cell>
          <cell r="AZ73">
            <v>0</v>
          </cell>
        </row>
        <row r="74">
          <cell r="AN74">
            <v>0</v>
          </cell>
          <cell r="AO74">
            <v>0</v>
          </cell>
          <cell r="AQ74">
            <v>0</v>
          </cell>
          <cell r="AR74">
            <v>0</v>
          </cell>
          <cell r="AS74">
            <v>0</v>
          </cell>
          <cell r="AT74">
            <v>0</v>
          </cell>
          <cell r="AU74">
            <v>0</v>
          </cell>
          <cell r="AV74">
            <v>0</v>
          </cell>
          <cell r="AW74">
            <v>0</v>
          </cell>
          <cell r="AX74">
            <v>0</v>
          </cell>
          <cell r="AY74">
            <v>0</v>
          </cell>
          <cell r="AZ74">
            <v>0</v>
          </cell>
        </row>
        <row r="75">
          <cell r="AN75">
            <v>0</v>
          </cell>
          <cell r="AO75">
            <v>0</v>
          </cell>
          <cell r="AQ75">
            <v>0</v>
          </cell>
          <cell r="AR75">
            <v>0</v>
          </cell>
          <cell r="AS75">
            <v>0</v>
          </cell>
          <cell r="AT75">
            <v>0</v>
          </cell>
          <cell r="AU75">
            <v>0</v>
          </cell>
          <cell r="AV75">
            <v>0</v>
          </cell>
          <cell r="AW75">
            <v>0</v>
          </cell>
          <cell r="AX75">
            <v>0</v>
          </cell>
          <cell r="AY75">
            <v>0</v>
          </cell>
          <cell r="AZ75">
            <v>0</v>
          </cell>
        </row>
        <row r="76">
          <cell r="AN76">
            <v>0</v>
          </cell>
          <cell r="AO76">
            <v>0</v>
          </cell>
          <cell r="AQ76">
            <v>0</v>
          </cell>
          <cell r="AR76">
            <v>0</v>
          </cell>
          <cell r="AS76">
            <v>0</v>
          </cell>
          <cell r="AT76">
            <v>0</v>
          </cell>
          <cell r="AU76">
            <v>0</v>
          </cell>
          <cell r="AV76">
            <v>0</v>
          </cell>
          <cell r="AW76">
            <v>0</v>
          </cell>
          <cell r="AX76">
            <v>0</v>
          </cell>
          <cell r="AY76">
            <v>0</v>
          </cell>
          <cell r="AZ76">
            <v>0</v>
          </cell>
        </row>
        <row r="77">
          <cell r="AN77">
            <v>0</v>
          </cell>
          <cell r="AO77">
            <v>0</v>
          </cell>
          <cell r="AQ77">
            <v>0</v>
          </cell>
          <cell r="AR77">
            <v>0</v>
          </cell>
          <cell r="AS77">
            <v>0</v>
          </cell>
          <cell r="AT77">
            <v>0</v>
          </cell>
          <cell r="AU77">
            <v>0</v>
          </cell>
          <cell r="AV77">
            <v>0</v>
          </cell>
          <cell r="AW77">
            <v>0</v>
          </cell>
          <cell r="AX77">
            <v>0</v>
          </cell>
          <cell r="AY77">
            <v>0</v>
          </cell>
          <cell r="AZ77">
            <v>0</v>
          </cell>
        </row>
        <row r="78">
          <cell r="AN78">
            <v>0</v>
          </cell>
          <cell r="AO78">
            <v>0</v>
          </cell>
          <cell r="AQ78">
            <v>0</v>
          </cell>
          <cell r="AR78">
            <v>0</v>
          </cell>
          <cell r="AS78">
            <v>0</v>
          </cell>
          <cell r="AT78">
            <v>0</v>
          </cell>
          <cell r="AU78">
            <v>0</v>
          </cell>
          <cell r="AV78">
            <v>0</v>
          </cell>
          <cell r="AW78">
            <v>0</v>
          </cell>
          <cell r="AX78">
            <v>0</v>
          </cell>
          <cell r="AY78">
            <v>0</v>
          </cell>
          <cell r="AZ78">
            <v>0</v>
          </cell>
        </row>
        <row r="80">
          <cell r="AO80">
            <v>769</v>
          </cell>
        </row>
      </sheetData>
      <sheetData sheetId="5"/>
      <sheetData sheetId="6">
        <row r="7">
          <cell r="I7">
            <v>477</v>
          </cell>
          <cell r="K7">
            <v>208</v>
          </cell>
          <cell r="M7">
            <v>84</v>
          </cell>
          <cell r="O7">
            <v>769</v>
          </cell>
          <cell r="AE7" t="str">
            <v>Nature</v>
          </cell>
          <cell r="AF7" t="str">
            <v>QUAL</v>
          </cell>
          <cell r="AG7" t="str">
            <v>CG</v>
          </cell>
          <cell r="AH7" t="str">
            <v>CD</v>
          </cell>
          <cell r="AI7" t="str">
            <v>Dev</v>
          </cell>
          <cell r="AJ7" t="str">
            <v>IQ</v>
          </cell>
          <cell r="AK7" t="str">
            <v>ARC</v>
          </cell>
          <cell r="AL7" t="str">
            <v>PM</v>
          </cell>
          <cell r="AM7" t="str">
            <v>PROG</v>
          </cell>
          <cell r="AN7" t="e">
            <v>#REF!</v>
          </cell>
          <cell r="AO7" t="e">
            <v>#REF!</v>
          </cell>
          <cell r="AP7" t="e">
            <v>#REF!</v>
          </cell>
          <cell r="AQ7" t="e">
            <v>#REF!</v>
          </cell>
          <cell r="AR7" t="e">
            <v>#REF!</v>
          </cell>
          <cell r="AS7">
            <v>0</v>
          </cell>
        </row>
        <row r="8">
          <cell r="I8">
            <v>0</v>
          </cell>
          <cell r="K8">
            <v>0</v>
          </cell>
          <cell r="M8">
            <v>0</v>
          </cell>
          <cell r="O8">
            <v>0</v>
          </cell>
          <cell r="AE8" t="str">
            <v>IN</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U8">
            <v>0</v>
          </cell>
          <cell r="AV8">
            <v>0</v>
          </cell>
          <cell r="AW8">
            <v>0</v>
          </cell>
          <cell r="AX8">
            <v>0</v>
          </cell>
          <cell r="AY8">
            <v>0</v>
          </cell>
          <cell r="AZ8">
            <v>0</v>
          </cell>
          <cell r="BA8">
            <v>0</v>
          </cell>
          <cell r="BB8">
            <v>0</v>
          </cell>
          <cell r="BC8">
            <v>0</v>
          </cell>
          <cell r="BD8">
            <v>0</v>
          </cell>
          <cell r="BE8">
            <v>0</v>
          </cell>
          <cell r="BF8">
            <v>0</v>
          </cell>
          <cell r="BG8">
            <v>0</v>
          </cell>
          <cell r="BH8">
            <v>0</v>
          </cell>
          <cell r="BI8">
            <v>0</v>
          </cell>
          <cell r="BJ8">
            <v>0</v>
          </cell>
          <cell r="BK8">
            <v>0</v>
          </cell>
          <cell r="BL8">
            <v>0</v>
          </cell>
          <cell r="BM8">
            <v>0</v>
          </cell>
          <cell r="BN8">
            <v>0</v>
          </cell>
          <cell r="BO8">
            <v>0</v>
          </cell>
          <cell r="BP8">
            <v>0</v>
          </cell>
          <cell r="BQ8">
            <v>0</v>
          </cell>
          <cell r="BR8">
            <v>0</v>
          </cell>
          <cell r="BS8">
            <v>0</v>
          </cell>
          <cell r="BT8">
            <v>0</v>
          </cell>
          <cell r="BU8">
            <v>0</v>
          </cell>
          <cell r="BV8">
            <v>0</v>
          </cell>
          <cell r="BW8">
            <v>0</v>
          </cell>
          <cell r="BX8">
            <v>0</v>
          </cell>
          <cell r="BY8">
            <v>0</v>
          </cell>
          <cell r="BZ8">
            <v>0</v>
          </cell>
          <cell r="CA8">
            <v>0</v>
          </cell>
          <cell r="CB8">
            <v>0</v>
          </cell>
          <cell r="CC8">
            <v>0</v>
          </cell>
          <cell r="CD8">
            <v>0</v>
          </cell>
          <cell r="CE8">
            <v>0</v>
          </cell>
          <cell r="CF8">
            <v>0</v>
          </cell>
          <cell r="CG8">
            <v>0</v>
          </cell>
          <cell r="CH8">
            <v>0</v>
          </cell>
          <cell r="CI8">
            <v>0</v>
          </cell>
          <cell r="CJ8">
            <v>0</v>
          </cell>
        </row>
        <row r="9">
          <cell r="I9">
            <v>0</v>
          </cell>
          <cell r="K9">
            <v>0</v>
          </cell>
          <cell r="M9">
            <v>0</v>
          </cell>
          <cell r="O9">
            <v>0</v>
          </cell>
          <cell r="AE9" t="str">
            <v>IN</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row>
        <row r="10">
          <cell r="I10">
            <v>9.5400000000000009</v>
          </cell>
          <cell r="K10">
            <v>4.16</v>
          </cell>
          <cell r="M10">
            <v>1.68</v>
          </cell>
          <cell r="O10">
            <v>15.38</v>
          </cell>
          <cell r="AE10" t="str">
            <v>IN</v>
          </cell>
          <cell r="AF10">
            <v>4.6139999999999999</v>
          </cell>
          <cell r="AG10">
            <v>10.766</v>
          </cell>
          <cell r="AH10">
            <v>0</v>
          </cell>
          <cell r="AI10">
            <v>0</v>
          </cell>
          <cell r="AJ10">
            <v>0</v>
          </cell>
          <cell r="AK10">
            <v>0</v>
          </cell>
          <cell r="AL10">
            <v>0</v>
          </cell>
          <cell r="AM10">
            <v>0</v>
          </cell>
          <cell r="AN10">
            <v>0</v>
          </cell>
          <cell r="AO10">
            <v>0</v>
          </cell>
          <cell r="AP10">
            <v>0</v>
          </cell>
          <cell r="AQ10">
            <v>0</v>
          </cell>
          <cell r="AR10">
            <v>0</v>
          </cell>
          <cell r="AS10">
            <v>0</v>
          </cell>
          <cell r="AU10">
            <v>2.8620000000000001</v>
          </cell>
          <cell r="AV10">
            <v>6.6779999999999999</v>
          </cell>
          <cell r="AW10">
            <v>0</v>
          </cell>
          <cell r="AX10">
            <v>0</v>
          </cell>
          <cell r="AY10">
            <v>0</v>
          </cell>
          <cell r="AZ10">
            <v>0</v>
          </cell>
          <cell r="BA10">
            <v>0</v>
          </cell>
          <cell r="BB10">
            <v>0</v>
          </cell>
          <cell r="BC10">
            <v>0</v>
          </cell>
          <cell r="BD10">
            <v>0</v>
          </cell>
          <cell r="BE10">
            <v>0</v>
          </cell>
          <cell r="BF10">
            <v>0</v>
          </cell>
          <cell r="BG10">
            <v>0</v>
          </cell>
          <cell r="BH10">
            <v>0</v>
          </cell>
          <cell r="BI10">
            <v>1.248</v>
          </cell>
          <cell r="BJ10">
            <v>2.9119999999999999</v>
          </cell>
          <cell r="BK10">
            <v>0</v>
          </cell>
          <cell r="BL10">
            <v>0</v>
          </cell>
          <cell r="BM10">
            <v>0</v>
          </cell>
          <cell r="BN10">
            <v>0</v>
          </cell>
          <cell r="BO10">
            <v>0</v>
          </cell>
          <cell r="BP10">
            <v>0</v>
          </cell>
          <cell r="BQ10">
            <v>0</v>
          </cell>
          <cell r="BR10">
            <v>0</v>
          </cell>
          <cell r="BS10">
            <v>0</v>
          </cell>
          <cell r="BT10">
            <v>0</v>
          </cell>
          <cell r="BU10">
            <v>0</v>
          </cell>
          <cell r="BV10">
            <v>0</v>
          </cell>
          <cell r="BW10">
            <v>0.504</v>
          </cell>
          <cell r="BX10">
            <v>1.1759999999999999</v>
          </cell>
          <cell r="BY10">
            <v>0</v>
          </cell>
          <cell r="BZ10">
            <v>0</v>
          </cell>
          <cell r="CA10">
            <v>0</v>
          </cell>
          <cell r="CB10">
            <v>0</v>
          </cell>
          <cell r="CC10">
            <v>0</v>
          </cell>
          <cell r="CD10">
            <v>0</v>
          </cell>
          <cell r="CE10">
            <v>0</v>
          </cell>
          <cell r="CF10">
            <v>0</v>
          </cell>
          <cell r="CG10">
            <v>0</v>
          </cell>
          <cell r="CH10">
            <v>0</v>
          </cell>
          <cell r="CI10">
            <v>0</v>
          </cell>
          <cell r="CJ10">
            <v>0</v>
          </cell>
        </row>
        <row r="11">
          <cell r="I11">
            <v>0</v>
          </cell>
          <cell r="K11">
            <v>0</v>
          </cell>
          <cell r="M11">
            <v>0</v>
          </cell>
          <cell r="O11">
            <v>0</v>
          </cell>
          <cell r="AE11" t="str">
            <v>IN</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row>
        <row r="12">
          <cell r="I12">
            <v>0</v>
          </cell>
          <cell r="K12">
            <v>0</v>
          </cell>
          <cell r="M12">
            <v>0</v>
          </cell>
          <cell r="O12">
            <v>0</v>
          </cell>
          <cell r="AE12" t="str">
            <v>IN</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U12">
            <v>0</v>
          </cell>
          <cell r="AV12">
            <v>0</v>
          </cell>
          <cell r="AW12">
            <v>0</v>
          </cell>
          <cell r="AX12">
            <v>0</v>
          </cell>
          <cell r="AY12">
            <v>0</v>
          </cell>
          <cell r="AZ12">
            <v>0</v>
          </cell>
          <cell r="BA12">
            <v>0</v>
          </cell>
          <cell r="BB12">
            <v>0</v>
          </cell>
          <cell r="BC12">
            <v>0</v>
          </cell>
          <cell r="BD12">
            <v>0</v>
          </cell>
          <cell r="BE12">
            <v>0</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row>
        <row r="13">
          <cell r="I13">
            <v>0</v>
          </cell>
          <cell r="K13">
            <v>0</v>
          </cell>
          <cell r="M13">
            <v>0</v>
          </cell>
          <cell r="O13">
            <v>0</v>
          </cell>
          <cell r="AE13" t="str">
            <v>IN</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row>
        <row r="14">
          <cell r="I14">
            <v>0</v>
          </cell>
          <cell r="K14">
            <v>0</v>
          </cell>
          <cell r="M14">
            <v>0</v>
          </cell>
          <cell r="O14">
            <v>0</v>
          </cell>
          <cell r="AE14" t="str">
            <v>IN</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row>
        <row r="15">
          <cell r="I15">
            <v>0</v>
          </cell>
          <cell r="K15">
            <v>0</v>
          </cell>
          <cell r="M15">
            <v>0</v>
          </cell>
          <cell r="O15">
            <v>0</v>
          </cell>
          <cell r="AE15" t="str">
            <v>IN</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row>
        <row r="16">
          <cell r="I16">
            <v>0</v>
          </cell>
          <cell r="K16">
            <v>0</v>
          </cell>
          <cell r="M16">
            <v>0</v>
          </cell>
          <cell r="O16">
            <v>0</v>
          </cell>
          <cell r="AE16" t="str">
            <v>IN</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row>
        <row r="17">
          <cell r="I17">
            <v>14.309999999999999</v>
          </cell>
          <cell r="K17">
            <v>6.24</v>
          </cell>
          <cell r="M17">
            <v>2.52</v>
          </cell>
          <cell r="O17">
            <v>23.069999999999997</v>
          </cell>
          <cell r="AE17" t="str">
            <v>IN</v>
          </cell>
          <cell r="AF17">
            <v>2.3069999999999999</v>
          </cell>
          <cell r="AG17">
            <v>20.762999999999998</v>
          </cell>
          <cell r="AH17">
            <v>0</v>
          </cell>
          <cell r="AI17">
            <v>0</v>
          </cell>
          <cell r="AJ17">
            <v>0</v>
          </cell>
          <cell r="AK17">
            <v>0</v>
          </cell>
          <cell r="AL17">
            <v>0</v>
          </cell>
          <cell r="AM17">
            <v>0</v>
          </cell>
          <cell r="AN17">
            <v>0</v>
          </cell>
          <cell r="AO17">
            <v>0</v>
          </cell>
          <cell r="AP17">
            <v>0</v>
          </cell>
          <cell r="AQ17">
            <v>0</v>
          </cell>
          <cell r="AR17">
            <v>0</v>
          </cell>
          <cell r="AS17">
            <v>0</v>
          </cell>
          <cell r="AU17">
            <v>1.431</v>
          </cell>
          <cell r="AV17">
            <v>12.879</v>
          </cell>
          <cell r="AW17">
            <v>0</v>
          </cell>
          <cell r="AX17">
            <v>0</v>
          </cell>
          <cell r="AY17">
            <v>0</v>
          </cell>
          <cell r="AZ17">
            <v>0</v>
          </cell>
          <cell r="BA17">
            <v>0</v>
          </cell>
          <cell r="BB17">
            <v>0</v>
          </cell>
          <cell r="BC17">
            <v>0</v>
          </cell>
          <cell r="BD17">
            <v>0</v>
          </cell>
          <cell r="BE17">
            <v>0</v>
          </cell>
          <cell r="BF17">
            <v>0</v>
          </cell>
          <cell r="BG17">
            <v>0</v>
          </cell>
          <cell r="BH17">
            <v>0</v>
          </cell>
          <cell r="BI17">
            <v>0.62400000000000011</v>
          </cell>
          <cell r="BJ17">
            <v>5.6160000000000005</v>
          </cell>
          <cell r="BK17">
            <v>0</v>
          </cell>
          <cell r="BL17">
            <v>0</v>
          </cell>
          <cell r="BM17">
            <v>0</v>
          </cell>
          <cell r="BN17">
            <v>0</v>
          </cell>
          <cell r="BO17">
            <v>0</v>
          </cell>
          <cell r="BP17">
            <v>0</v>
          </cell>
          <cell r="BQ17">
            <v>0</v>
          </cell>
          <cell r="BR17">
            <v>0</v>
          </cell>
          <cell r="BS17">
            <v>0</v>
          </cell>
          <cell r="BT17">
            <v>0</v>
          </cell>
          <cell r="BU17">
            <v>0</v>
          </cell>
          <cell r="BV17">
            <v>0</v>
          </cell>
          <cell r="BW17">
            <v>0.252</v>
          </cell>
          <cell r="BX17">
            <v>2.2680000000000002</v>
          </cell>
          <cell r="BY17">
            <v>0</v>
          </cell>
          <cell r="BZ17">
            <v>0</v>
          </cell>
          <cell r="CA17">
            <v>0</v>
          </cell>
          <cell r="CB17">
            <v>0</v>
          </cell>
          <cell r="CC17">
            <v>0</v>
          </cell>
          <cell r="CD17">
            <v>0</v>
          </cell>
          <cell r="CE17">
            <v>0</v>
          </cell>
          <cell r="CF17">
            <v>0</v>
          </cell>
          <cell r="CG17">
            <v>0</v>
          </cell>
          <cell r="CH17">
            <v>0</v>
          </cell>
          <cell r="CI17">
            <v>0</v>
          </cell>
          <cell r="CJ17">
            <v>0</v>
          </cell>
        </row>
        <row r="18">
          <cell r="I18">
            <v>0</v>
          </cell>
          <cell r="K18">
            <v>0</v>
          </cell>
          <cell r="M18">
            <v>0</v>
          </cell>
          <cell r="O18">
            <v>0</v>
          </cell>
          <cell r="AE18" t="str">
            <v>IN</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row>
        <row r="19">
          <cell r="I19">
            <v>4.7700000000000005</v>
          </cell>
          <cell r="K19">
            <v>2.08</v>
          </cell>
          <cell r="M19">
            <v>0.84</v>
          </cell>
          <cell r="O19">
            <v>7.69</v>
          </cell>
          <cell r="AE19" t="str">
            <v>AL</v>
          </cell>
          <cell r="AF19">
            <v>0.76900000000000013</v>
          </cell>
          <cell r="AG19">
            <v>6.9210000000000003</v>
          </cell>
          <cell r="AH19">
            <v>0</v>
          </cell>
          <cell r="AI19">
            <v>0</v>
          </cell>
          <cell r="AJ19">
            <v>0</v>
          </cell>
          <cell r="AK19">
            <v>0</v>
          </cell>
          <cell r="AL19">
            <v>0</v>
          </cell>
          <cell r="AM19">
            <v>0</v>
          </cell>
          <cell r="AN19">
            <v>0</v>
          </cell>
          <cell r="AO19">
            <v>0</v>
          </cell>
          <cell r="AP19">
            <v>0</v>
          </cell>
          <cell r="AQ19">
            <v>0</v>
          </cell>
          <cell r="AR19">
            <v>0</v>
          </cell>
          <cell r="AS19">
            <v>0</v>
          </cell>
          <cell r="AU19">
            <v>0.47700000000000009</v>
          </cell>
          <cell r="AV19">
            <v>4.2930000000000001</v>
          </cell>
          <cell r="AW19">
            <v>0</v>
          </cell>
          <cell r="AX19">
            <v>0</v>
          </cell>
          <cell r="AY19">
            <v>0</v>
          </cell>
          <cell r="AZ19">
            <v>0</v>
          </cell>
          <cell r="BA19">
            <v>0</v>
          </cell>
          <cell r="BB19">
            <v>0</v>
          </cell>
          <cell r="BC19">
            <v>0</v>
          </cell>
          <cell r="BD19">
            <v>0</v>
          </cell>
          <cell r="BE19">
            <v>0</v>
          </cell>
          <cell r="BF19">
            <v>0</v>
          </cell>
          <cell r="BG19">
            <v>0</v>
          </cell>
          <cell r="BH19">
            <v>0</v>
          </cell>
          <cell r="BI19">
            <v>0.20800000000000002</v>
          </cell>
          <cell r="BJ19">
            <v>1.8720000000000001</v>
          </cell>
          <cell r="BK19">
            <v>0</v>
          </cell>
          <cell r="BL19">
            <v>0</v>
          </cell>
          <cell r="BM19">
            <v>0</v>
          </cell>
          <cell r="BN19">
            <v>0</v>
          </cell>
          <cell r="BO19">
            <v>0</v>
          </cell>
          <cell r="BP19">
            <v>0</v>
          </cell>
          <cell r="BQ19">
            <v>0</v>
          </cell>
          <cell r="BR19">
            <v>0</v>
          </cell>
          <cell r="BS19">
            <v>0</v>
          </cell>
          <cell r="BT19">
            <v>0</v>
          </cell>
          <cell r="BU19">
            <v>0</v>
          </cell>
          <cell r="BV19">
            <v>0</v>
          </cell>
          <cell r="BW19">
            <v>8.4000000000000005E-2</v>
          </cell>
          <cell r="BX19">
            <v>0.75600000000000001</v>
          </cell>
          <cell r="BY19">
            <v>0</v>
          </cell>
          <cell r="BZ19">
            <v>0</v>
          </cell>
          <cell r="CA19">
            <v>0</v>
          </cell>
          <cell r="CB19">
            <v>0</v>
          </cell>
          <cell r="CC19">
            <v>0</v>
          </cell>
          <cell r="CD19">
            <v>0</v>
          </cell>
          <cell r="CE19">
            <v>0</v>
          </cell>
          <cell r="CF19">
            <v>0</v>
          </cell>
          <cell r="CG19">
            <v>0</v>
          </cell>
          <cell r="CH19">
            <v>0</v>
          </cell>
          <cell r="CI19">
            <v>0</v>
          </cell>
          <cell r="CJ19">
            <v>0</v>
          </cell>
        </row>
        <row r="20">
          <cell r="E20" t="str">
            <v>ETUDE PREALABLE</v>
          </cell>
          <cell r="I20">
            <v>28.62</v>
          </cell>
          <cell r="K20">
            <v>12.48</v>
          </cell>
          <cell r="M20">
            <v>5.04</v>
          </cell>
          <cell r="O20">
            <v>46.14</v>
          </cell>
          <cell r="AE20" t="str">
            <v>PH0</v>
          </cell>
          <cell r="AF20">
            <v>7.6899999999999995</v>
          </cell>
          <cell r="AG20">
            <v>38.449999999999996</v>
          </cell>
          <cell r="AH20">
            <v>0</v>
          </cell>
          <cell r="AI20">
            <v>0</v>
          </cell>
          <cell r="AJ20">
            <v>0</v>
          </cell>
          <cell r="AK20">
            <v>0</v>
          </cell>
          <cell r="AL20">
            <v>0</v>
          </cell>
          <cell r="AM20">
            <v>0</v>
          </cell>
          <cell r="AN20">
            <v>0</v>
          </cell>
          <cell r="AO20">
            <v>0</v>
          </cell>
          <cell r="AP20">
            <v>0</v>
          </cell>
          <cell r="AQ20">
            <v>0</v>
          </cell>
          <cell r="AR20">
            <v>0</v>
          </cell>
          <cell r="AS20">
            <v>0</v>
          </cell>
          <cell r="AU20">
            <v>4.7700000000000005</v>
          </cell>
          <cell r="AV20">
            <v>23.849999999999998</v>
          </cell>
          <cell r="AW20">
            <v>0</v>
          </cell>
          <cell r="AX20">
            <v>0</v>
          </cell>
          <cell r="AY20">
            <v>0</v>
          </cell>
          <cell r="AZ20">
            <v>0</v>
          </cell>
          <cell r="BA20">
            <v>0</v>
          </cell>
          <cell r="BB20">
            <v>0</v>
          </cell>
          <cell r="BC20">
            <v>0</v>
          </cell>
          <cell r="BD20">
            <v>0</v>
          </cell>
          <cell r="BE20">
            <v>0</v>
          </cell>
          <cell r="BF20">
            <v>0</v>
          </cell>
          <cell r="BG20">
            <v>0</v>
          </cell>
          <cell r="BH20">
            <v>0</v>
          </cell>
          <cell r="BI20">
            <v>2.08</v>
          </cell>
          <cell r="BJ20">
            <v>10.4</v>
          </cell>
          <cell r="BK20">
            <v>0</v>
          </cell>
          <cell r="BL20">
            <v>0</v>
          </cell>
          <cell r="BM20">
            <v>0</v>
          </cell>
          <cell r="BN20">
            <v>0</v>
          </cell>
          <cell r="BO20">
            <v>0</v>
          </cell>
          <cell r="BP20">
            <v>0</v>
          </cell>
          <cell r="BQ20">
            <v>0</v>
          </cell>
          <cell r="BR20">
            <v>0</v>
          </cell>
          <cell r="BS20">
            <v>0</v>
          </cell>
          <cell r="BT20">
            <v>0</v>
          </cell>
          <cell r="BU20">
            <v>0</v>
          </cell>
          <cell r="BV20">
            <v>0</v>
          </cell>
          <cell r="BW20">
            <v>0.84</v>
          </cell>
          <cell r="BX20">
            <v>4.2</v>
          </cell>
          <cell r="BY20">
            <v>0</v>
          </cell>
          <cell r="BZ20">
            <v>0</v>
          </cell>
          <cell r="CA20">
            <v>0</v>
          </cell>
          <cell r="CB20">
            <v>0</v>
          </cell>
          <cell r="CC20">
            <v>0</v>
          </cell>
          <cell r="CD20">
            <v>0</v>
          </cell>
          <cell r="CE20">
            <v>0</v>
          </cell>
          <cell r="CF20">
            <v>0</v>
          </cell>
          <cell r="CG20">
            <v>0</v>
          </cell>
          <cell r="CH20">
            <v>0</v>
          </cell>
          <cell r="CI20">
            <v>0</v>
          </cell>
          <cell r="CJ20">
            <v>0</v>
          </cell>
        </row>
        <row r="21">
          <cell r="I21">
            <v>0</v>
          </cell>
          <cell r="K21">
            <v>0</v>
          </cell>
          <cell r="M21">
            <v>0</v>
          </cell>
          <cell r="O21">
            <v>0</v>
          </cell>
          <cell r="AE21" t="str">
            <v>CO</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row>
        <row r="22">
          <cell r="I22">
            <v>119.25</v>
          </cell>
          <cell r="K22">
            <v>41.6</v>
          </cell>
          <cell r="M22">
            <v>25.2</v>
          </cell>
          <cell r="O22">
            <v>186.04999999999998</v>
          </cell>
          <cell r="AE22" t="str">
            <v>CO</v>
          </cell>
          <cell r="AF22">
            <v>0</v>
          </cell>
          <cell r="AG22">
            <v>74.42</v>
          </cell>
          <cell r="AH22">
            <v>74.42</v>
          </cell>
          <cell r="AI22">
            <v>0</v>
          </cell>
          <cell r="AJ22">
            <v>0</v>
          </cell>
          <cell r="AK22">
            <v>18.605</v>
          </cell>
          <cell r="AL22">
            <v>9.3025000000000002</v>
          </cell>
          <cell r="AM22">
            <v>9.3025000000000002</v>
          </cell>
          <cell r="AN22">
            <v>0</v>
          </cell>
          <cell r="AO22">
            <v>0</v>
          </cell>
          <cell r="AP22">
            <v>0</v>
          </cell>
          <cell r="AQ22">
            <v>0</v>
          </cell>
          <cell r="AR22">
            <v>0</v>
          </cell>
          <cell r="AS22">
            <v>0</v>
          </cell>
          <cell r="AU22">
            <v>0</v>
          </cell>
          <cell r="AV22">
            <v>47.7</v>
          </cell>
          <cell r="AW22">
            <v>47.7</v>
          </cell>
          <cell r="AX22">
            <v>0</v>
          </cell>
          <cell r="AY22">
            <v>0</v>
          </cell>
          <cell r="AZ22">
            <v>11.925000000000001</v>
          </cell>
          <cell r="BA22">
            <v>5.9625000000000004</v>
          </cell>
          <cell r="BB22">
            <v>5.9625000000000004</v>
          </cell>
          <cell r="BC22">
            <v>0</v>
          </cell>
          <cell r="BD22">
            <v>0</v>
          </cell>
          <cell r="BE22">
            <v>0</v>
          </cell>
          <cell r="BF22">
            <v>0</v>
          </cell>
          <cell r="BG22">
            <v>0</v>
          </cell>
          <cell r="BH22">
            <v>0</v>
          </cell>
          <cell r="BI22">
            <v>0</v>
          </cell>
          <cell r="BJ22">
            <v>16.64</v>
          </cell>
          <cell r="BK22">
            <v>16.64</v>
          </cell>
          <cell r="BL22">
            <v>0</v>
          </cell>
          <cell r="BM22">
            <v>0</v>
          </cell>
          <cell r="BN22">
            <v>4.16</v>
          </cell>
          <cell r="BO22">
            <v>2.08</v>
          </cell>
          <cell r="BP22">
            <v>2.08</v>
          </cell>
          <cell r="BQ22">
            <v>0</v>
          </cell>
          <cell r="BR22">
            <v>0</v>
          </cell>
          <cell r="BS22">
            <v>0</v>
          </cell>
          <cell r="BT22">
            <v>0</v>
          </cell>
          <cell r="BU22">
            <v>0</v>
          </cell>
          <cell r="BV22">
            <v>0</v>
          </cell>
          <cell r="BW22">
            <v>0</v>
          </cell>
          <cell r="BX22">
            <v>10.08</v>
          </cell>
          <cell r="BY22">
            <v>10.08</v>
          </cell>
          <cell r="BZ22">
            <v>0</v>
          </cell>
          <cell r="CA22">
            <v>0</v>
          </cell>
          <cell r="CB22">
            <v>2.52</v>
          </cell>
          <cell r="CC22">
            <v>1.26</v>
          </cell>
          <cell r="CD22">
            <v>1.26</v>
          </cell>
          <cell r="CE22">
            <v>0</v>
          </cell>
          <cell r="CF22">
            <v>0</v>
          </cell>
          <cell r="CG22">
            <v>0</v>
          </cell>
          <cell r="CH22">
            <v>0</v>
          </cell>
          <cell r="CI22">
            <v>0</v>
          </cell>
          <cell r="CJ22">
            <v>0</v>
          </cell>
        </row>
        <row r="23">
          <cell r="I23">
            <v>0</v>
          </cell>
          <cell r="K23">
            <v>0</v>
          </cell>
          <cell r="M23">
            <v>0</v>
          </cell>
          <cell r="O23">
            <v>0</v>
          </cell>
          <cell r="AE23" t="str">
            <v>CO</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row>
        <row r="24">
          <cell r="I24">
            <v>23.85</v>
          </cell>
          <cell r="K24">
            <v>10.4</v>
          </cell>
          <cell r="M24">
            <v>0</v>
          </cell>
          <cell r="O24">
            <v>34.25</v>
          </cell>
          <cell r="AE24" t="str">
            <v>CO</v>
          </cell>
          <cell r="AF24">
            <v>0</v>
          </cell>
          <cell r="AG24">
            <v>13.700000000000001</v>
          </cell>
          <cell r="AH24">
            <v>13.700000000000001</v>
          </cell>
          <cell r="AI24">
            <v>0</v>
          </cell>
          <cell r="AJ24">
            <v>0</v>
          </cell>
          <cell r="AK24">
            <v>3.4250000000000003</v>
          </cell>
          <cell r="AL24">
            <v>1.7125000000000001</v>
          </cell>
          <cell r="AM24">
            <v>1.7125000000000001</v>
          </cell>
          <cell r="AN24">
            <v>0</v>
          </cell>
          <cell r="AO24">
            <v>0</v>
          </cell>
          <cell r="AP24">
            <v>0</v>
          </cell>
          <cell r="AQ24">
            <v>0</v>
          </cell>
          <cell r="AR24">
            <v>0</v>
          </cell>
          <cell r="AS24">
            <v>0</v>
          </cell>
          <cell r="AU24">
            <v>0</v>
          </cell>
          <cell r="AV24">
            <v>9.5400000000000009</v>
          </cell>
          <cell r="AW24">
            <v>9.5400000000000009</v>
          </cell>
          <cell r="AX24">
            <v>0</v>
          </cell>
          <cell r="AY24">
            <v>0</v>
          </cell>
          <cell r="AZ24">
            <v>2.3850000000000002</v>
          </cell>
          <cell r="BA24">
            <v>1.1925000000000001</v>
          </cell>
          <cell r="BB24">
            <v>1.1925000000000001</v>
          </cell>
          <cell r="BC24">
            <v>0</v>
          </cell>
          <cell r="BD24">
            <v>0</v>
          </cell>
          <cell r="BE24">
            <v>0</v>
          </cell>
          <cell r="BF24">
            <v>0</v>
          </cell>
          <cell r="BG24">
            <v>0</v>
          </cell>
          <cell r="BH24">
            <v>0</v>
          </cell>
          <cell r="BI24">
            <v>0</v>
          </cell>
          <cell r="BJ24">
            <v>4.16</v>
          </cell>
          <cell r="BK24">
            <v>4.16</v>
          </cell>
          <cell r="BL24">
            <v>0</v>
          </cell>
          <cell r="BM24">
            <v>0</v>
          </cell>
          <cell r="BN24">
            <v>1.04</v>
          </cell>
          <cell r="BO24">
            <v>0.52</v>
          </cell>
          <cell r="BP24">
            <v>0.52</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row>
        <row r="25">
          <cell r="I25">
            <v>23.85</v>
          </cell>
          <cell r="K25">
            <v>0</v>
          </cell>
          <cell r="M25">
            <v>0</v>
          </cell>
          <cell r="O25">
            <v>23.85</v>
          </cell>
          <cell r="AE25" t="str">
            <v>CO</v>
          </cell>
          <cell r="AF25">
            <v>0</v>
          </cell>
          <cell r="AG25">
            <v>9.5400000000000009</v>
          </cell>
          <cell r="AH25">
            <v>9.5400000000000009</v>
          </cell>
          <cell r="AI25">
            <v>0</v>
          </cell>
          <cell r="AJ25">
            <v>0</v>
          </cell>
          <cell r="AK25">
            <v>2.3850000000000002</v>
          </cell>
          <cell r="AL25">
            <v>1.1925000000000001</v>
          </cell>
          <cell r="AM25">
            <v>1.1925000000000001</v>
          </cell>
          <cell r="AN25">
            <v>0</v>
          </cell>
          <cell r="AO25">
            <v>0</v>
          </cell>
          <cell r="AP25">
            <v>0</v>
          </cell>
          <cell r="AQ25">
            <v>0</v>
          </cell>
          <cell r="AR25">
            <v>0</v>
          </cell>
          <cell r="AS25">
            <v>0</v>
          </cell>
          <cell r="AU25">
            <v>0</v>
          </cell>
          <cell r="AV25">
            <v>9.5400000000000009</v>
          </cell>
          <cell r="AW25">
            <v>9.5400000000000009</v>
          </cell>
          <cell r="AX25">
            <v>0</v>
          </cell>
          <cell r="AY25">
            <v>0</v>
          </cell>
          <cell r="AZ25">
            <v>2.3850000000000002</v>
          </cell>
          <cell r="BA25">
            <v>1.1925000000000001</v>
          </cell>
          <cell r="BB25">
            <v>1.1925000000000001</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row>
        <row r="26">
          <cell r="I26">
            <v>0</v>
          </cell>
          <cell r="K26">
            <v>0</v>
          </cell>
          <cell r="M26">
            <v>0</v>
          </cell>
          <cell r="O26">
            <v>0</v>
          </cell>
          <cell r="AE26" t="str">
            <v>CO</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row>
        <row r="27">
          <cell r="I27">
            <v>0</v>
          </cell>
          <cell r="K27">
            <v>0</v>
          </cell>
          <cell r="M27">
            <v>0</v>
          </cell>
          <cell r="O27">
            <v>0</v>
          </cell>
          <cell r="AE27" t="str">
            <v>CO</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row>
        <row r="28">
          <cell r="I28">
            <v>0</v>
          </cell>
          <cell r="K28">
            <v>0</v>
          </cell>
          <cell r="M28">
            <v>0</v>
          </cell>
          <cell r="O28">
            <v>0</v>
          </cell>
          <cell r="AE28" t="str">
            <v>CO</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row>
        <row r="29">
          <cell r="I29">
            <v>9.5400000000000009</v>
          </cell>
          <cell r="K29">
            <v>4.16</v>
          </cell>
          <cell r="M29">
            <v>1.68</v>
          </cell>
          <cell r="O29">
            <v>15.38</v>
          </cell>
          <cell r="AE29" t="str">
            <v>CO</v>
          </cell>
          <cell r="AF29">
            <v>0</v>
          </cell>
          <cell r="AG29">
            <v>6.152000000000001</v>
          </cell>
          <cell r="AH29">
            <v>6.152000000000001</v>
          </cell>
          <cell r="AI29">
            <v>0</v>
          </cell>
          <cell r="AJ29">
            <v>0</v>
          </cell>
          <cell r="AK29">
            <v>1.5380000000000003</v>
          </cell>
          <cell r="AL29">
            <v>0.76900000000000013</v>
          </cell>
          <cell r="AM29">
            <v>0.76900000000000013</v>
          </cell>
          <cell r="AN29">
            <v>0</v>
          </cell>
          <cell r="AO29">
            <v>0</v>
          </cell>
          <cell r="AP29">
            <v>0</v>
          </cell>
          <cell r="AQ29">
            <v>0</v>
          </cell>
          <cell r="AR29">
            <v>0</v>
          </cell>
          <cell r="AS29">
            <v>0</v>
          </cell>
          <cell r="AU29">
            <v>0</v>
          </cell>
          <cell r="AV29">
            <v>3.8160000000000007</v>
          </cell>
          <cell r="AW29">
            <v>3.8160000000000007</v>
          </cell>
          <cell r="AX29">
            <v>0</v>
          </cell>
          <cell r="AY29">
            <v>0</v>
          </cell>
          <cell r="AZ29">
            <v>0.95400000000000018</v>
          </cell>
          <cell r="BA29">
            <v>0.47700000000000009</v>
          </cell>
          <cell r="BB29">
            <v>0.47700000000000009</v>
          </cell>
          <cell r="BC29">
            <v>0</v>
          </cell>
          <cell r="BD29">
            <v>0</v>
          </cell>
          <cell r="BE29">
            <v>0</v>
          </cell>
          <cell r="BF29">
            <v>0</v>
          </cell>
          <cell r="BG29">
            <v>0</v>
          </cell>
          <cell r="BH29">
            <v>0</v>
          </cell>
          <cell r="BI29">
            <v>0</v>
          </cell>
          <cell r="BJ29">
            <v>1.6640000000000001</v>
          </cell>
          <cell r="BK29">
            <v>1.6640000000000001</v>
          </cell>
          <cell r="BL29">
            <v>0</v>
          </cell>
          <cell r="BM29">
            <v>0</v>
          </cell>
          <cell r="BN29">
            <v>0.41600000000000004</v>
          </cell>
          <cell r="BO29">
            <v>0.20800000000000002</v>
          </cell>
          <cell r="BP29">
            <v>0.20800000000000002</v>
          </cell>
          <cell r="BQ29">
            <v>0</v>
          </cell>
          <cell r="BR29">
            <v>0</v>
          </cell>
          <cell r="BS29">
            <v>0</v>
          </cell>
          <cell r="BT29">
            <v>0</v>
          </cell>
          <cell r="BU29">
            <v>0</v>
          </cell>
          <cell r="BV29">
            <v>0</v>
          </cell>
          <cell r="BW29">
            <v>0</v>
          </cell>
          <cell r="BX29">
            <v>0.67200000000000004</v>
          </cell>
          <cell r="BY29">
            <v>0.67200000000000004</v>
          </cell>
          <cell r="BZ29">
            <v>0</v>
          </cell>
          <cell r="CA29">
            <v>0</v>
          </cell>
          <cell r="CB29">
            <v>0.16800000000000001</v>
          </cell>
          <cell r="CC29">
            <v>8.4000000000000005E-2</v>
          </cell>
          <cell r="CD29">
            <v>8.4000000000000005E-2</v>
          </cell>
          <cell r="CE29">
            <v>0</v>
          </cell>
          <cell r="CF29">
            <v>0</v>
          </cell>
          <cell r="CG29">
            <v>0</v>
          </cell>
          <cell r="CH29">
            <v>0</v>
          </cell>
          <cell r="CI29">
            <v>0</v>
          </cell>
          <cell r="CJ29">
            <v>0</v>
          </cell>
        </row>
        <row r="30">
          <cell r="I30">
            <v>9.5400000000000009</v>
          </cell>
          <cell r="K30">
            <v>4.16</v>
          </cell>
          <cell r="M30">
            <v>1.68</v>
          </cell>
          <cell r="O30">
            <v>15.38</v>
          </cell>
          <cell r="AE30" t="str">
            <v>CO</v>
          </cell>
          <cell r="AF30">
            <v>0</v>
          </cell>
          <cell r="AG30">
            <v>6.152000000000001</v>
          </cell>
          <cell r="AH30">
            <v>6.152000000000001</v>
          </cell>
          <cell r="AI30">
            <v>0</v>
          </cell>
          <cell r="AJ30">
            <v>0</v>
          </cell>
          <cell r="AK30">
            <v>1.5380000000000003</v>
          </cell>
          <cell r="AL30">
            <v>0.76900000000000013</v>
          </cell>
          <cell r="AM30">
            <v>0.76900000000000013</v>
          </cell>
          <cell r="AN30">
            <v>0</v>
          </cell>
          <cell r="AO30">
            <v>0</v>
          </cell>
          <cell r="AP30">
            <v>0</v>
          </cell>
          <cell r="AQ30">
            <v>0</v>
          </cell>
          <cell r="AR30">
            <v>0</v>
          </cell>
          <cell r="AS30">
            <v>0</v>
          </cell>
          <cell r="AU30">
            <v>0</v>
          </cell>
          <cell r="AV30">
            <v>3.8160000000000007</v>
          </cell>
          <cell r="AW30">
            <v>3.8160000000000007</v>
          </cell>
          <cell r="AX30">
            <v>0</v>
          </cell>
          <cell r="AY30">
            <v>0</v>
          </cell>
          <cell r="AZ30">
            <v>0.95400000000000018</v>
          </cell>
          <cell r="BA30">
            <v>0.47700000000000009</v>
          </cell>
          <cell r="BB30">
            <v>0.47700000000000009</v>
          </cell>
          <cell r="BC30">
            <v>0</v>
          </cell>
          <cell r="BD30">
            <v>0</v>
          </cell>
          <cell r="BE30">
            <v>0</v>
          </cell>
          <cell r="BF30">
            <v>0</v>
          </cell>
          <cell r="BG30">
            <v>0</v>
          </cell>
          <cell r="BH30">
            <v>0</v>
          </cell>
          <cell r="BI30">
            <v>0</v>
          </cell>
          <cell r="BJ30">
            <v>1.6640000000000001</v>
          </cell>
          <cell r="BK30">
            <v>1.6640000000000001</v>
          </cell>
          <cell r="BL30">
            <v>0</v>
          </cell>
          <cell r="BM30">
            <v>0</v>
          </cell>
          <cell r="BN30">
            <v>0.41600000000000004</v>
          </cell>
          <cell r="BO30">
            <v>0.20800000000000002</v>
          </cell>
          <cell r="BP30">
            <v>0.20800000000000002</v>
          </cell>
          <cell r="BQ30">
            <v>0</v>
          </cell>
          <cell r="BR30">
            <v>0</v>
          </cell>
          <cell r="BS30">
            <v>0</v>
          </cell>
          <cell r="BT30">
            <v>0</v>
          </cell>
          <cell r="BU30">
            <v>0</v>
          </cell>
          <cell r="BV30">
            <v>0</v>
          </cell>
          <cell r="BW30">
            <v>0</v>
          </cell>
          <cell r="BX30">
            <v>0.67200000000000004</v>
          </cell>
          <cell r="BY30">
            <v>0.67200000000000004</v>
          </cell>
          <cell r="BZ30">
            <v>0</v>
          </cell>
          <cell r="CA30">
            <v>0</v>
          </cell>
          <cell r="CB30">
            <v>0.16800000000000001</v>
          </cell>
          <cell r="CC30">
            <v>8.4000000000000005E-2</v>
          </cell>
          <cell r="CD30">
            <v>8.4000000000000005E-2</v>
          </cell>
          <cell r="CE30">
            <v>0</v>
          </cell>
          <cell r="CF30">
            <v>0</v>
          </cell>
          <cell r="CG30">
            <v>0</v>
          </cell>
          <cell r="CH30">
            <v>0</v>
          </cell>
          <cell r="CI30">
            <v>0</v>
          </cell>
          <cell r="CJ30">
            <v>0</v>
          </cell>
        </row>
        <row r="31">
          <cell r="I31">
            <v>0</v>
          </cell>
          <cell r="K31">
            <v>0</v>
          </cell>
          <cell r="M31">
            <v>0</v>
          </cell>
          <cell r="O31">
            <v>0</v>
          </cell>
          <cell r="AE31" t="str">
            <v>CO</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row>
        <row r="32">
          <cell r="I32">
            <v>0</v>
          </cell>
          <cell r="K32">
            <v>0</v>
          </cell>
          <cell r="M32">
            <v>0</v>
          </cell>
          <cell r="O32">
            <v>0</v>
          </cell>
          <cell r="AE32" t="str">
            <v>CO</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row>
        <row r="33">
          <cell r="I33">
            <v>0</v>
          </cell>
          <cell r="K33">
            <v>0</v>
          </cell>
          <cell r="M33">
            <v>0</v>
          </cell>
          <cell r="O33">
            <v>0</v>
          </cell>
          <cell r="AE33" t="str">
            <v>CO</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row>
        <row r="34">
          <cell r="I34">
            <v>0</v>
          </cell>
          <cell r="K34">
            <v>0</v>
          </cell>
          <cell r="M34">
            <v>0</v>
          </cell>
          <cell r="O34">
            <v>0</v>
          </cell>
          <cell r="AE34" t="str">
            <v>CO</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row>
        <row r="35">
          <cell r="I35">
            <v>23.85</v>
          </cell>
          <cell r="K35">
            <v>10.4</v>
          </cell>
          <cell r="M35">
            <v>4.2</v>
          </cell>
          <cell r="O35">
            <v>38.450000000000003</v>
          </cell>
          <cell r="AE35" t="str">
            <v>CO</v>
          </cell>
          <cell r="AF35">
            <v>0</v>
          </cell>
          <cell r="AG35">
            <v>11.535</v>
          </cell>
          <cell r="AH35">
            <v>0</v>
          </cell>
          <cell r="AI35">
            <v>0</v>
          </cell>
          <cell r="AJ35">
            <v>0</v>
          </cell>
          <cell r="AK35">
            <v>26.914999999999999</v>
          </cell>
          <cell r="AL35">
            <v>0</v>
          </cell>
          <cell r="AM35">
            <v>0</v>
          </cell>
          <cell r="AN35">
            <v>0</v>
          </cell>
          <cell r="AO35">
            <v>0</v>
          </cell>
          <cell r="AP35">
            <v>0</v>
          </cell>
          <cell r="AQ35">
            <v>0</v>
          </cell>
          <cell r="AR35">
            <v>0</v>
          </cell>
          <cell r="AS35">
            <v>0</v>
          </cell>
          <cell r="AU35">
            <v>0</v>
          </cell>
          <cell r="AV35">
            <v>7.1550000000000002</v>
          </cell>
          <cell r="AW35">
            <v>0</v>
          </cell>
          <cell r="AX35">
            <v>0</v>
          </cell>
          <cell r="AY35">
            <v>0</v>
          </cell>
          <cell r="AZ35">
            <v>16.695</v>
          </cell>
          <cell r="BA35">
            <v>0</v>
          </cell>
          <cell r="BB35">
            <v>0</v>
          </cell>
          <cell r="BC35">
            <v>0</v>
          </cell>
          <cell r="BD35">
            <v>0</v>
          </cell>
          <cell r="BE35">
            <v>0</v>
          </cell>
          <cell r="BF35">
            <v>0</v>
          </cell>
          <cell r="BG35">
            <v>0</v>
          </cell>
          <cell r="BH35">
            <v>0</v>
          </cell>
          <cell r="BI35">
            <v>0</v>
          </cell>
          <cell r="BJ35">
            <v>3.12</v>
          </cell>
          <cell r="BK35">
            <v>0</v>
          </cell>
          <cell r="BL35">
            <v>0</v>
          </cell>
          <cell r="BM35">
            <v>0</v>
          </cell>
          <cell r="BN35">
            <v>7.2799999999999994</v>
          </cell>
          <cell r="BO35">
            <v>0</v>
          </cell>
          <cell r="BP35">
            <v>0</v>
          </cell>
          <cell r="BQ35">
            <v>0</v>
          </cell>
          <cell r="BR35">
            <v>0</v>
          </cell>
          <cell r="BS35">
            <v>0</v>
          </cell>
          <cell r="BT35">
            <v>0</v>
          </cell>
          <cell r="BU35">
            <v>0</v>
          </cell>
          <cell r="BV35">
            <v>0</v>
          </cell>
          <cell r="BW35">
            <v>0</v>
          </cell>
          <cell r="BX35">
            <v>1.26</v>
          </cell>
          <cell r="BY35">
            <v>0</v>
          </cell>
          <cell r="BZ35">
            <v>0</v>
          </cell>
          <cell r="CA35">
            <v>0</v>
          </cell>
          <cell r="CB35">
            <v>2.94</v>
          </cell>
          <cell r="CC35">
            <v>0</v>
          </cell>
          <cell r="CD35">
            <v>0</v>
          </cell>
          <cell r="CE35">
            <v>0</v>
          </cell>
          <cell r="CF35">
            <v>0</v>
          </cell>
          <cell r="CG35">
            <v>0</v>
          </cell>
          <cell r="CH35">
            <v>0</v>
          </cell>
          <cell r="CI35">
            <v>0</v>
          </cell>
          <cell r="CJ35">
            <v>0</v>
          </cell>
        </row>
        <row r="36">
          <cell r="I36">
            <v>0</v>
          </cell>
          <cell r="K36">
            <v>0</v>
          </cell>
          <cell r="M36">
            <v>0</v>
          </cell>
          <cell r="O36">
            <v>0</v>
          </cell>
          <cell r="AE36" t="str">
            <v>CO</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row>
        <row r="37">
          <cell r="I37">
            <v>0</v>
          </cell>
          <cell r="K37">
            <v>0</v>
          </cell>
          <cell r="M37">
            <v>0</v>
          </cell>
          <cell r="O37">
            <v>0</v>
          </cell>
          <cell r="AE37" t="str">
            <v>IN</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row>
        <row r="38">
          <cell r="I38">
            <v>9.5400000000000009</v>
          </cell>
          <cell r="K38">
            <v>4.16</v>
          </cell>
          <cell r="M38">
            <v>1.68</v>
          </cell>
          <cell r="O38">
            <v>15.38</v>
          </cell>
          <cell r="AE38" t="str">
            <v>AL</v>
          </cell>
          <cell r="AF38">
            <v>0</v>
          </cell>
          <cell r="AG38">
            <v>6.152000000000001</v>
          </cell>
          <cell r="AH38">
            <v>6.152000000000001</v>
          </cell>
          <cell r="AI38">
            <v>0</v>
          </cell>
          <cell r="AJ38">
            <v>0</v>
          </cell>
          <cell r="AK38">
            <v>1.5380000000000003</v>
          </cell>
          <cell r="AL38">
            <v>0.76900000000000013</v>
          </cell>
          <cell r="AM38">
            <v>0.76900000000000013</v>
          </cell>
          <cell r="AN38">
            <v>0</v>
          </cell>
          <cell r="AO38">
            <v>0</v>
          </cell>
          <cell r="AP38">
            <v>0</v>
          </cell>
          <cell r="AQ38">
            <v>0</v>
          </cell>
          <cell r="AR38">
            <v>0</v>
          </cell>
          <cell r="AS38">
            <v>0</v>
          </cell>
          <cell r="AU38">
            <v>0</v>
          </cell>
          <cell r="AV38">
            <v>3.8160000000000007</v>
          </cell>
          <cell r="AW38">
            <v>3.8160000000000007</v>
          </cell>
          <cell r="AX38">
            <v>0</v>
          </cell>
          <cell r="AY38">
            <v>0</v>
          </cell>
          <cell r="AZ38">
            <v>0.95400000000000018</v>
          </cell>
          <cell r="BA38">
            <v>0.47700000000000009</v>
          </cell>
          <cell r="BB38">
            <v>0.47700000000000009</v>
          </cell>
          <cell r="BC38">
            <v>0</v>
          </cell>
          <cell r="BD38">
            <v>0</v>
          </cell>
          <cell r="BE38">
            <v>0</v>
          </cell>
          <cell r="BF38">
            <v>0</v>
          </cell>
          <cell r="BG38">
            <v>0</v>
          </cell>
          <cell r="BH38">
            <v>0</v>
          </cell>
          <cell r="BI38">
            <v>0</v>
          </cell>
          <cell r="BJ38">
            <v>1.6640000000000001</v>
          </cell>
          <cell r="BK38">
            <v>1.6640000000000001</v>
          </cell>
          <cell r="BL38">
            <v>0</v>
          </cell>
          <cell r="BM38">
            <v>0</v>
          </cell>
          <cell r="BN38">
            <v>0.41600000000000004</v>
          </cell>
          <cell r="BO38">
            <v>0.20800000000000002</v>
          </cell>
          <cell r="BP38">
            <v>0.20800000000000002</v>
          </cell>
          <cell r="BQ38">
            <v>0</v>
          </cell>
          <cell r="BR38">
            <v>0</v>
          </cell>
          <cell r="BS38">
            <v>0</v>
          </cell>
          <cell r="BT38">
            <v>0</v>
          </cell>
          <cell r="BU38">
            <v>0</v>
          </cell>
          <cell r="BV38">
            <v>0</v>
          </cell>
          <cell r="BW38">
            <v>0</v>
          </cell>
          <cell r="BX38">
            <v>0.67200000000000004</v>
          </cell>
          <cell r="BY38">
            <v>0.67200000000000004</v>
          </cell>
          <cell r="BZ38">
            <v>0</v>
          </cell>
          <cell r="CA38">
            <v>0</v>
          </cell>
          <cell r="CB38">
            <v>0.16800000000000001</v>
          </cell>
          <cell r="CC38">
            <v>8.4000000000000005E-2</v>
          </cell>
          <cell r="CD38">
            <v>8.4000000000000005E-2</v>
          </cell>
          <cell r="CE38">
            <v>0</v>
          </cell>
          <cell r="CF38">
            <v>0</v>
          </cell>
          <cell r="CG38">
            <v>0</v>
          </cell>
          <cell r="CH38">
            <v>0</v>
          </cell>
          <cell r="CI38">
            <v>0</v>
          </cell>
          <cell r="CJ38">
            <v>0</v>
          </cell>
        </row>
        <row r="39">
          <cell r="E39" t="str">
            <v>CONCEPTION D'ENSEMBLE</v>
          </cell>
          <cell r="I39">
            <v>219.41999999999996</v>
          </cell>
          <cell r="K39">
            <v>74.88</v>
          </cell>
          <cell r="M39">
            <v>34.44</v>
          </cell>
          <cell r="O39">
            <v>328.73999999999995</v>
          </cell>
          <cell r="AE39" t="str">
            <v>PH1</v>
          </cell>
          <cell r="AF39">
            <v>0</v>
          </cell>
          <cell r="AG39">
            <v>127.65100000000001</v>
          </cell>
          <cell r="AH39">
            <v>116.11600000000001</v>
          </cell>
          <cell r="AI39">
            <v>0</v>
          </cell>
          <cell r="AJ39">
            <v>0</v>
          </cell>
          <cell r="AK39">
            <v>55.944000000000003</v>
          </cell>
          <cell r="AL39">
            <v>14.514500000000002</v>
          </cell>
          <cell r="AM39">
            <v>14.514500000000002</v>
          </cell>
          <cell r="AN39">
            <v>0</v>
          </cell>
          <cell r="AO39">
            <v>0</v>
          </cell>
          <cell r="AP39">
            <v>0</v>
          </cell>
          <cell r="AQ39">
            <v>0</v>
          </cell>
          <cell r="AR39">
            <v>0</v>
          </cell>
          <cell r="AS39">
            <v>0</v>
          </cell>
          <cell r="AU39">
            <v>0</v>
          </cell>
          <cell r="AV39">
            <v>85.38300000000001</v>
          </cell>
          <cell r="AW39">
            <v>78.228000000000009</v>
          </cell>
          <cell r="AX39">
            <v>0</v>
          </cell>
          <cell r="AY39">
            <v>0</v>
          </cell>
          <cell r="AZ39">
            <v>36.252000000000002</v>
          </cell>
          <cell r="BA39">
            <v>9.7785000000000011</v>
          </cell>
          <cell r="BB39">
            <v>9.7785000000000011</v>
          </cell>
          <cell r="BC39">
            <v>0</v>
          </cell>
          <cell r="BD39">
            <v>0</v>
          </cell>
          <cell r="BE39">
            <v>0</v>
          </cell>
          <cell r="BF39">
            <v>0</v>
          </cell>
          <cell r="BG39">
            <v>0</v>
          </cell>
          <cell r="BH39">
            <v>0</v>
          </cell>
          <cell r="BI39">
            <v>0</v>
          </cell>
          <cell r="BJ39">
            <v>28.912000000000006</v>
          </cell>
          <cell r="BK39">
            <v>25.792000000000005</v>
          </cell>
          <cell r="BL39">
            <v>0</v>
          </cell>
          <cell r="BM39">
            <v>0</v>
          </cell>
          <cell r="BN39">
            <v>13.728000000000002</v>
          </cell>
          <cell r="BO39">
            <v>3.2240000000000006</v>
          </cell>
          <cell r="BP39">
            <v>3.2240000000000006</v>
          </cell>
          <cell r="BQ39">
            <v>0</v>
          </cell>
          <cell r="BR39">
            <v>0</v>
          </cell>
          <cell r="BS39">
            <v>0</v>
          </cell>
          <cell r="BT39">
            <v>0</v>
          </cell>
          <cell r="BU39">
            <v>0</v>
          </cell>
          <cell r="BV39">
            <v>0</v>
          </cell>
          <cell r="BW39">
            <v>0</v>
          </cell>
          <cell r="BX39">
            <v>13.356000000000002</v>
          </cell>
          <cell r="BY39">
            <v>12.096000000000002</v>
          </cell>
          <cell r="BZ39">
            <v>0</v>
          </cell>
          <cell r="CA39">
            <v>0</v>
          </cell>
          <cell r="CB39">
            <v>5.9640000000000004</v>
          </cell>
          <cell r="CC39">
            <v>1.5120000000000002</v>
          </cell>
          <cell r="CD39">
            <v>1.5120000000000002</v>
          </cell>
          <cell r="CE39">
            <v>0</v>
          </cell>
          <cell r="CF39">
            <v>0</v>
          </cell>
          <cell r="CG39">
            <v>0</v>
          </cell>
          <cell r="CH39">
            <v>0</v>
          </cell>
          <cell r="CI39">
            <v>0</v>
          </cell>
          <cell r="CJ39">
            <v>0</v>
          </cell>
        </row>
        <row r="40">
          <cell r="I40">
            <v>0</v>
          </cell>
          <cell r="K40">
            <v>0</v>
          </cell>
          <cell r="M40">
            <v>0</v>
          </cell>
          <cell r="O40">
            <v>0</v>
          </cell>
          <cell r="AE40" t="str">
            <v>CO</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row>
        <row r="41">
          <cell r="I41">
            <v>23.85</v>
          </cell>
          <cell r="K41">
            <v>0</v>
          </cell>
          <cell r="M41">
            <v>0</v>
          </cell>
          <cell r="O41">
            <v>23.85</v>
          </cell>
          <cell r="AE41" t="str">
            <v>CO</v>
          </cell>
          <cell r="AF41">
            <v>0</v>
          </cell>
          <cell r="AG41">
            <v>9.5400000000000009</v>
          </cell>
          <cell r="AH41">
            <v>0</v>
          </cell>
          <cell r="AI41">
            <v>0</v>
          </cell>
          <cell r="AJ41">
            <v>0</v>
          </cell>
          <cell r="AK41">
            <v>0</v>
          </cell>
          <cell r="AL41">
            <v>14.31</v>
          </cell>
          <cell r="AM41">
            <v>0</v>
          </cell>
          <cell r="AN41">
            <v>0</v>
          </cell>
          <cell r="AO41">
            <v>0</v>
          </cell>
          <cell r="AP41">
            <v>0</v>
          </cell>
          <cell r="AQ41">
            <v>0</v>
          </cell>
          <cell r="AR41">
            <v>0</v>
          </cell>
          <cell r="AS41">
            <v>0</v>
          </cell>
          <cell r="AU41">
            <v>0</v>
          </cell>
          <cell r="AV41">
            <v>9.5400000000000009</v>
          </cell>
          <cell r="AW41">
            <v>0</v>
          </cell>
          <cell r="AX41">
            <v>0</v>
          </cell>
          <cell r="AY41">
            <v>0</v>
          </cell>
          <cell r="AZ41">
            <v>0</v>
          </cell>
          <cell r="BA41">
            <v>14.31</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row>
        <row r="42">
          <cell r="I42">
            <v>0</v>
          </cell>
          <cell r="K42">
            <v>0</v>
          </cell>
          <cell r="M42">
            <v>0</v>
          </cell>
          <cell r="O42">
            <v>0</v>
          </cell>
          <cell r="AE42" t="str">
            <v>CO</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row>
        <row r="43">
          <cell r="I43">
            <v>119.25</v>
          </cell>
          <cell r="K43">
            <v>41.6</v>
          </cell>
          <cell r="M43">
            <v>25.2</v>
          </cell>
          <cell r="O43">
            <v>186.04999999999998</v>
          </cell>
          <cell r="AE43" t="str">
            <v>CO</v>
          </cell>
          <cell r="AF43">
            <v>0</v>
          </cell>
          <cell r="AG43">
            <v>74.42</v>
          </cell>
          <cell r="AH43">
            <v>93.024999999999991</v>
          </cell>
          <cell r="AI43">
            <v>0</v>
          </cell>
          <cell r="AJ43">
            <v>0</v>
          </cell>
          <cell r="AK43">
            <v>0</v>
          </cell>
          <cell r="AL43">
            <v>0</v>
          </cell>
          <cell r="AM43">
            <v>18.605</v>
          </cell>
          <cell r="AN43">
            <v>0</v>
          </cell>
          <cell r="AO43">
            <v>0</v>
          </cell>
          <cell r="AP43">
            <v>0</v>
          </cell>
          <cell r="AQ43">
            <v>0</v>
          </cell>
          <cell r="AR43">
            <v>0</v>
          </cell>
          <cell r="AS43">
            <v>0</v>
          </cell>
          <cell r="AU43">
            <v>0</v>
          </cell>
          <cell r="AV43">
            <v>47.7</v>
          </cell>
          <cell r="AW43">
            <v>59.625</v>
          </cell>
          <cell r="AX43">
            <v>0</v>
          </cell>
          <cell r="AY43">
            <v>0</v>
          </cell>
          <cell r="AZ43">
            <v>0</v>
          </cell>
          <cell r="BA43">
            <v>0</v>
          </cell>
          <cell r="BB43">
            <v>11.925000000000001</v>
          </cell>
          <cell r="BC43">
            <v>0</v>
          </cell>
          <cell r="BD43">
            <v>0</v>
          </cell>
          <cell r="BE43">
            <v>0</v>
          </cell>
          <cell r="BF43">
            <v>0</v>
          </cell>
          <cell r="BG43">
            <v>0</v>
          </cell>
          <cell r="BH43">
            <v>0</v>
          </cell>
          <cell r="BI43">
            <v>0</v>
          </cell>
          <cell r="BJ43">
            <v>16.64</v>
          </cell>
          <cell r="BK43">
            <v>20.8</v>
          </cell>
          <cell r="BL43">
            <v>0</v>
          </cell>
          <cell r="BM43">
            <v>0</v>
          </cell>
          <cell r="BN43">
            <v>0</v>
          </cell>
          <cell r="BO43">
            <v>0</v>
          </cell>
          <cell r="BP43">
            <v>4.16</v>
          </cell>
          <cell r="BQ43">
            <v>0</v>
          </cell>
          <cell r="BR43">
            <v>0</v>
          </cell>
          <cell r="BS43">
            <v>0</v>
          </cell>
          <cell r="BT43">
            <v>0</v>
          </cell>
          <cell r="BU43">
            <v>0</v>
          </cell>
          <cell r="BV43">
            <v>0</v>
          </cell>
          <cell r="BW43">
            <v>0</v>
          </cell>
          <cell r="BX43">
            <v>10.08</v>
          </cell>
          <cell r="BY43">
            <v>12.6</v>
          </cell>
          <cell r="BZ43">
            <v>0</v>
          </cell>
          <cell r="CA43">
            <v>0</v>
          </cell>
          <cell r="CB43">
            <v>0</v>
          </cell>
          <cell r="CC43">
            <v>0</v>
          </cell>
          <cell r="CD43">
            <v>2.52</v>
          </cell>
          <cell r="CE43">
            <v>0</v>
          </cell>
          <cell r="CF43">
            <v>0</v>
          </cell>
          <cell r="CG43">
            <v>0</v>
          </cell>
          <cell r="CH43">
            <v>0</v>
          </cell>
          <cell r="CI43">
            <v>0</v>
          </cell>
          <cell r="CJ43">
            <v>0</v>
          </cell>
        </row>
        <row r="44">
          <cell r="I44">
            <v>0</v>
          </cell>
          <cell r="K44">
            <v>0</v>
          </cell>
          <cell r="M44">
            <v>0</v>
          </cell>
          <cell r="O44">
            <v>0</v>
          </cell>
          <cell r="AE44" t="str">
            <v>CO</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row>
        <row r="45">
          <cell r="I45">
            <v>0</v>
          </cell>
          <cell r="K45">
            <v>0</v>
          </cell>
          <cell r="M45">
            <v>0</v>
          </cell>
          <cell r="O45">
            <v>0</v>
          </cell>
          <cell r="AE45" t="str">
            <v>CO</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row>
        <row r="46">
          <cell r="I46">
            <v>0</v>
          </cell>
          <cell r="K46">
            <v>0</v>
          </cell>
          <cell r="M46">
            <v>0</v>
          </cell>
          <cell r="O46">
            <v>0</v>
          </cell>
          <cell r="AE46" t="str">
            <v>CO</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row>
        <row r="47">
          <cell r="I47">
            <v>0</v>
          </cell>
          <cell r="K47">
            <v>0</v>
          </cell>
          <cell r="M47">
            <v>0</v>
          </cell>
          <cell r="O47">
            <v>0</v>
          </cell>
          <cell r="AE47" t="str">
            <v>CO</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row>
        <row r="48">
          <cell r="I48">
            <v>0</v>
          </cell>
          <cell r="K48">
            <v>0</v>
          </cell>
          <cell r="M48">
            <v>0</v>
          </cell>
          <cell r="O48">
            <v>0</v>
          </cell>
          <cell r="AE48" t="str">
            <v>CO</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row>
        <row r="49">
          <cell r="I49">
            <v>0</v>
          </cell>
          <cell r="K49">
            <v>0</v>
          </cell>
          <cell r="M49">
            <v>0</v>
          </cell>
          <cell r="O49">
            <v>0</v>
          </cell>
          <cell r="AE49" t="str">
            <v>CO</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row>
        <row r="50">
          <cell r="I50">
            <v>119.25</v>
          </cell>
          <cell r="K50">
            <v>41.6</v>
          </cell>
          <cell r="M50">
            <v>25.2</v>
          </cell>
          <cell r="O50">
            <v>186.04999999999998</v>
          </cell>
          <cell r="AE50" t="str">
            <v>CO</v>
          </cell>
          <cell r="AF50">
            <v>0</v>
          </cell>
          <cell r="AG50">
            <v>74.42</v>
          </cell>
          <cell r="AH50">
            <v>93.024999999999991</v>
          </cell>
          <cell r="AI50">
            <v>0</v>
          </cell>
          <cell r="AJ50">
            <v>0</v>
          </cell>
          <cell r="AK50">
            <v>0</v>
          </cell>
          <cell r="AL50">
            <v>18.605</v>
          </cell>
          <cell r="AM50">
            <v>0</v>
          </cell>
          <cell r="AN50">
            <v>0</v>
          </cell>
          <cell r="AO50">
            <v>0</v>
          </cell>
          <cell r="AP50">
            <v>0</v>
          </cell>
          <cell r="AQ50">
            <v>0</v>
          </cell>
          <cell r="AR50">
            <v>0</v>
          </cell>
          <cell r="AS50">
            <v>0</v>
          </cell>
          <cell r="AU50">
            <v>0</v>
          </cell>
          <cell r="AV50">
            <v>47.7</v>
          </cell>
          <cell r="AW50">
            <v>59.625</v>
          </cell>
          <cell r="AX50">
            <v>0</v>
          </cell>
          <cell r="AY50">
            <v>0</v>
          </cell>
          <cell r="AZ50">
            <v>0</v>
          </cell>
          <cell r="BA50">
            <v>11.925000000000001</v>
          </cell>
          <cell r="BB50">
            <v>0</v>
          </cell>
          <cell r="BC50">
            <v>0</v>
          </cell>
          <cell r="BD50">
            <v>0</v>
          </cell>
          <cell r="BE50">
            <v>0</v>
          </cell>
          <cell r="BF50">
            <v>0</v>
          </cell>
          <cell r="BG50">
            <v>0</v>
          </cell>
          <cell r="BH50">
            <v>0</v>
          </cell>
          <cell r="BI50">
            <v>0</v>
          </cell>
          <cell r="BJ50">
            <v>16.64</v>
          </cell>
          <cell r="BK50">
            <v>20.8</v>
          </cell>
          <cell r="BL50">
            <v>0</v>
          </cell>
          <cell r="BM50">
            <v>0</v>
          </cell>
          <cell r="BN50">
            <v>0</v>
          </cell>
          <cell r="BO50">
            <v>4.16</v>
          </cell>
          <cell r="BP50">
            <v>0</v>
          </cell>
          <cell r="BQ50">
            <v>0</v>
          </cell>
          <cell r="BR50">
            <v>0</v>
          </cell>
          <cell r="BS50">
            <v>0</v>
          </cell>
          <cell r="BT50">
            <v>0</v>
          </cell>
          <cell r="BU50">
            <v>0</v>
          </cell>
          <cell r="BV50">
            <v>0</v>
          </cell>
          <cell r="BW50">
            <v>0</v>
          </cell>
          <cell r="BX50">
            <v>10.08</v>
          </cell>
          <cell r="BY50">
            <v>12.6</v>
          </cell>
          <cell r="BZ50">
            <v>0</v>
          </cell>
          <cell r="CA50">
            <v>0</v>
          </cell>
          <cell r="CB50">
            <v>0</v>
          </cell>
          <cell r="CC50">
            <v>2.52</v>
          </cell>
          <cell r="CD50">
            <v>0</v>
          </cell>
          <cell r="CE50">
            <v>0</v>
          </cell>
          <cell r="CF50">
            <v>0</v>
          </cell>
          <cell r="CG50">
            <v>0</v>
          </cell>
          <cell r="CH50">
            <v>0</v>
          </cell>
          <cell r="CI50">
            <v>0</v>
          </cell>
          <cell r="CJ50">
            <v>0</v>
          </cell>
        </row>
        <row r="51">
          <cell r="I51">
            <v>0</v>
          </cell>
          <cell r="K51">
            <v>0</v>
          </cell>
          <cell r="M51">
            <v>0</v>
          </cell>
          <cell r="O51">
            <v>0</v>
          </cell>
          <cell r="AE51" t="str">
            <v>CO</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row>
        <row r="52">
          <cell r="I52">
            <v>0</v>
          </cell>
          <cell r="K52">
            <v>0</v>
          </cell>
          <cell r="M52">
            <v>0</v>
          </cell>
          <cell r="O52">
            <v>0</v>
          </cell>
          <cell r="AE52" t="str">
            <v>CO</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row>
        <row r="53">
          <cell r="I53">
            <v>0</v>
          </cell>
          <cell r="K53">
            <v>0</v>
          </cell>
          <cell r="M53">
            <v>0</v>
          </cell>
          <cell r="O53">
            <v>0</v>
          </cell>
          <cell r="AE53" t="str">
            <v>CO</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row>
        <row r="54">
          <cell r="I54">
            <v>0</v>
          </cell>
          <cell r="K54">
            <v>0</v>
          </cell>
          <cell r="M54">
            <v>0</v>
          </cell>
          <cell r="O54">
            <v>0</v>
          </cell>
          <cell r="AE54" t="str">
            <v>CO</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row>
        <row r="55">
          <cell r="I55">
            <v>0</v>
          </cell>
          <cell r="K55">
            <v>0</v>
          </cell>
          <cell r="M55">
            <v>0</v>
          </cell>
          <cell r="O55">
            <v>0</v>
          </cell>
          <cell r="AE55" t="str">
            <v>CO</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row>
        <row r="56">
          <cell r="I56">
            <v>0</v>
          </cell>
          <cell r="K56">
            <v>0</v>
          </cell>
          <cell r="M56">
            <v>0</v>
          </cell>
          <cell r="O56">
            <v>0</v>
          </cell>
          <cell r="AE56" t="str">
            <v>CO</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row>
        <row r="57">
          <cell r="I57">
            <v>0</v>
          </cell>
          <cell r="K57">
            <v>0</v>
          </cell>
          <cell r="M57">
            <v>0</v>
          </cell>
          <cell r="O57">
            <v>0</v>
          </cell>
          <cell r="AE57" t="str">
            <v>CO</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row>
        <row r="58">
          <cell r="I58">
            <v>0</v>
          </cell>
          <cell r="K58">
            <v>0</v>
          </cell>
          <cell r="M58">
            <v>0</v>
          </cell>
          <cell r="O58">
            <v>0</v>
          </cell>
          <cell r="AE58" t="str">
            <v>IN</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row>
        <row r="59">
          <cell r="I59">
            <v>9.5400000000000009</v>
          </cell>
          <cell r="K59">
            <v>4.16</v>
          </cell>
          <cell r="M59">
            <v>1.68</v>
          </cell>
          <cell r="O59">
            <v>15.38</v>
          </cell>
          <cell r="AE59" t="str">
            <v>AL</v>
          </cell>
          <cell r="AF59">
            <v>1.5380000000000003</v>
          </cell>
          <cell r="AG59">
            <v>4.6139999999999999</v>
          </cell>
          <cell r="AH59">
            <v>7.69</v>
          </cell>
          <cell r="AI59">
            <v>0</v>
          </cell>
          <cell r="AJ59">
            <v>0</v>
          </cell>
          <cell r="AK59">
            <v>0</v>
          </cell>
          <cell r="AL59">
            <v>1.5380000000000003</v>
          </cell>
          <cell r="AM59">
            <v>0</v>
          </cell>
          <cell r="AN59">
            <v>0</v>
          </cell>
          <cell r="AO59">
            <v>0</v>
          </cell>
          <cell r="AP59">
            <v>0</v>
          </cell>
          <cell r="AQ59">
            <v>0</v>
          </cell>
          <cell r="AR59">
            <v>0</v>
          </cell>
          <cell r="AS59">
            <v>0</v>
          </cell>
          <cell r="AU59">
            <v>0.95400000000000018</v>
          </cell>
          <cell r="AV59">
            <v>2.8620000000000001</v>
          </cell>
          <cell r="AW59">
            <v>4.7700000000000005</v>
          </cell>
          <cell r="AX59">
            <v>0</v>
          </cell>
          <cell r="AY59">
            <v>0</v>
          </cell>
          <cell r="AZ59">
            <v>0</v>
          </cell>
          <cell r="BA59">
            <v>0.95400000000000018</v>
          </cell>
          <cell r="BB59">
            <v>0</v>
          </cell>
          <cell r="BC59">
            <v>0</v>
          </cell>
          <cell r="BD59">
            <v>0</v>
          </cell>
          <cell r="BE59">
            <v>0</v>
          </cell>
          <cell r="BF59">
            <v>0</v>
          </cell>
          <cell r="BG59">
            <v>0</v>
          </cell>
          <cell r="BH59">
            <v>0</v>
          </cell>
          <cell r="BI59">
            <v>0.41600000000000004</v>
          </cell>
          <cell r="BJ59">
            <v>1.248</v>
          </cell>
          <cell r="BK59">
            <v>2.08</v>
          </cell>
          <cell r="BL59">
            <v>0</v>
          </cell>
          <cell r="BM59">
            <v>0</v>
          </cell>
          <cell r="BN59">
            <v>0</v>
          </cell>
          <cell r="BO59">
            <v>0.41600000000000004</v>
          </cell>
          <cell r="BP59">
            <v>0</v>
          </cell>
          <cell r="BQ59">
            <v>0</v>
          </cell>
          <cell r="BR59">
            <v>0</v>
          </cell>
          <cell r="BS59">
            <v>0</v>
          </cell>
          <cell r="BT59">
            <v>0</v>
          </cell>
          <cell r="BU59">
            <v>0</v>
          </cell>
          <cell r="BV59">
            <v>0</v>
          </cell>
          <cell r="BW59">
            <v>0.16800000000000001</v>
          </cell>
          <cell r="BX59">
            <v>0.504</v>
          </cell>
          <cell r="BY59">
            <v>0.84</v>
          </cell>
          <cell r="BZ59">
            <v>0</v>
          </cell>
          <cell r="CA59">
            <v>0</v>
          </cell>
          <cell r="CB59">
            <v>0</v>
          </cell>
          <cell r="CC59">
            <v>0.16800000000000001</v>
          </cell>
          <cell r="CD59">
            <v>0</v>
          </cell>
          <cell r="CE59">
            <v>0</v>
          </cell>
          <cell r="CF59">
            <v>0</v>
          </cell>
          <cell r="CG59">
            <v>0</v>
          </cell>
          <cell r="CH59">
            <v>0</v>
          </cell>
          <cell r="CI59">
            <v>0</v>
          </cell>
          <cell r="CJ59">
            <v>0</v>
          </cell>
        </row>
        <row r="60">
          <cell r="E60" t="str">
            <v>CONCEPTION DETAILLEE</v>
          </cell>
          <cell r="I60">
            <v>271.89000000000004</v>
          </cell>
          <cell r="K60">
            <v>87.36</v>
          </cell>
          <cell r="M60">
            <v>52.08</v>
          </cell>
          <cell r="O60">
            <v>411.33000000000004</v>
          </cell>
          <cell r="AE60" t="str">
            <v>PH2</v>
          </cell>
          <cell r="AF60">
            <v>1.5380000000000003</v>
          </cell>
          <cell r="AG60">
            <v>162.994</v>
          </cell>
          <cell r="AH60">
            <v>193.73999999999998</v>
          </cell>
          <cell r="AI60">
            <v>0</v>
          </cell>
          <cell r="AJ60">
            <v>0</v>
          </cell>
          <cell r="AK60">
            <v>0</v>
          </cell>
          <cell r="AL60">
            <v>34.453000000000003</v>
          </cell>
          <cell r="AM60">
            <v>18.605</v>
          </cell>
          <cell r="AN60">
            <v>0</v>
          </cell>
          <cell r="AO60">
            <v>0</v>
          </cell>
          <cell r="AP60">
            <v>0</v>
          </cell>
          <cell r="AQ60">
            <v>0</v>
          </cell>
          <cell r="AR60">
            <v>0</v>
          </cell>
          <cell r="AS60">
            <v>0</v>
          </cell>
          <cell r="AU60">
            <v>0.95400000000000018</v>
          </cell>
          <cell r="AV60">
            <v>107.80199999999999</v>
          </cell>
          <cell r="AW60">
            <v>124.02</v>
          </cell>
          <cell r="AX60">
            <v>0</v>
          </cell>
          <cell r="AY60">
            <v>0</v>
          </cell>
          <cell r="AZ60">
            <v>0</v>
          </cell>
          <cell r="BA60">
            <v>27.189</v>
          </cell>
          <cell r="BB60">
            <v>11.925000000000001</v>
          </cell>
          <cell r="BC60">
            <v>0</v>
          </cell>
          <cell r="BD60">
            <v>0</v>
          </cell>
          <cell r="BE60">
            <v>0</v>
          </cell>
          <cell r="BF60">
            <v>0</v>
          </cell>
          <cell r="BG60">
            <v>0</v>
          </cell>
          <cell r="BH60">
            <v>0</v>
          </cell>
          <cell r="BI60">
            <v>0.41600000000000004</v>
          </cell>
          <cell r="BJ60">
            <v>34.527999999999999</v>
          </cell>
          <cell r="BK60">
            <v>43.68</v>
          </cell>
          <cell r="BL60">
            <v>0</v>
          </cell>
          <cell r="BM60">
            <v>0</v>
          </cell>
          <cell r="BN60">
            <v>0</v>
          </cell>
          <cell r="BO60">
            <v>4.5760000000000005</v>
          </cell>
          <cell r="BP60">
            <v>4.16</v>
          </cell>
          <cell r="BQ60">
            <v>0</v>
          </cell>
          <cell r="BR60">
            <v>0</v>
          </cell>
          <cell r="BS60">
            <v>0</v>
          </cell>
          <cell r="BT60">
            <v>0</v>
          </cell>
          <cell r="BU60">
            <v>0</v>
          </cell>
          <cell r="BV60">
            <v>0</v>
          </cell>
          <cell r="BW60">
            <v>0.16800000000000001</v>
          </cell>
          <cell r="BX60">
            <v>20.664000000000001</v>
          </cell>
          <cell r="BY60">
            <v>26.04</v>
          </cell>
          <cell r="BZ60">
            <v>0</v>
          </cell>
          <cell r="CA60">
            <v>0</v>
          </cell>
          <cell r="CB60">
            <v>0</v>
          </cell>
          <cell r="CC60">
            <v>2.6880000000000002</v>
          </cell>
          <cell r="CD60">
            <v>2.52</v>
          </cell>
          <cell r="CE60">
            <v>0</v>
          </cell>
          <cell r="CF60">
            <v>0</v>
          </cell>
          <cell r="CG60">
            <v>0</v>
          </cell>
          <cell r="CH60">
            <v>0</v>
          </cell>
          <cell r="CI60">
            <v>0</v>
          </cell>
          <cell r="CJ60">
            <v>0</v>
          </cell>
        </row>
        <row r="61">
          <cell r="I61">
            <v>0</v>
          </cell>
          <cell r="K61">
            <v>0</v>
          </cell>
          <cell r="M61">
            <v>0</v>
          </cell>
          <cell r="O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row>
        <row r="62">
          <cell r="I62">
            <v>95.4</v>
          </cell>
          <cell r="K62">
            <v>41.6</v>
          </cell>
          <cell r="M62">
            <v>16.8</v>
          </cell>
          <cell r="O62">
            <v>153.80000000000001</v>
          </cell>
          <cell r="AE62" t="str">
            <v>RT</v>
          </cell>
          <cell r="AF62">
            <v>0</v>
          </cell>
          <cell r="AG62">
            <v>11.535</v>
          </cell>
          <cell r="AH62">
            <v>29.222000000000001</v>
          </cell>
          <cell r="AI62">
            <v>0</v>
          </cell>
          <cell r="AJ62">
            <v>101.50800000000001</v>
          </cell>
          <cell r="AK62">
            <v>0</v>
          </cell>
          <cell r="AL62">
            <v>3.8450000000000006</v>
          </cell>
          <cell r="AM62">
            <v>7.6900000000000013</v>
          </cell>
          <cell r="AN62">
            <v>0</v>
          </cell>
          <cell r="AO62">
            <v>0</v>
          </cell>
          <cell r="AP62">
            <v>0</v>
          </cell>
          <cell r="AQ62">
            <v>0</v>
          </cell>
          <cell r="AR62">
            <v>0</v>
          </cell>
          <cell r="AS62">
            <v>0</v>
          </cell>
          <cell r="AU62">
            <v>0</v>
          </cell>
          <cell r="AV62">
            <v>7.1550000000000002</v>
          </cell>
          <cell r="AW62">
            <v>18.126000000000001</v>
          </cell>
          <cell r="AX62">
            <v>0</v>
          </cell>
          <cell r="AY62">
            <v>62.964000000000006</v>
          </cell>
          <cell r="AZ62">
            <v>0</v>
          </cell>
          <cell r="BA62">
            <v>2.3850000000000002</v>
          </cell>
          <cell r="BB62">
            <v>4.7700000000000005</v>
          </cell>
          <cell r="BC62">
            <v>0</v>
          </cell>
          <cell r="BD62">
            <v>0</v>
          </cell>
          <cell r="BE62">
            <v>0</v>
          </cell>
          <cell r="BF62">
            <v>0</v>
          </cell>
          <cell r="BG62">
            <v>0</v>
          </cell>
          <cell r="BH62">
            <v>0</v>
          </cell>
          <cell r="BI62">
            <v>0</v>
          </cell>
          <cell r="BJ62">
            <v>3.12</v>
          </cell>
          <cell r="BK62">
            <v>7.9040000000000008</v>
          </cell>
          <cell r="BL62">
            <v>0</v>
          </cell>
          <cell r="BM62">
            <v>27.456000000000003</v>
          </cell>
          <cell r="BN62">
            <v>0</v>
          </cell>
          <cell r="BO62">
            <v>1.04</v>
          </cell>
          <cell r="BP62">
            <v>2.08</v>
          </cell>
          <cell r="BQ62">
            <v>0</v>
          </cell>
          <cell r="BR62">
            <v>0</v>
          </cell>
          <cell r="BS62">
            <v>0</v>
          </cell>
          <cell r="BT62">
            <v>0</v>
          </cell>
          <cell r="BU62">
            <v>0</v>
          </cell>
          <cell r="BV62">
            <v>0</v>
          </cell>
          <cell r="BW62">
            <v>0</v>
          </cell>
          <cell r="BX62">
            <v>1.26</v>
          </cell>
          <cell r="BY62">
            <v>3.1920000000000002</v>
          </cell>
          <cell r="BZ62">
            <v>0</v>
          </cell>
          <cell r="CA62">
            <v>11.088000000000001</v>
          </cell>
          <cell r="CB62">
            <v>0</v>
          </cell>
          <cell r="CC62">
            <v>0.42000000000000004</v>
          </cell>
          <cell r="CD62">
            <v>0.84000000000000008</v>
          </cell>
          <cell r="CE62">
            <v>0</v>
          </cell>
          <cell r="CF62">
            <v>0</v>
          </cell>
          <cell r="CG62">
            <v>0</v>
          </cell>
          <cell r="CH62">
            <v>0</v>
          </cell>
          <cell r="CI62">
            <v>0</v>
          </cell>
          <cell r="CJ62">
            <v>0</v>
          </cell>
        </row>
        <row r="63">
          <cell r="I63">
            <v>286.2</v>
          </cell>
          <cell r="K63">
            <v>124.8</v>
          </cell>
          <cell r="M63">
            <v>50.4</v>
          </cell>
          <cell r="O63">
            <v>461.4</v>
          </cell>
          <cell r="AE63" t="str">
            <v>RT</v>
          </cell>
          <cell r="AF63">
            <v>0</v>
          </cell>
          <cell r="AG63">
            <v>34.604999999999997</v>
          </cell>
          <cell r="AH63">
            <v>94.586999999999989</v>
          </cell>
          <cell r="AI63">
            <v>0</v>
          </cell>
          <cell r="AJ63">
            <v>322.97999999999996</v>
          </cell>
          <cell r="AK63">
            <v>0</v>
          </cell>
          <cell r="AL63">
            <v>9.2279999999999998</v>
          </cell>
          <cell r="AM63">
            <v>0</v>
          </cell>
          <cell r="AN63">
            <v>0</v>
          </cell>
          <cell r="AO63">
            <v>0</v>
          </cell>
          <cell r="AP63">
            <v>0</v>
          </cell>
          <cell r="AQ63">
            <v>0</v>
          </cell>
          <cell r="AR63">
            <v>0</v>
          </cell>
          <cell r="AS63">
            <v>0</v>
          </cell>
          <cell r="AU63">
            <v>0</v>
          </cell>
          <cell r="AV63">
            <v>21.465</v>
          </cell>
          <cell r="AW63">
            <v>58.670999999999992</v>
          </cell>
          <cell r="AX63">
            <v>0</v>
          </cell>
          <cell r="AY63">
            <v>200.33999999999997</v>
          </cell>
          <cell r="AZ63">
            <v>0</v>
          </cell>
          <cell r="BA63">
            <v>5.7240000000000002</v>
          </cell>
          <cell r="BB63">
            <v>0</v>
          </cell>
          <cell r="BC63">
            <v>0</v>
          </cell>
          <cell r="BD63">
            <v>0</v>
          </cell>
          <cell r="BE63">
            <v>0</v>
          </cell>
          <cell r="BF63">
            <v>0</v>
          </cell>
          <cell r="BG63">
            <v>0</v>
          </cell>
          <cell r="BH63">
            <v>0</v>
          </cell>
          <cell r="BI63">
            <v>0</v>
          </cell>
          <cell r="BJ63">
            <v>9.36</v>
          </cell>
          <cell r="BK63">
            <v>25.584</v>
          </cell>
          <cell r="BL63">
            <v>0</v>
          </cell>
          <cell r="BM63">
            <v>87.36</v>
          </cell>
          <cell r="BN63">
            <v>0</v>
          </cell>
          <cell r="BO63">
            <v>2.496</v>
          </cell>
          <cell r="BP63">
            <v>0</v>
          </cell>
          <cell r="BQ63">
            <v>0</v>
          </cell>
          <cell r="BR63">
            <v>0</v>
          </cell>
          <cell r="BS63">
            <v>0</v>
          </cell>
          <cell r="BT63">
            <v>0</v>
          </cell>
          <cell r="BU63">
            <v>0</v>
          </cell>
          <cell r="BV63">
            <v>0</v>
          </cell>
          <cell r="BW63">
            <v>0</v>
          </cell>
          <cell r="BX63">
            <v>3.78</v>
          </cell>
          <cell r="BY63">
            <v>10.331999999999999</v>
          </cell>
          <cell r="BZ63">
            <v>0</v>
          </cell>
          <cell r="CA63">
            <v>35.279999999999994</v>
          </cell>
          <cell r="CB63">
            <v>0</v>
          </cell>
          <cell r="CC63">
            <v>1.008</v>
          </cell>
          <cell r="CD63">
            <v>0</v>
          </cell>
          <cell r="CE63">
            <v>0</v>
          </cell>
          <cell r="CF63">
            <v>0</v>
          </cell>
          <cell r="CG63">
            <v>0</v>
          </cell>
          <cell r="CH63">
            <v>0</v>
          </cell>
          <cell r="CI63">
            <v>0</v>
          </cell>
          <cell r="CJ63">
            <v>0</v>
          </cell>
        </row>
        <row r="64">
          <cell r="I64">
            <v>0</v>
          </cell>
          <cell r="K64">
            <v>0</v>
          </cell>
          <cell r="M64">
            <v>0</v>
          </cell>
          <cell r="O64">
            <v>0</v>
          </cell>
          <cell r="AE64" t="str">
            <v>RT</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row>
        <row r="65">
          <cell r="I65">
            <v>0</v>
          </cell>
          <cell r="K65">
            <v>0</v>
          </cell>
          <cell r="M65">
            <v>0</v>
          </cell>
          <cell r="O65">
            <v>0</v>
          </cell>
          <cell r="AE65" t="str">
            <v>RT</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row>
        <row r="66">
          <cell r="I66">
            <v>0</v>
          </cell>
          <cell r="K66">
            <v>0</v>
          </cell>
          <cell r="M66">
            <v>0</v>
          </cell>
          <cell r="O66">
            <v>0</v>
          </cell>
          <cell r="AE66" t="str">
            <v>RT</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row>
        <row r="67">
          <cell r="I67">
            <v>0</v>
          </cell>
          <cell r="K67">
            <v>0</v>
          </cell>
          <cell r="M67">
            <v>0</v>
          </cell>
          <cell r="O67">
            <v>0</v>
          </cell>
          <cell r="AE67" t="str">
            <v>RT</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row>
        <row r="68">
          <cell r="I68">
            <v>0</v>
          </cell>
          <cell r="K68">
            <v>0</v>
          </cell>
          <cell r="M68">
            <v>0</v>
          </cell>
          <cell r="O68">
            <v>0</v>
          </cell>
          <cell r="AE68" t="str">
            <v>RT</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row>
        <row r="69">
          <cell r="I69">
            <v>95.4</v>
          </cell>
          <cell r="K69">
            <v>41.6</v>
          </cell>
          <cell r="M69">
            <v>16.8</v>
          </cell>
          <cell r="O69">
            <v>153.80000000000001</v>
          </cell>
          <cell r="AE69" t="str">
            <v>TU</v>
          </cell>
          <cell r="AF69">
            <v>0</v>
          </cell>
          <cell r="AG69">
            <v>13.842000000000001</v>
          </cell>
          <cell r="AH69">
            <v>29.222000000000001</v>
          </cell>
          <cell r="AI69">
            <v>0</v>
          </cell>
          <cell r="AJ69">
            <v>89.203999999999994</v>
          </cell>
          <cell r="AK69">
            <v>0</v>
          </cell>
          <cell r="AL69">
            <v>6.152000000000001</v>
          </cell>
          <cell r="AM69">
            <v>15.380000000000003</v>
          </cell>
          <cell r="AN69">
            <v>0</v>
          </cell>
          <cell r="AO69">
            <v>0</v>
          </cell>
          <cell r="AP69">
            <v>0</v>
          </cell>
          <cell r="AQ69">
            <v>0</v>
          </cell>
          <cell r="AR69">
            <v>0</v>
          </cell>
          <cell r="AS69">
            <v>0</v>
          </cell>
          <cell r="AU69">
            <v>0</v>
          </cell>
          <cell r="AV69">
            <v>8.5860000000000003</v>
          </cell>
          <cell r="AW69">
            <v>18.126000000000001</v>
          </cell>
          <cell r="AX69">
            <v>0</v>
          </cell>
          <cell r="AY69">
            <v>55.332000000000001</v>
          </cell>
          <cell r="AZ69">
            <v>0</v>
          </cell>
          <cell r="BA69">
            <v>3.8160000000000003</v>
          </cell>
          <cell r="BB69">
            <v>9.5400000000000009</v>
          </cell>
          <cell r="BC69">
            <v>0</v>
          </cell>
          <cell r="BD69">
            <v>0</v>
          </cell>
          <cell r="BE69">
            <v>0</v>
          </cell>
          <cell r="BF69">
            <v>0</v>
          </cell>
          <cell r="BG69">
            <v>0</v>
          </cell>
          <cell r="BH69">
            <v>0</v>
          </cell>
          <cell r="BI69">
            <v>0</v>
          </cell>
          <cell r="BJ69">
            <v>3.7439999999999998</v>
          </cell>
          <cell r="BK69">
            <v>7.9040000000000008</v>
          </cell>
          <cell r="BL69">
            <v>0</v>
          </cell>
          <cell r="BM69">
            <v>24.128</v>
          </cell>
          <cell r="BN69">
            <v>0</v>
          </cell>
          <cell r="BO69">
            <v>1.6640000000000001</v>
          </cell>
          <cell r="BP69">
            <v>4.16</v>
          </cell>
          <cell r="BQ69">
            <v>0</v>
          </cell>
          <cell r="BR69">
            <v>0</v>
          </cell>
          <cell r="BS69">
            <v>0</v>
          </cell>
          <cell r="BT69">
            <v>0</v>
          </cell>
          <cell r="BU69">
            <v>0</v>
          </cell>
          <cell r="BV69">
            <v>0</v>
          </cell>
          <cell r="BW69">
            <v>0</v>
          </cell>
          <cell r="BX69">
            <v>1.512</v>
          </cell>
          <cell r="BY69">
            <v>3.1920000000000002</v>
          </cell>
          <cell r="BZ69">
            <v>0</v>
          </cell>
          <cell r="CA69">
            <v>9.7439999999999998</v>
          </cell>
          <cell r="CB69">
            <v>0</v>
          </cell>
          <cell r="CC69">
            <v>0.67200000000000004</v>
          </cell>
          <cell r="CD69">
            <v>1.6800000000000002</v>
          </cell>
          <cell r="CE69">
            <v>0</v>
          </cell>
          <cell r="CF69">
            <v>0</v>
          </cell>
          <cell r="CG69">
            <v>0</v>
          </cell>
          <cell r="CH69">
            <v>0</v>
          </cell>
          <cell r="CI69">
            <v>0</v>
          </cell>
          <cell r="CJ69">
            <v>0</v>
          </cell>
        </row>
        <row r="70">
          <cell r="I70">
            <v>0</v>
          </cell>
          <cell r="K70">
            <v>0</v>
          </cell>
          <cell r="M70">
            <v>0</v>
          </cell>
          <cell r="O70">
            <v>0</v>
          </cell>
          <cell r="AE70" t="str">
            <v>TU</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row>
        <row r="71">
          <cell r="I71">
            <v>0</v>
          </cell>
          <cell r="K71">
            <v>0</v>
          </cell>
          <cell r="M71">
            <v>0</v>
          </cell>
          <cell r="O71">
            <v>0</v>
          </cell>
          <cell r="AE71" t="str">
            <v>TU</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row>
        <row r="72">
          <cell r="I72">
            <v>0</v>
          </cell>
          <cell r="K72">
            <v>0</v>
          </cell>
          <cell r="M72">
            <v>0</v>
          </cell>
          <cell r="O72">
            <v>0</v>
          </cell>
          <cell r="AE72" t="str">
            <v>IN</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row>
        <row r="73">
          <cell r="I73">
            <v>9.5400000000000009</v>
          </cell>
          <cell r="K73">
            <v>4.16</v>
          </cell>
          <cell r="M73">
            <v>1.68</v>
          </cell>
          <cell r="O73">
            <v>15.38</v>
          </cell>
          <cell r="AE73" t="str">
            <v>AL</v>
          </cell>
          <cell r="AF73">
            <v>0</v>
          </cell>
          <cell r="AG73">
            <v>1.3842000000000001</v>
          </cell>
          <cell r="AH73">
            <v>2.9222000000000001</v>
          </cell>
          <cell r="AI73">
            <v>0</v>
          </cell>
          <cell r="AJ73">
            <v>8.920399999999999</v>
          </cell>
          <cell r="AK73">
            <v>0</v>
          </cell>
          <cell r="AL73">
            <v>0.61520000000000008</v>
          </cell>
          <cell r="AM73">
            <v>1.5380000000000003</v>
          </cell>
          <cell r="AN73">
            <v>0</v>
          </cell>
          <cell r="AO73">
            <v>0</v>
          </cell>
          <cell r="AP73">
            <v>0</v>
          </cell>
          <cell r="AQ73">
            <v>0</v>
          </cell>
          <cell r="AR73">
            <v>0</v>
          </cell>
          <cell r="AS73">
            <v>0</v>
          </cell>
          <cell r="AU73">
            <v>0</v>
          </cell>
          <cell r="AV73">
            <v>0.85860000000000003</v>
          </cell>
          <cell r="AW73">
            <v>1.8126000000000002</v>
          </cell>
          <cell r="AX73">
            <v>0</v>
          </cell>
          <cell r="AY73">
            <v>5.5331999999999999</v>
          </cell>
          <cell r="AZ73">
            <v>0</v>
          </cell>
          <cell r="BA73">
            <v>0.38160000000000005</v>
          </cell>
          <cell r="BB73">
            <v>0.95400000000000018</v>
          </cell>
          <cell r="BC73">
            <v>0</v>
          </cell>
          <cell r="BD73">
            <v>0</v>
          </cell>
          <cell r="BE73">
            <v>0</v>
          </cell>
          <cell r="BF73">
            <v>0</v>
          </cell>
          <cell r="BG73">
            <v>0</v>
          </cell>
          <cell r="BH73">
            <v>0</v>
          </cell>
          <cell r="BI73">
            <v>0</v>
          </cell>
          <cell r="BJ73">
            <v>0.37440000000000001</v>
          </cell>
          <cell r="BK73">
            <v>0.79039999999999999</v>
          </cell>
          <cell r="BL73">
            <v>0</v>
          </cell>
          <cell r="BM73">
            <v>2.4127999999999998</v>
          </cell>
          <cell r="BN73">
            <v>0</v>
          </cell>
          <cell r="BO73">
            <v>0.16640000000000002</v>
          </cell>
          <cell r="BP73">
            <v>0.41600000000000004</v>
          </cell>
          <cell r="BQ73">
            <v>0</v>
          </cell>
          <cell r="BR73">
            <v>0</v>
          </cell>
          <cell r="BS73">
            <v>0</v>
          </cell>
          <cell r="BT73">
            <v>0</v>
          </cell>
          <cell r="BU73">
            <v>0</v>
          </cell>
          <cell r="BV73">
            <v>0</v>
          </cell>
          <cell r="BW73">
            <v>0</v>
          </cell>
          <cell r="BX73">
            <v>0.1512</v>
          </cell>
          <cell r="BY73">
            <v>0.31919999999999998</v>
          </cell>
          <cell r="BZ73">
            <v>0</v>
          </cell>
          <cell r="CA73">
            <v>0.97439999999999993</v>
          </cell>
          <cell r="CB73">
            <v>0</v>
          </cell>
          <cell r="CC73">
            <v>6.7199999999999996E-2</v>
          </cell>
          <cell r="CD73">
            <v>0.16800000000000001</v>
          </cell>
          <cell r="CE73">
            <v>0</v>
          </cell>
          <cell r="CF73">
            <v>0</v>
          </cell>
          <cell r="CG73">
            <v>0</v>
          </cell>
          <cell r="CH73">
            <v>0</v>
          </cell>
          <cell r="CI73">
            <v>0</v>
          </cell>
          <cell r="CJ73">
            <v>0</v>
          </cell>
        </row>
        <row r="74">
          <cell r="E74" t="str">
            <v>REALISATION</v>
          </cell>
          <cell r="I74">
            <v>486.54</v>
          </cell>
          <cell r="K74">
            <v>212.16</v>
          </cell>
          <cell r="M74">
            <v>85.68</v>
          </cell>
          <cell r="O74">
            <v>784.38000000000011</v>
          </cell>
          <cell r="AE74" t="str">
            <v>PH3</v>
          </cell>
          <cell r="AF74">
            <v>0</v>
          </cell>
          <cell r="AG74">
            <v>61.366199999999999</v>
          </cell>
          <cell r="AH74">
            <v>155.95320000000001</v>
          </cell>
          <cell r="AI74">
            <v>0</v>
          </cell>
          <cell r="AJ74">
            <v>522.61239999999987</v>
          </cell>
          <cell r="AK74">
            <v>0</v>
          </cell>
          <cell r="AL74">
            <v>19.840200000000003</v>
          </cell>
          <cell r="AM74">
            <v>24.608000000000004</v>
          </cell>
          <cell r="AN74">
            <v>0</v>
          </cell>
          <cell r="AO74">
            <v>0</v>
          </cell>
          <cell r="AP74">
            <v>0</v>
          </cell>
          <cell r="AQ74">
            <v>0</v>
          </cell>
          <cell r="AR74">
            <v>0</v>
          </cell>
          <cell r="AS74">
            <v>0</v>
          </cell>
          <cell r="AU74">
            <v>0</v>
          </cell>
          <cell r="AV74">
            <v>38.064600000000006</v>
          </cell>
          <cell r="AW74">
            <v>96.735600000000005</v>
          </cell>
          <cell r="AX74">
            <v>0</v>
          </cell>
          <cell r="AY74">
            <v>324.16919999999999</v>
          </cell>
          <cell r="AZ74">
            <v>0</v>
          </cell>
          <cell r="BA74">
            <v>12.306600000000001</v>
          </cell>
          <cell r="BB74">
            <v>15.264000000000003</v>
          </cell>
          <cell r="BC74">
            <v>0</v>
          </cell>
          <cell r="BD74">
            <v>0</v>
          </cell>
          <cell r="BE74">
            <v>0</v>
          </cell>
          <cell r="BF74">
            <v>0</v>
          </cell>
          <cell r="BG74">
            <v>0</v>
          </cell>
          <cell r="BH74">
            <v>0</v>
          </cell>
          <cell r="BI74">
            <v>0</v>
          </cell>
          <cell r="BJ74">
            <v>16.598400000000002</v>
          </cell>
          <cell r="BK74">
            <v>42.182400000000001</v>
          </cell>
          <cell r="BL74">
            <v>0</v>
          </cell>
          <cell r="BM74">
            <v>141.35680000000002</v>
          </cell>
          <cell r="BN74">
            <v>0</v>
          </cell>
          <cell r="BO74">
            <v>5.3664000000000005</v>
          </cell>
          <cell r="BP74">
            <v>6.6560000000000006</v>
          </cell>
          <cell r="BQ74">
            <v>0</v>
          </cell>
          <cell r="BR74">
            <v>0</v>
          </cell>
          <cell r="BS74">
            <v>0</v>
          </cell>
          <cell r="BT74">
            <v>0</v>
          </cell>
          <cell r="BU74">
            <v>0</v>
          </cell>
          <cell r="BV74">
            <v>0</v>
          </cell>
          <cell r="BW74">
            <v>0</v>
          </cell>
          <cell r="BX74">
            <v>6.7031999999999998</v>
          </cell>
          <cell r="BY74">
            <v>17.0352</v>
          </cell>
          <cell r="BZ74">
            <v>0</v>
          </cell>
          <cell r="CA74">
            <v>57.086399999999998</v>
          </cell>
          <cell r="CB74">
            <v>0</v>
          </cell>
          <cell r="CC74">
            <v>2.1672000000000002</v>
          </cell>
          <cell r="CD74">
            <v>2.6880000000000006</v>
          </cell>
          <cell r="CE74">
            <v>0</v>
          </cell>
          <cell r="CF74">
            <v>0</v>
          </cell>
          <cell r="CG74">
            <v>0</v>
          </cell>
          <cell r="CH74">
            <v>0</v>
          </cell>
          <cell r="CI74">
            <v>0</v>
          </cell>
          <cell r="CJ74">
            <v>0</v>
          </cell>
        </row>
        <row r="75">
          <cell r="I75">
            <v>0</v>
          </cell>
          <cell r="K75">
            <v>0</v>
          </cell>
          <cell r="M75">
            <v>0</v>
          </cell>
          <cell r="O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row>
        <row r="76">
          <cell r="I76">
            <v>23.85</v>
          </cell>
          <cell r="K76">
            <v>10.4</v>
          </cell>
          <cell r="M76">
            <v>4.2</v>
          </cell>
          <cell r="O76">
            <v>38.450000000000003</v>
          </cell>
          <cell r="AE76" t="str">
            <v>TE</v>
          </cell>
          <cell r="AF76">
            <v>0</v>
          </cell>
          <cell r="AG76">
            <v>4.8062500000000004</v>
          </cell>
          <cell r="AH76">
            <v>7.3055000000000003</v>
          </cell>
          <cell r="AI76">
            <v>11.535</v>
          </cell>
          <cell r="AJ76">
            <v>9.4202500000000011</v>
          </cell>
          <cell r="AK76">
            <v>0</v>
          </cell>
          <cell r="AL76">
            <v>1.5380000000000003</v>
          </cell>
          <cell r="AM76">
            <v>3.8450000000000006</v>
          </cell>
          <cell r="AN76">
            <v>0</v>
          </cell>
          <cell r="AO76">
            <v>0</v>
          </cell>
          <cell r="AP76">
            <v>0</v>
          </cell>
          <cell r="AQ76">
            <v>0</v>
          </cell>
          <cell r="AR76">
            <v>0</v>
          </cell>
          <cell r="AS76">
            <v>0</v>
          </cell>
          <cell r="AU76">
            <v>0</v>
          </cell>
          <cell r="AV76">
            <v>2.9812500000000002</v>
          </cell>
          <cell r="AW76">
            <v>4.5315000000000003</v>
          </cell>
          <cell r="AX76">
            <v>7.1550000000000002</v>
          </cell>
          <cell r="AY76">
            <v>5.8432500000000003</v>
          </cell>
          <cell r="AZ76">
            <v>0</v>
          </cell>
          <cell r="BA76">
            <v>0.95400000000000007</v>
          </cell>
          <cell r="BB76">
            <v>2.3850000000000002</v>
          </cell>
          <cell r="BC76">
            <v>0</v>
          </cell>
          <cell r="BD76">
            <v>0</v>
          </cell>
          <cell r="BE76">
            <v>0</v>
          </cell>
          <cell r="BF76">
            <v>0</v>
          </cell>
          <cell r="BG76">
            <v>0</v>
          </cell>
          <cell r="BH76">
            <v>0</v>
          </cell>
          <cell r="BI76">
            <v>0</v>
          </cell>
          <cell r="BJ76">
            <v>1.3</v>
          </cell>
          <cell r="BK76">
            <v>1.9760000000000002</v>
          </cell>
          <cell r="BL76">
            <v>3.12</v>
          </cell>
          <cell r="BM76">
            <v>2.548</v>
          </cell>
          <cell r="BN76">
            <v>0</v>
          </cell>
          <cell r="BO76">
            <v>0.41600000000000004</v>
          </cell>
          <cell r="BP76">
            <v>1.04</v>
          </cell>
          <cell r="BQ76">
            <v>0</v>
          </cell>
          <cell r="BR76">
            <v>0</v>
          </cell>
          <cell r="BS76">
            <v>0</v>
          </cell>
          <cell r="BT76">
            <v>0</v>
          </cell>
          <cell r="BU76">
            <v>0</v>
          </cell>
          <cell r="BV76">
            <v>0</v>
          </cell>
          <cell r="BW76">
            <v>0</v>
          </cell>
          <cell r="BX76">
            <v>0.52500000000000002</v>
          </cell>
          <cell r="BY76">
            <v>0.79800000000000004</v>
          </cell>
          <cell r="BZ76">
            <v>1.26</v>
          </cell>
          <cell r="CA76">
            <v>1.0289999999999999</v>
          </cell>
          <cell r="CB76">
            <v>0</v>
          </cell>
          <cell r="CC76">
            <v>0.16800000000000001</v>
          </cell>
          <cell r="CD76">
            <v>0.42000000000000004</v>
          </cell>
          <cell r="CE76">
            <v>0</v>
          </cell>
          <cell r="CF76">
            <v>0</v>
          </cell>
          <cell r="CG76">
            <v>0</v>
          </cell>
          <cell r="CH76">
            <v>0</v>
          </cell>
          <cell r="CI76">
            <v>0</v>
          </cell>
          <cell r="CJ76">
            <v>0</v>
          </cell>
        </row>
        <row r="77">
          <cell r="I77">
            <v>0</v>
          </cell>
          <cell r="K77">
            <v>0</v>
          </cell>
          <cell r="M77">
            <v>0</v>
          </cell>
          <cell r="O77">
            <v>0</v>
          </cell>
          <cell r="AE77" t="str">
            <v>TE</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row>
        <row r="78">
          <cell r="I78">
            <v>23.85</v>
          </cell>
          <cell r="K78">
            <v>10.4</v>
          </cell>
          <cell r="M78">
            <v>4.2</v>
          </cell>
          <cell r="O78">
            <v>38.450000000000003</v>
          </cell>
          <cell r="AE78" t="str">
            <v>TE</v>
          </cell>
          <cell r="AF78">
            <v>0</v>
          </cell>
          <cell r="AG78">
            <v>4.8062500000000004</v>
          </cell>
          <cell r="AH78">
            <v>8.0745000000000005</v>
          </cell>
          <cell r="AI78">
            <v>7.6900000000000013</v>
          </cell>
          <cell r="AJ78">
            <v>7.6900000000000013</v>
          </cell>
          <cell r="AK78">
            <v>0</v>
          </cell>
          <cell r="AL78">
            <v>2.4992500000000004</v>
          </cell>
          <cell r="AM78">
            <v>7.6900000000000013</v>
          </cell>
          <cell r="AN78">
            <v>0</v>
          </cell>
          <cell r="AO78">
            <v>0</v>
          </cell>
          <cell r="AP78">
            <v>0</v>
          </cell>
          <cell r="AQ78">
            <v>0</v>
          </cell>
          <cell r="AR78">
            <v>0</v>
          </cell>
          <cell r="AS78">
            <v>0</v>
          </cell>
          <cell r="AU78">
            <v>0</v>
          </cell>
          <cell r="AV78">
            <v>2.9812500000000002</v>
          </cell>
          <cell r="AW78">
            <v>5.0084999999999997</v>
          </cell>
          <cell r="AX78">
            <v>4.7700000000000005</v>
          </cell>
          <cell r="AY78">
            <v>4.7700000000000005</v>
          </cell>
          <cell r="AZ78">
            <v>0</v>
          </cell>
          <cell r="BA78">
            <v>1.5502500000000001</v>
          </cell>
          <cell r="BB78">
            <v>4.7700000000000005</v>
          </cell>
          <cell r="BC78">
            <v>0</v>
          </cell>
          <cell r="BD78">
            <v>0</v>
          </cell>
          <cell r="BE78">
            <v>0</v>
          </cell>
          <cell r="BF78">
            <v>0</v>
          </cell>
          <cell r="BG78">
            <v>0</v>
          </cell>
          <cell r="BH78">
            <v>0</v>
          </cell>
          <cell r="BI78">
            <v>0</v>
          </cell>
          <cell r="BJ78">
            <v>1.3</v>
          </cell>
          <cell r="BK78">
            <v>2.1840000000000002</v>
          </cell>
          <cell r="BL78">
            <v>2.08</v>
          </cell>
          <cell r="BM78">
            <v>2.08</v>
          </cell>
          <cell r="BN78">
            <v>0</v>
          </cell>
          <cell r="BO78">
            <v>0.67600000000000005</v>
          </cell>
          <cell r="BP78">
            <v>2.08</v>
          </cell>
          <cell r="BQ78">
            <v>0</v>
          </cell>
          <cell r="BR78">
            <v>0</v>
          </cell>
          <cell r="BS78">
            <v>0</v>
          </cell>
          <cell r="BT78">
            <v>0</v>
          </cell>
          <cell r="BU78">
            <v>0</v>
          </cell>
          <cell r="BV78">
            <v>0</v>
          </cell>
          <cell r="BW78">
            <v>0</v>
          </cell>
          <cell r="BX78">
            <v>0.52500000000000002</v>
          </cell>
          <cell r="BY78">
            <v>0.88200000000000001</v>
          </cell>
          <cell r="BZ78">
            <v>0.84000000000000008</v>
          </cell>
          <cell r="CA78">
            <v>0.84000000000000008</v>
          </cell>
          <cell r="CB78">
            <v>0</v>
          </cell>
          <cell r="CC78">
            <v>0.27300000000000002</v>
          </cell>
          <cell r="CD78">
            <v>0.84000000000000008</v>
          </cell>
          <cell r="CE78">
            <v>0</v>
          </cell>
          <cell r="CF78">
            <v>0</v>
          </cell>
          <cell r="CG78">
            <v>0</v>
          </cell>
          <cell r="CH78">
            <v>0</v>
          </cell>
          <cell r="CI78">
            <v>0</v>
          </cell>
          <cell r="CJ78">
            <v>0</v>
          </cell>
        </row>
        <row r="79">
          <cell r="I79">
            <v>0</v>
          </cell>
          <cell r="K79">
            <v>0</v>
          </cell>
          <cell r="M79">
            <v>0</v>
          </cell>
          <cell r="O79">
            <v>0</v>
          </cell>
          <cell r="AE79" t="str">
            <v>TE</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row>
        <row r="80">
          <cell r="I80">
            <v>0</v>
          </cell>
          <cell r="K80">
            <v>0</v>
          </cell>
          <cell r="M80">
            <v>0</v>
          </cell>
          <cell r="O80">
            <v>0</v>
          </cell>
          <cell r="AE80" t="str">
            <v>TE</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BZ80">
            <v>0</v>
          </cell>
          <cell r="CA80">
            <v>0</v>
          </cell>
          <cell r="CB80">
            <v>0</v>
          </cell>
          <cell r="CC80">
            <v>0</v>
          </cell>
          <cell r="CD80">
            <v>0</v>
          </cell>
          <cell r="CE80">
            <v>0</v>
          </cell>
          <cell r="CF80">
            <v>0</v>
          </cell>
          <cell r="CG80">
            <v>0</v>
          </cell>
          <cell r="CH80">
            <v>0</v>
          </cell>
          <cell r="CI80">
            <v>0</v>
          </cell>
          <cell r="CJ80">
            <v>0</v>
          </cell>
        </row>
        <row r="81">
          <cell r="I81">
            <v>0</v>
          </cell>
          <cell r="K81">
            <v>0</v>
          </cell>
          <cell r="M81">
            <v>0</v>
          </cell>
          <cell r="O81">
            <v>0</v>
          </cell>
          <cell r="AE81" t="str">
            <v>TE</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row>
        <row r="82">
          <cell r="I82">
            <v>0</v>
          </cell>
          <cell r="K82">
            <v>0</v>
          </cell>
          <cell r="M82">
            <v>0</v>
          </cell>
          <cell r="O82">
            <v>0</v>
          </cell>
          <cell r="AE82" t="str">
            <v>TE</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row>
        <row r="83">
          <cell r="I83">
            <v>0</v>
          </cell>
          <cell r="K83">
            <v>0</v>
          </cell>
          <cell r="M83">
            <v>0</v>
          </cell>
          <cell r="O83">
            <v>0</v>
          </cell>
          <cell r="AE83" t="str">
            <v>TE</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row>
        <row r="84">
          <cell r="I84">
            <v>0</v>
          </cell>
          <cell r="K84">
            <v>0</v>
          </cell>
          <cell r="M84">
            <v>0</v>
          </cell>
          <cell r="O84">
            <v>0</v>
          </cell>
          <cell r="AE84" t="str">
            <v>TE</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v>0</v>
          </cell>
          <cell r="BX84">
            <v>0</v>
          </cell>
          <cell r="BY84">
            <v>0</v>
          </cell>
          <cell r="BZ84">
            <v>0</v>
          </cell>
          <cell r="CA84">
            <v>0</v>
          </cell>
          <cell r="CB84">
            <v>0</v>
          </cell>
          <cell r="CC84">
            <v>0</v>
          </cell>
          <cell r="CD84">
            <v>0</v>
          </cell>
          <cell r="CE84">
            <v>0</v>
          </cell>
          <cell r="CF84">
            <v>0</v>
          </cell>
          <cell r="CG84">
            <v>0</v>
          </cell>
          <cell r="CH84">
            <v>0</v>
          </cell>
          <cell r="CI84">
            <v>0</v>
          </cell>
          <cell r="CJ84">
            <v>0</v>
          </cell>
        </row>
        <row r="85">
          <cell r="I85">
            <v>0</v>
          </cell>
          <cell r="K85">
            <v>0</v>
          </cell>
          <cell r="M85">
            <v>0</v>
          </cell>
          <cell r="O85">
            <v>0</v>
          </cell>
          <cell r="AE85" t="str">
            <v>TE</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v>0</v>
          </cell>
          <cell r="BX85">
            <v>0</v>
          </cell>
          <cell r="BY85">
            <v>0</v>
          </cell>
          <cell r="BZ85">
            <v>0</v>
          </cell>
          <cell r="CA85">
            <v>0</v>
          </cell>
          <cell r="CB85">
            <v>0</v>
          </cell>
          <cell r="CC85">
            <v>0</v>
          </cell>
          <cell r="CD85">
            <v>0</v>
          </cell>
          <cell r="CE85">
            <v>0</v>
          </cell>
          <cell r="CF85">
            <v>0</v>
          </cell>
          <cell r="CG85">
            <v>0</v>
          </cell>
          <cell r="CH85">
            <v>0</v>
          </cell>
          <cell r="CI85">
            <v>0</v>
          </cell>
          <cell r="CJ85">
            <v>0</v>
          </cell>
        </row>
        <row r="86">
          <cell r="I86">
            <v>0</v>
          </cell>
          <cell r="K86">
            <v>0</v>
          </cell>
          <cell r="M86">
            <v>0</v>
          </cell>
          <cell r="O86">
            <v>0</v>
          </cell>
          <cell r="AE86" t="str">
            <v>TE</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row>
        <row r="87">
          <cell r="I87">
            <v>47.7</v>
          </cell>
          <cell r="K87">
            <v>20.8</v>
          </cell>
          <cell r="M87">
            <v>8.4</v>
          </cell>
          <cell r="O87">
            <v>76.900000000000006</v>
          </cell>
          <cell r="AE87" t="str">
            <v>RE</v>
          </cell>
          <cell r="AF87">
            <v>0</v>
          </cell>
          <cell r="AG87">
            <v>8.4590000000000014</v>
          </cell>
          <cell r="AH87">
            <v>6.9210000000000003</v>
          </cell>
          <cell r="AI87">
            <v>23.07</v>
          </cell>
          <cell r="AJ87">
            <v>23.07</v>
          </cell>
          <cell r="AK87">
            <v>0</v>
          </cell>
          <cell r="AL87">
            <v>0</v>
          </cell>
          <cell r="AM87">
            <v>15.380000000000003</v>
          </cell>
          <cell r="AN87">
            <v>0</v>
          </cell>
          <cell r="AO87">
            <v>0</v>
          </cell>
          <cell r="AP87">
            <v>0</v>
          </cell>
          <cell r="AQ87">
            <v>0</v>
          </cell>
          <cell r="AR87">
            <v>0</v>
          </cell>
          <cell r="AS87">
            <v>0</v>
          </cell>
          <cell r="AU87">
            <v>0</v>
          </cell>
          <cell r="AV87">
            <v>5.2470000000000008</v>
          </cell>
          <cell r="AW87">
            <v>4.2930000000000001</v>
          </cell>
          <cell r="AX87">
            <v>14.31</v>
          </cell>
          <cell r="AY87">
            <v>14.31</v>
          </cell>
          <cell r="AZ87">
            <v>0</v>
          </cell>
          <cell r="BA87">
            <v>0</v>
          </cell>
          <cell r="BB87">
            <v>9.5400000000000009</v>
          </cell>
          <cell r="BC87">
            <v>0</v>
          </cell>
          <cell r="BD87">
            <v>0</v>
          </cell>
          <cell r="BE87">
            <v>0</v>
          </cell>
          <cell r="BF87">
            <v>0</v>
          </cell>
          <cell r="BG87">
            <v>0</v>
          </cell>
          <cell r="BH87">
            <v>0</v>
          </cell>
          <cell r="BI87">
            <v>0</v>
          </cell>
          <cell r="BJ87">
            <v>2.2880000000000003</v>
          </cell>
          <cell r="BK87">
            <v>1.8719999999999999</v>
          </cell>
          <cell r="BL87">
            <v>6.24</v>
          </cell>
          <cell r="BM87">
            <v>6.24</v>
          </cell>
          <cell r="BN87">
            <v>0</v>
          </cell>
          <cell r="BO87">
            <v>0</v>
          </cell>
          <cell r="BP87">
            <v>4.16</v>
          </cell>
          <cell r="BQ87">
            <v>0</v>
          </cell>
          <cell r="BR87">
            <v>0</v>
          </cell>
          <cell r="BS87">
            <v>0</v>
          </cell>
          <cell r="BT87">
            <v>0</v>
          </cell>
          <cell r="BU87">
            <v>0</v>
          </cell>
          <cell r="BV87">
            <v>0</v>
          </cell>
          <cell r="BW87">
            <v>0</v>
          </cell>
          <cell r="BX87">
            <v>0.92400000000000004</v>
          </cell>
          <cell r="BY87">
            <v>0.75600000000000001</v>
          </cell>
          <cell r="BZ87">
            <v>2.52</v>
          </cell>
          <cell r="CA87">
            <v>2.52</v>
          </cell>
          <cell r="CB87">
            <v>0</v>
          </cell>
          <cell r="CC87">
            <v>0</v>
          </cell>
          <cell r="CD87">
            <v>1.6800000000000002</v>
          </cell>
          <cell r="CE87">
            <v>0</v>
          </cell>
          <cell r="CF87">
            <v>0</v>
          </cell>
          <cell r="CG87">
            <v>0</v>
          </cell>
          <cell r="CH87">
            <v>0</v>
          </cell>
          <cell r="CI87">
            <v>0</v>
          </cell>
          <cell r="CJ87">
            <v>0</v>
          </cell>
        </row>
        <row r="88">
          <cell r="I88">
            <v>9.5400000000000009</v>
          </cell>
          <cell r="K88">
            <v>4.16</v>
          </cell>
          <cell r="M88">
            <v>1.68</v>
          </cell>
          <cell r="O88">
            <v>15.38</v>
          </cell>
          <cell r="AE88" t="str">
            <v>RE</v>
          </cell>
          <cell r="AF88">
            <v>0</v>
          </cell>
          <cell r="AG88">
            <v>1.6918000000000002</v>
          </cell>
          <cell r="AH88">
            <v>2.9222000000000001</v>
          </cell>
          <cell r="AI88">
            <v>3.0760000000000005</v>
          </cell>
          <cell r="AJ88">
            <v>3.8450000000000002</v>
          </cell>
          <cell r="AK88">
            <v>0</v>
          </cell>
          <cell r="AL88">
            <v>0.76900000000000013</v>
          </cell>
          <cell r="AM88">
            <v>3.0760000000000005</v>
          </cell>
          <cell r="AN88">
            <v>0</v>
          </cell>
          <cell r="AO88">
            <v>0</v>
          </cell>
          <cell r="AP88">
            <v>0</v>
          </cell>
          <cell r="AQ88">
            <v>0</v>
          </cell>
          <cell r="AR88">
            <v>0</v>
          </cell>
          <cell r="AS88">
            <v>0</v>
          </cell>
          <cell r="AU88">
            <v>0</v>
          </cell>
          <cell r="AV88">
            <v>1.0494000000000001</v>
          </cell>
          <cell r="AW88">
            <v>1.8126000000000002</v>
          </cell>
          <cell r="AX88">
            <v>1.9080000000000004</v>
          </cell>
          <cell r="AY88">
            <v>2.3850000000000002</v>
          </cell>
          <cell r="AZ88">
            <v>0</v>
          </cell>
          <cell r="BA88">
            <v>0.47700000000000009</v>
          </cell>
          <cell r="BB88">
            <v>1.9080000000000004</v>
          </cell>
          <cell r="BC88">
            <v>0</v>
          </cell>
          <cell r="BD88">
            <v>0</v>
          </cell>
          <cell r="BE88">
            <v>0</v>
          </cell>
          <cell r="BF88">
            <v>0</v>
          </cell>
          <cell r="BG88">
            <v>0</v>
          </cell>
          <cell r="BH88">
            <v>0</v>
          </cell>
          <cell r="BI88">
            <v>0</v>
          </cell>
          <cell r="BJ88">
            <v>0.45760000000000001</v>
          </cell>
          <cell r="BK88">
            <v>0.79039999999999999</v>
          </cell>
          <cell r="BL88">
            <v>0.83200000000000007</v>
          </cell>
          <cell r="BM88">
            <v>1.04</v>
          </cell>
          <cell r="BN88">
            <v>0</v>
          </cell>
          <cell r="BO88">
            <v>0.20800000000000002</v>
          </cell>
          <cell r="BP88">
            <v>0.83200000000000007</v>
          </cell>
          <cell r="BQ88">
            <v>0</v>
          </cell>
          <cell r="BR88">
            <v>0</v>
          </cell>
          <cell r="BS88">
            <v>0</v>
          </cell>
          <cell r="BT88">
            <v>0</v>
          </cell>
          <cell r="BU88">
            <v>0</v>
          </cell>
          <cell r="BV88">
            <v>0</v>
          </cell>
          <cell r="BW88">
            <v>0</v>
          </cell>
          <cell r="BX88">
            <v>0.18479999999999999</v>
          </cell>
          <cell r="BY88">
            <v>0.31919999999999998</v>
          </cell>
          <cell r="BZ88">
            <v>0.33600000000000002</v>
          </cell>
          <cell r="CA88">
            <v>0.42</v>
          </cell>
          <cell r="CB88">
            <v>0</v>
          </cell>
          <cell r="CC88">
            <v>8.4000000000000005E-2</v>
          </cell>
          <cell r="CD88">
            <v>0.33600000000000002</v>
          </cell>
          <cell r="CE88">
            <v>0</v>
          </cell>
          <cell r="CF88">
            <v>0</v>
          </cell>
          <cell r="CG88">
            <v>0</v>
          </cell>
          <cell r="CH88">
            <v>0</v>
          </cell>
          <cell r="CI88">
            <v>0</v>
          </cell>
          <cell r="CJ88">
            <v>0</v>
          </cell>
        </row>
        <row r="89">
          <cell r="I89">
            <v>9.5400000000000009</v>
          </cell>
          <cell r="K89">
            <v>4.16</v>
          </cell>
          <cell r="M89">
            <v>1.68</v>
          </cell>
          <cell r="O89">
            <v>15.38</v>
          </cell>
          <cell r="AE89" t="str">
            <v>RE</v>
          </cell>
          <cell r="AF89">
            <v>0</v>
          </cell>
          <cell r="AG89">
            <v>1.8456000000000001</v>
          </cell>
          <cell r="AH89">
            <v>6.152000000000001</v>
          </cell>
          <cell r="AI89">
            <v>3.5374000000000003</v>
          </cell>
          <cell r="AJ89">
            <v>3.8450000000000002</v>
          </cell>
          <cell r="AK89">
            <v>0</v>
          </cell>
          <cell r="AL89">
            <v>0</v>
          </cell>
          <cell r="AM89">
            <v>0</v>
          </cell>
          <cell r="AN89">
            <v>0</v>
          </cell>
          <cell r="AO89">
            <v>0</v>
          </cell>
          <cell r="AP89">
            <v>0</v>
          </cell>
          <cell r="AQ89">
            <v>0</v>
          </cell>
          <cell r="AR89">
            <v>0</v>
          </cell>
          <cell r="AS89">
            <v>0</v>
          </cell>
          <cell r="AU89">
            <v>0</v>
          </cell>
          <cell r="AV89">
            <v>1.1448</v>
          </cell>
          <cell r="AW89">
            <v>3.8160000000000007</v>
          </cell>
          <cell r="AX89">
            <v>2.1942000000000004</v>
          </cell>
          <cell r="AY89">
            <v>2.3850000000000002</v>
          </cell>
          <cell r="AZ89">
            <v>0</v>
          </cell>
          <cell r="BA89">
            <v>0</v>
          </cell>
          <cell r="BB89">
            <v>0</v>
          </cell>
          <cell r="BC89">
            <v>0</v>
          </cell>
          <cell r="BD89">
            <v>0</v>
          </cell>
          <cell r="BE89">
            <v>0</v>
          </cell>
          <cell r="BF89">
            <v>0</v>
          </cell>
          <cell r="BG89">
            <v>0</v>
          </cell>
          <cell r="BH89">
            <v>0</v>
          </cell>
          <cell r="BI89">
            <v>0</v>
          </cell>
          <cell r="BJ89">
            <v>0.49919999999999998</v>
          </cell>
          <cell r="BK89">
            <v>1.6640000000000001</v>
          </cell>
          <cell r="BL89">
            <v>0.95680000000000009</v>
          </cell>
          <cell r="BM89">
            <v>1.04</v>
          </cell>
          <cell r="BN89">
            <v>0</v>
          </cell>
          <cell r="BO89">
            <v>0</v>
          </cell>
          <cell r="BP89">
            <v>0</v>
          </cell>
          <cell r="BQ89">
            <v>0</v>
          </cell>
          <cell r="BR89">
            <v>0</v>
          </cell>
          <cell r="BS89">
            <v>0</v>
          </cell>
          <cell r="BT89">
            <v>0</v>
          </cell>
          <cell r="BU89">
            <v>0</v>
          </cell>
          <cell r="BV89">
            <v>0</v>
          </cell>
          <cell r="BW89">
            <v>0</v>
          </cell>
          <cell r="BX89">
            <v>0.20159999999999997</v>
          </cell>
          <cell r="BY89">
            <v>0.67200000000000004</v>
          </cell>
          <cell r="BZ89">
            <v>0.38640000000000002</v>
          </cell>
          <cell r="CA89">
            <v>0.42</v>
          </cell>
          <cell r="CB89">
            <v>0</v>
          </cell>
          <cell r="CC89">
            <v>0</v>
          </cell>
          <cell r="CD89">
            <v>0</v>
          </cell>
          <cell r="CE89">
            <v>0</v>
          </cell>
          <cell r="CF89">
            <v>0</v>
          </cell>
          <cell r="CG89">
            <v>0</v>
          </cell>
          <cell r="CH89">
            <v>0</v>
          </cell>
          <cell r="CI89">
            <v>0</v>
          </cell>
          <cell r="CJ89">
            <v>0</v>
          </cell>
        </row>
        <row r="90">
          <cell r="I90">
            <v>9.5400000000000009</v>
          </cell>
          <cell r="K90">
            <v>4.16</v>
          </cell>
          <cell r="M90">
            <v>1.68</v>
          </cell>
          <cell r="O90">
            <v>15.38</v>
          </cell>
          <cell r="AE90" t="str">
            <v>RE</v>
          </cell>
          <cell r="AF90">
            <v>0</v>
          </cell>
          <cell r="AG90">
            <v>1.8456000000000001</v>
          </cell>
          <cell r="AH90">
            <v>6.152000000000001</v>
          </cell>
          <cell r="AI90">
            <v>3.5374000000000003</v>
          </cell>
          <cell r="AJ90">
            <v>3.8450000000000002</v>
          </cell>
          <cell r="AK90">
            <v>0</v>
          </cell>
          <cell r="AL90">
            <v>0</v>
          </cell>
          <cell r="AM90">
            <v>0</v>
          </cell>
          <cell r="AN90">
            <v>0</v>
          </cell>
          <cell r="AO90">
            <v>0</v>
          </cell>
          <cell r="AP90">
            <v>0</v>
          </cell>
          <cell r="AQ90">
            <v>0</v>
          </cell>
          <cell r="AR90">
            <v>0</v>
          </cell>
          <cell r="AS90">
            <v>0</v>
          </cell>
          <cell r="AU90">
            <v>0</v>
          </cell>
          <cell r="AV90">
            <v>1.1448</v>
          </cell>
          <cell r="AW90">
            <v>3.8160000000000007</v>
          </cell>
          <cell r="AX90">
            <v>2.1942000000000004</v>
          </cell>
          <cell r="AY90">
            <v>2.3850000000000002</v>
          </cell>
          <cell r="AZ90">
            <v>0</v>
          </cell>
          <cell r="BA90">
            <v>0</v>
          </cell>
          <cell r="BB90">
            <v>0</v>
          </cell>
          <cell r="BC90">
            <v>0</v>
          </cell>
          <cell r="BD90">
            <v>0</v>
          </cell>
          <cell r="BE90">
            <v>0</v>
          </cell>
          <cell r="BF90">
            <v>0</v>
          </cell>
          <cell r="BG90">
            <v>0</v>
          </cell>
          <cell r="BH90">
            <v>0</v>
          </cell>
          <cell r="BI90">
            <v>0</v>
          </cell>
          <cell r="BJ90">
            <v>0.49919999999999998</v>
          </cell>
          <cell r="BK90">
            <v>1.6640000000000001</v>
          </cell>
          <cell r="BL90">
            <v>0.95680000000000009</v>
          </cell>
          <cell r="BM90">
            <v>1.04</v>
          </cell>
          <cell r="BN90">
            <v>0</v>
          </cell>
          <cell r="BO90">
            <v>0</v>
          </cell>
          <cell r="BP90">
            <v>0</v>
          </cell>
          <cell r="BQ90">
            <v>0</v>
          </cell>
          <cell r="BR90">
            <v>0</v>
          </cell>
          <cell r="BS90">
            <v>0</v>
          </cell>
          <cell r="BT90">
            <v>0</v>
          </cell>
          <cell r="BU90">
            <v>0</v>
          </cell>
          <cell r="BV90">
            <v>0</v>
          </cell>
          <cell r="BW90">
            <v>0</v>
          </cell>
          <cell r="BX90">
            <v>0.20159999999999997</v>
          </cell>
          <cell r="BY90">
            <v>0.67200000000000004</v>
          </cell>
          <cell r="BZ90">
            <v>0.38640000000000002</v>
          </cell>
          <cell r="CA90">
            <v>0.42</v>
          </cell>
          <cell r="CB90">
            <v>0</v>
          </cell>
          <cell r="CC90">
            <v>0</v>
          </cell>
          <cell r="CD90">
            <v>0</v>
          </cell>
          <cell r="CE90">
            <v>0</v>
          </cell>
          <cell r="CF90">
            <v>0</v>
          </cell>
          <cell r="CG90">
            <v>0</v>
          </cell>
          <cell r="CH90">
            <v>0</v>
          </cell>
          <cell r="CI90">
            <v>0</v>
          </cell>
          <cell r="CJ90">
            <v>0</v>
          </cell>
        </row>
        <row r="91">
          <cell r="I91">
            <v>0</v>
          </cell>
          <cell r="K91">
            <v>0</v>
          </cell>
          <cell r="M91">
            <v>0</v>
          </cell>
          <cell r="O91">
            <v>0</v>
          </cell>
          <cell r="AE91" t="str">
            <v>IN</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row>
        <row r="92">
          <cell r="I92">
            <v>9.5400000000000009</v>
          </cell>
          <cell r="K92">
            <v>4.16</v>
          </cell>
          <cell r="M92">
            <v>1.68</v>
          </cell>
          <cell r="O92">
            <v>15.38</v>
          </cell>
          <cell r="AE92" t="str">
            <v>AL</v>
          </cell>
          <cell r="AF92">
            <v>0</v>
          </cell>
          <cell r="AG92">
            <v>1.8456000000000001</v>
          </cell>
          <cell r="AH92">
            <v>6.152000000000001</v>
          </cell>
          <cell r="AI92">
            <v>3.5374000000000003</v>
          </cell>
          <cell r="AJ92">
            <v>3.8450000000000002</v>
          </cell>
          <cell r="AK92">
            <v>0</v>
          </cell>
          <cell r="AL92">
            <v>0</v>
          </cell>
          <cell r="AM92">
            <v>0</v>
          </cell>
          <cell r="AN92">
            <v>0</v>
          </cell>
          <cell r="AO92">
            <v>0</v>
          </cell>
          <cell r="AP92">
            <v>0</v>
          </cell>
          <cell r="AQ92">
            <v>0</v>
          </cell>
          <cell r="AR92">
            <v>0</v>
          </cell>
          <cell r="AS92">
            <v>0</v>
          </cell>
          <cell r="AU92">
            <v>0</v>
          </cell>
          <cell r="AV92">
            <v>1.1448</v>
          </cell>
          <cell r="AW92">
            <v>3.8160000000000007</v>
          </cell>
          <cell r="AX92">
            <v>2.1942000000000004</v>
          </cell>
          <cell r="AY92">
            <v>2.3850000000000002</v>
          </cell>
          <cell r="AZ92">
            <v>0</v>
          </cell>
          <cell r="BA92">
            <v>0</v>
          </cell>
          <cell r="BB92">
            <v>0</v>
          </cell>
          <cell r="BC92">
            <v>0</v>
          </cell>
          <cell r="BD92">
            <v>0</v>
          </cell>
          <cell r="BE92">
            <v>0</v>
          </cell>
          <cell r="BF92">
            <v>0</v>
          </cell>
          <cell r="BG92">
            <v>0</v>
          </cell>
          <cell r="BH92">
            <v>0</v>
          </cell>
          <cell r="BI92">
            <v>0</v>
          </cell>
          <cell r="BJ92">
            <v>0.49919999999999998</v>
          </cell>
          <cell r="BK92">
            <v>1.6640000000000001</v>
          </cell>
          <cell r="BL92">
            <v>0.95680000000000009</v>
          </cell>
          <cell r="BM92">
            <v>1.04</v>
          </cell>
          <cell r="BN92">
            <v>0</v>
          </cell>
          <cell r="BO92">
            <v>0</v>
          </cell>
          <cell r="BP92">
            <v>0</v>
          </cell>
          <cell r="BQ92">
            <v>0</v>
          </cell>
          <cell r="BR92">
            <v>0</v>
          </cell>
          <cell r="BS92">
            <v>0</v>
          </cell>
          <cell r="BT92">
            <v>0</v>
          </cell>
          <cell r="BU92">
            <v>0</v>
          </cell>
          <cell r="BV92">
            <v>0</v>
          </cell>
          <cell r="BW92">
            <v>0</v>
          </cell>
          <cell r="BX92">
            <v>0.20159999999999997</v>
          </cell>
          <cell r="BY92">
            <v>0.67200000000000004</v>
          </cell>
          <cell r="BZ92">
            <v>0.38640000000000002</v>
          </cell>
          <cell r="CA92">
            <v>0.42</v>
          </cell>
          <cell r="CB92">
            <v>0</v>
          </cell>
          <cell r="CC92">
            <v>0</v>
          </cell>
          <cell r="CD92">
            <v>0</v>
          </cell>
          <cell r="CE92">
            <v>0</v>
          </cell>
          <cell r="CF92">
            <v>0</v>
          </cell>
          <cell r="CG92">
            <v>0</v>
          </cell>
          <cell r="CH92">
            <v>0</v>
          </cell>
          <cell r="CI92">
            <v>0</v>
          </cell>
          <cell r="CJ92">
            <v>0</v>
          </cell>
        </row>
        <row r="93">
          <cell r="E93" t="str">
            <v>INTEGRATION ET VALIDATION TECHNIQUE</v>
          </cell>
          <cell r="I93">
            <v>133.56000000000003</v>
          </cell>
          <cell r="K93">
            <v>58.239999999999995</v>
          </cell>
          <cell r="M93">
            <v>23.52</v>
          </cell>
          <cell r="O93">
            <v>215.32</v>
          </cell>
          <cell r="AE93" t="str">
            <v>PH4</v>
          </cell>
          <cell r="AF93">
            <v>0</v>
          </cell>
          <cell r="AG93">
            <v>25.300100000000004</v>
          </cell>
          <cell r="AH93">
            <v>43.679200000000009</v>
          </cell>
          <cell r="AI93">
            <v>55.983199999999997</v>
          </cell>
          <cell r="AJ93">
            <v>55.560249999999996</v>
          </cell>
          <cell r="AK93">
            <v>0</v>
          </cell>
          <cell r="AL93">
            <v>4.8062500000000004</v>
          </cell>
          <cell r="AM93">
            <v>29.991000000000007</v>
          </cell>
          <cell r="AN93">
            <v>0</v>
          </cell>
          <cell r="AO93">
            <v>0</v>
          </cell>
          <cell r="AP93">
            <v>0</v>
          </cell>
          <cell r="AQ93">
            <v>0</v>
          </cell>
          <cell r="AR93">
            <v>0</v>
          </cell>
          <cell r="AS93">
            <v>0</v>
          </cell>
          <cell r="AU93">
            <v>0</v>
          </cell>
          <cell r="AV93">
            <v>15.693300000000002</v>
          </cell>
          <cell r="AW93">
            <v>27.093600000000002</v>
          </cell>
          <cell r="AX93">
            <v>34.725600000000007</v>
          </cell>
          <cell r="AY93">
            <v>34.463250000000002</v>
          </cell>
          <cell r="AZ93">
            <v>0</v>
          </cell>
          <cell r="BA93">
            <v>2.9812500000000002</v>
          </cell>
          <cell r="BB93">
            <v>18.603000000000002</v>
          </cell>
          <cell r="BC93">
            <v>0</v>
          </cell>
          <cell r="BD93">
            <v>0</v>
          </cell>
          <cell r="BE93">
            <v>0</v>
          </cell>
          <cell r="BF93">
            <v>0</v>
          </cell>
          <cell r="BG93">
            <v>0</v>
          </cell>
          <cell r="BH93">
            <v>0</v>
          </cell>
          <cell r="BI93">
            <v>0</v>
          </cell>
          <cell r="BJ93">
            <v>6.8432000000000004</v>
          </cell>
          <cell r="BK93">
            <v>11.814399999999999</v>
          </cell>
          <cell r="BL93">
            <v>15.1424</v>
          </cell>
          <cell r="BM93">
            <v>15.027999999999999</v>
          </cell>
          <cell r="BN93">
            <v>0</v>
          </cell>
          <cell r="BO93">
            <v>1.3</v>
          </cell>
          <cell r="BP93">
            <v>8.1120000000000001</v>
          </cell>
          <cell r="BQ93">
            <v>0</v>
          </cell>
          <cell r="BR93">
            <v>0</v>
          </cell>
          <cell r="BS93">
            <v>0</v>
          </cell>
          <cell r="BT93">
            <v>0</v>
          </cell>
          <cell r="BU93">
            <v>0</v>
          </cell>
          <cell r="BV93">
            <v>0</v>
          </cell>
          <cell r="BW93">
            <v>0</v>
          </cell>
          <cell r="BX93">
            <v>2.7636000000000003</v>
          </cell>
          <cell r="BY93">
            <v>4.7711999999999994</v>
          </cell>
          <cell r="BZ93">
            <v>6.1152000000000006</v>
          </cell>
          <cell r="CA93">
            <v>6.069</v>
          </cell>
          <cell r="CB93">
            <v>0</v>
          </cell>
          <cell r="CC93">
            <v>0.52500000000000002</v>
          </cell>
          <cell r="CD93">
            <v>3.2760000000000002</v>
          </cell>
          <cell r="CE93">
            <v>0</v>
          </cell>
          <cell r="CF93">
            <v>0</v>
          </cell>
          <cell r="CG93">
            <v>0</v>
          </cell>
          <cell r="CH93">
            <v>0</v>
          </cell>
          <cell r="CI93">
            <v>0</v>
          </cell>
          <cell r="CJ93">
            <v>0</v>
          </cell>
        </row>
        <row r="94">
          <cell r="I94">
            <v>0</v>
          </cell>
          <cell r="K94">
            <v>0</v>
          </cell>
          <cell r="M94">
            <v>0</v>
          </cell>
          <cell r="O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row>
        <row r="95">
          <cell r="I95">
            <v>0</v>
          </cell>
          <cell r="K95">
            <v>0</v>
          </cell>
          <cell r="M95">
            <v>0</v>
          </cell>
          <cell r="O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row>
        <row r="96">
          <cell r="I96">
            <v>0</v>
          </cell>
          <cell r="K96">
            <v>0</v>
          </cell>
          <cell r="M96">
            <v>8.4</v>
          </cell>
          <cell r="O96">
            <v>8.4</v>
          </cell>
          <cell r="AE96" t="str">
            <v>TE</v>
          </cell>
          <cell r="AF96">
            <v>0</v>
          </cell>
          <cell r="AG96">
            <v>1.05</v>
          </cell>
          <cell r="AH96">
            <v>1.764</v>
          </cell>
          <cell r="AI96">
            <v>1.6800000000000002</v>
          </cell>
          <cell r="AJ96">
            <v>1.6800000000000002</v>
          </cell>
          <cell r="AK96">
            <v>0</v>
          </cell>
          <cell r="AL96">
            <v>0.54600000000000004</v>
          </cell>
          <cell r="AM96">
            <v>1.6800000000000002</v>
          </cell>
          <cell r="AN96">
            <v>0</v>
          </cell>
          <cell r="AO96">
            <v>0</v>
          </cell>
          <cell r="AP96">
            <v>0</v>
          </cell>
          <cell r="AQ96">
            <v>0</v>
          </cell>
          <cell r="AR96">
            <v>0</v>
          </cell>
          <cell r="AS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1.05</v>
          </cell>
          <cell r="BY96">
            <v>1.764</v>
          </cell>
          <cell r="BZ96">
            <v>1.6800000000000002</v>
          </cell>
          <cell r="CA96">
            <v>1.6800000000000002</v>
          </cell>
          <cell r="CB96">
            <v>0</v>
          </cell>
          <cell r="CC96">
            <v>0.54600000000000004</v>
          </cell>
          <cell r="CD96">
            <v>1.6800000000000002</v>
          </cell>
          <cell r="CE96">
            <v>0</v>
          </cell>
          <cell r="CF96">
            <v>0</v>
          </cell>
          <cell r="CG96">
            <v>0</v>
          </cell>
          <cell r="CH96">
            <v>0</v>
          </cell>
          <cell r="CI96">
            <v>0</v>
          </cell>
          <cell r="CJ96">
            <v>0</v>
          </cell>
        </row>
        <row r="97">
          <cell r="I97">
            <v>23.85</v>
          </cell>
          <cell r="K97">
            <v>4.16</v>
          </cell>
          <cell r="M97">
            <v>0</v>
          </cell>
          <cell r="O97">
            <v>28.01</v>
          </cell>
          <cell r="AE97" t="str">
            <v>TE</v>
          </cell>
          <cell r="AF97">
            <v>0</v>
          </cell>
          <cell r="AG97">
            <v>3.5012500000000002</v>
          </cell>
          <cell r="AH97">
            <v>5.8821000000000003</v>
          </cell>
          <cell r="AI97">
            <v>5.6020000000000003</v>
          </cell>
          <cell r="AJ97">
            <v>5.6020000000000003</v>
          </cell>
          <cell r="AK97">
            <v>0</v>
          </cell>
          <cell r="AL97">
            <v>1.8206500000000001</v>
          </cell>
          <cell r="AM97">
            <v>5.6020000000000003</v>
          </cell>
          <cell r="AN97">
            <v>0</v>
          </cell>
          <cell r="AO97">
            <v>0</v>
          </cell>
          <cell r="AP97">
            <v>0</v>
          </cell>
          <cell r="AQ97">
            <v>0</v>
          </cell>
          <cell r="AR97">
            <v>0</v>
          </cell>
          <cell r="AS97">
            <v>0</v>
          </cell>
          <cell r="AU97">
            <v>0</v>
          </cell>
          <cell r="AV97">
            <v>2.9812500000000002</v>
          </cell>
          <cell r="AW97">
            <v>5.0084999999999997</v>
          </cell>
          <cell r="AX97">
            <v>4.7700000000000005</v>
          </cell>
          <cell r="AY97">
            <v>4.7700000000000005</v>
          </cell>
          <cell r="AZ97">
            <v>0</v>
          </cell>
          <cell r="BA97">
            <v>1.5502500000000001</v>
          </cell>
          <cell r="BB97">
            <v>4.7700000000000005</v>
          </cell>
          <cell r="BC97">
            <v>0</v>
          </cell>
          <cell r="BD97">
            <v>0</v>
          </cell>
          <cell r="BE97">
            <v>0</v>
          </cell>
          <cell r="BF97">
            <v>0</v>
          </cell>
          <cell r="BG97">
            <v>0</v>
          </cell>
          <cell r="BH97">
            <v>0</v>
          </cell>
          <cell r="BI97">
            <v>0</v>
          </cell>
          <cell r="BJ97">
            <v>0.52</v>
          </cell>
          <cell r="BK97">
            <v>0.87360000000000004</v>
          </cell>
          <cell r="BL97">
            <v>0.83200000000000007</v>
          </cell>
          <cell r="BM97">
            <v>0.83200000000000007</v>
          </cell>
          <cell r="BN97">
            <v>0</v>
          </cell>
          <cell r="BO97">
            <v>0.27040000000000003</v>
          </cell>
          <cell r="BP97">
            <v>0.83200000000000007</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row>
        <row r="98">
          <cell r="I98">
            <v>0</v>
          </cell>
          <cell r="K98">
            <v>2.08</v>
          </cell>
          <cell r="M98">
            <v>0</v>
          </cell>
          <cell r="O98">
            <v>2.08</v>
          </cell>
          <cell r="AE98" t="str">
            <v>TE</v>
          </cell>
          <cell r="AF98">
            <v>0</v>
          </cell>
          <cell r="AG98">
            <v>0.26</v>
          </cell>
          <cell r="AH98">
            <v>0.43680000000000002</v>
          </cell>
          <cell r="AI98">
            <v>0.41600000000000004</v>
          </cell>
          <cell r="AJ98">
            <v>0.41600000000000004</v>
          </cell>
          <cell r="AK98">
            <v>0</v>
          </cell>
          <cell r="AL98">
            <v>0.13520000000000001</v>
          </cell>
          <cell r="AM98">
            <v>0.41600000000000004</v>
          </cell>
          <cell r="AN98">
            <v>0</v>
          </cell>
          <cell r="AO98">
            <v>0</v>
          </cell>
          <cell r="AP98">
            <v>0</v>
          </cell>
          <cell r="AQ98">
            <v>0</v>
          </cell>
          <cell r="AR98">
            <v>0</v>
          </cell>
          <cell r="AS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0.26</v>
          </cell>
          <cell r="BK98">
            <v>0.43680000000000002</v>
          </cell>
          <cell r="BL98">
            <v>0.41600000000000004</v>
          </cell>
          <cell r="BM98">
            <v>0.41600000000000004</v>
          </cell>
          <cell r="BN98">
            <v>0</v>
          </cell>
          <cell r="BO98">
            <v>0.13520000000000001</v>
          </cell>
          <cell r="BP98">
            <v>0.41600000000000004</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row>
        <row r="99">
          <cell r="I99">
            <v>0</v>
          </cell>
          <cell r="K99">
            <v>0</v>
          </cell>
          <cell r="M99">
            <v>0</v>
          </cell>
          <cell r="O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row>
        <row r="100">
          <cell r="I100">
            <v>0</v>
          </cell>
          <cell r="K100">
            <v>0</v>
          </cell>
          <cell r="M100">
            <v>0</v>
          </cell>
          <cell r="O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row>
        <row r="101">
          <cell r="I101">
            <v>0</v>
          </cell>
          <cell r="K101">
            <v>0</v>
          </cell>
          <cell r="M101">
            <v>0</v>
          </cell>
          <cell r="O101">
            <v>0</v>
          </cell>
          <cell r="AE101" t="str">
            <v>IN</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row>
        <row r="102">
          <cell r="I102">
            <v>0</v>
          </cell>
          <cell r="K102">
            <v>0</v>
          </cell>
          <cell r="M102">
            <v>0</v>
          </cell>
          <cell r="O102">
            <v>0</v>
          </cell>
          <cell r="AE102" t="str">
            <v>AL</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row>
        <row r="103">
          <cell r="E103" t="str">
            <v>INSTALLATION ET RECETTE</v>
          </cell>
          <cell r="I103">
            <v>23.85</v>
          </cell>
          <cell r="K103">
            <v>6.24</v>
          </cell>
          <cell r="M103">
            <v>8.4</v>
          </cell>
          <cell r="O103">
            <v>38.49</v>
          </cell>
          <cell r="AE103" t="str">
            <v>PH5</v>
          </cell>
          <cell r="AF103">
            <v>0</v>
          </cell>
          <cell r="AG103">
            <v>4.8112500000000002</v>
          </cell>
          <cell r="AH103">
            <v>8.0829000000000004</v>
          </cell>
          <cell r="AI103">
            <v>7.6980000000000004</v>
          </cell>
          <cell r="AJ103">
            <v>7.6980000000000004</v>
          </cell>
          <cell r="AK103">
            <v>0</v>
          </cell>
          <cell r="AL103">
            <v>2.5018500000000001</v>
          </cell>
          <cell r="AM103">
            <v>7.6980000000000004</v>
          </cell>
          <cell r="AN103">
            <v>0</v>
          </cell>
          <cell r="AO103">
            <v>0</v>
          </cell>
          <cell r="AP103">
            <v>0</v>
          </cell>
          <cell r="AQ103">
            <v>0</v>
          </cell>
          <cell r="AR103">
            <v>0</v>
          </cell>
          <cell r="AS103">
            <v>0</v>
          </cell>
          <cell r="AU103">
            <v>0</v>
          </cell>
          <cell r="AV103">
            <v>2.9812500000000002</v>
          </cell>
          <cell r="AW103">
            <v>5.0084999999999997</v>
          </cell>
          <cell r="AX103">
            <v>4.7700000000000005</v>
          </cell>
          <cell r="AY103">
            <v>4.7700000000000005</v>
          </cell>
          <cell r="AZ103">
            <v>0</v>
          </cell>
          <cell r="BA103">
            <v>1.5502500000000001</v>
          </cell>
          <cell r="BB103">
            <v>4.7700000000000005</v>
          </cell>
          <cell r="BC103">
            <v>0</v>
          </cell>
          <cell r="BD103">
            <v>0</v>
          </cell>
          <cell r="BE103">
            <v>0</v>
          </cell>
          <cell r="BF103">
            <v>0</v>
          </cell>
          <cell r="BG103">
            <v>0</v>
          </cell>
          <cell r="BH103">
            <v>0</v>
          </cell>
          <cell r="BI103">
            <v>0</v>
          </cell>
          <cell r="BJ103">
            <v>0.78</v>
          </cell>
          <cell r="BK103">
            <v>1.3104</v>
          </cell>
          <cell r="BL103">
            <v>1.2480000000000002</v>
          </cell>
          <cell r="BM103">
            <v>1.2480000000000002</v>
          </cell>
          <cell r="BN103">
            <v>0</v>
          </cell>
          <cell r="BO103">
            <v>0.40560000000000007</v>
          </cell>
          <cell r="BP103">
            <v>1.2480000000000002</v>
          </cell>
          <cell r="BQ103">
            <v>0</v>
          </cell>
          <cell r="BR103">
            <v>0</v>
          </cell>
          <cell r="BS103">
            <v>0</v>
          </cell>
          <cell r="BT103">
            <v>0</v>
          </cell>
          <cell r="BU103">
            <v>0</v>
          </cell>
          <cell r="BV103">
            <v>0</v>
          </cell>
          <cell r="BW103">
            <v>0</v>
          </cell>
          <cell r="BX103">
            <v>1.05</v>
          </cell>
          <cell r="BY103">
            <v>1.764</v>
          </cell>
          <cell r="BZ103">
            <v>1.6800000000000002</v>
          </cell>
          <cell r="CA103">
            <v>1.6800000000000002</v>
          </cell>
          <cell r="CB103">
            <v>0</v>
          </cell>
          <cell r="CC103">
            <v>0.54600000000000004</v>
          </cell>
          <cell r="CD103">
            <v>1.6800000000000002</v>
          </cell>
          <cell r="CE103">
            <v>0</v>
          </cell>
          <cell r="CF103">
            <v>0</v>
          </cell>
          <cell r="CG103">
            <v>0</v>
          </cell>
          <cell r="CH103">
            <v>0</v>
          </cell>
          <cell r="CI103">
            <v>0</v>
          </cell>
          <cell r="CJ103">
            <v>0</v>
          </cell>
        </row>
        <row r="104">
          <cell r="I104">
            <v>0</v>
          </cell>
          <cell r="K104">
            <v>0</v>
          </cell>
          <cell r="M104">
            <v>0</v>
          </cell>
          <cell r="O104">
            <v>0</v>
          </cell>
          <cell r="AE104" t="str">
            <v>GA</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row>
        <row r="105">
          <cell r="I105">
            <v>0</v>
          </cell>
          <cell r="K105">
            <v>0</v>
          </cell>
          <cell r="M105">
            <v>0</v>
          </cell>
          <cell r="O105">
            <v>0</v>
          </cell>
          <cell r="AE105" t="str">
            <v>GA</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row>
        <row r="106">
          <cell r="I106">
            <v>47.7</v>
          </cell>
          <cell r="K106">
            <v>31.2</v>
          </cell>
          <cell r="M106">
            <v>8.4</v>
          </cell>
          <cell r="O106">
            <v>87.300000000000011</v>
          </cell>
          <cell r="AE106" t="str">
            <v>GA</v>
          </cell>
          <cell r="AF106">
            <v>0</v>
          </cell>
          <cell r="AG106">
            <v>8.7300000000000022</v>
          </cell>
          <cell r="AH106">
            <v>39.285000000000004</v>
          </cell>
          <cell r="AI106">
            <v>0</v>
          </cell>
          <cell r="AJ106">
            <v>39.285000000000004</v>
          </cell>
          <cell r="AK106">
            <v>0</v>
          </cell>
          <cell r="AL106">
            <v>0</v>
          </cell>
          <cell r="AM106">
            <v>0</v>
          </cell>
          <cell r="AN106">
            <v>0</v>
          </cell>
          <cell r="AO106">
            <v>0</v>
          </cell>
          <cell r="AP106">
            <v>0</v>
          </cell>
          <cell r="AQ106">
            <v>0</v>
          </cell>
          <cell r="AR106">
            <v>0</v>
          </cell>
          <cell r="AS106">
            <v>0</v>
          </cell>
          <cell r="AU106">
            <v>0</v>
          </cell>
          <cell r="AV106">
            <v>4.7700000000000005</v>
          </cell>
          <cell r="AW106">
            <v>21.465000000000003</v>
          </cell>
          <cell r="AX106">
            <v>0</v>
          </cell>
          <cell r="AY106">
            <v>21.465000000000003</v>
          </cell>
          <cell r="AZ106">
            <v>0</v>
          </cell>
          <cell r="BA106">
            <v>0</v>
          </cell>
          <cell r="BB106">
            <v>0</v>
          </cell>
          <cell r="BC106">
            <v>0</v>
          </cell>
          <cell r="BD106">
            <v>0</v>
          </cell>
          <cell r="BE106">
            <v>0</v>
          </cell>
          <cell r="BF106">
            <v>0</v>
          </cell>
          <cell r="BG106">
            <v>0</v>
          </cell>
          <cell r="BH106">
            <v>0</v>
          </cell>
          <cell r="BI106">
            <v>0</v>
          </cell>
          <cell r="BJ106">
            <v>3.12</v>
          </cell>
          <cell r="BK106">
            <v>14.04</v>
          </cell>
          <cell r="BL106">
            <v>0</v>
          </cell>
          <cell r="BM106">
            <v>14.04</v>
          </cell>
          <cell r="BN106">
            <v>0</v>
          </cell>
          <cell r="BO106">
            <v>0</v>
          </cell>
          <cell r="BP106">
            <v>0</v>
          </cell>
          <cell r="BQ106">
            <v>0</v>
          </cell>
          <cell r="BR106">
            <v>0</v>
          </cell>
          <cell r="BS106">
            <v>0</v>
          </cell>
          <cell r="BT106">
            <v>0</v>
          </cell>
          <cell r="BU106">
            <v>0</v>
          </cell>
          <cell r="BV106">
            <v>0</v>
          </cell>
          <cell r="BW106">
            <v>0</v>
          </cell>
          <cell r="BX106">
            <v>0.84000000000000008</v>
          </cell>
          <cell r="BY106">
            <v>3.7800000000000002</v>
          </cell>
          <cell r="BZ106">
            <v>0</v>
          </cell>
          <cell r="CA106">
            <v>3.7800000000000002</v>
          </cell>
          <cell r="CB106">
            <v>0</v>
          </cell>
          <cell r="CC106">
            <v>0</v>
          </cell>
          <cell r="CD106">
            <v>0</v>
          </cell>
          <cell r="CE106">
            <v>0</v>
          </cell>
          <cell r="CF106">
            <v>0</v>
          </cell>
          <cell r="CG106">
            <v>0</v>
          </cell>
          <cell r="CH106">
            <v>0</v>
          </cell>
          <cell r="CI106">
            <v>0</v>
          </cell>
          <cell r="CJ106">
            <v>0</v>
          </cell>
        </row>
        <row r="107">
          <cell r="I107">
            <v>0</v>
          </cell>
          <cell r="K107">
            <v>0</v>
          </cell>
          <cell r="M107">
            <v>0</v>
          </cell>
          <cell r="O107">
            <v>0</v>
          </cell>
          <cell r="AE107" t="str">
            <v>GA</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row>
        <row r="108">
          <cell r="I108">
            <v>0</v>
          </cell>
          <cell r="K108">
            <v>0</v>
          </cell>
          <cell r="M108">
            <v>0</v>
          </cell>
          <cell r="O108">
            <v>0</v>
          </cell>
          <cell r="AE108" t="str">
            <v>GA</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row>
        <row r="109">
          <cell r="I109">
            <v>0</v>
          </cell>
          <cell r="K109">
            <v>0</v>
          </cell>
          <cell r="M109">
            <v>0</v>
          </cell>
          <cell r="O109">
            <v>0</v>
          </cell>
          <cell r="AE109" t="str">
            <v>GA</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row>
        <row r="110">
          <cell r="I110">
            <v>0</v>
          </cell>
          <cell r="K110">
            <v>0</v>
          </cell>
          <cell r="M110">
            <v>0</v>
          </cell>
          <cell r="O110">
            <v>0</v>
          </cell>
          <cell r="AE110" t="str">
            <v>GA</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row>
        <row r="111">
          <cell r="I111">
            <v>0</v>
          </cell>
          <cell r="K111">
            <v>0</v>
          </cell>
          <cell r="M111">
            <v>0</v>
          </cell>
          <cell r="O111">
            <v>0</v>
          </cell>
          <cell r="AE111" t="str">
            <v>IN</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row>
        <row r="112">
          <cell r="I112">
            <v>4.7700000000000005</v>
          </cell>
          <cell r="K112">
            <v>0</v>
          </cell>
          <cell r="M112">
            <v>0</v>
          </cell>
          <cell r="O112">
            <v>4.7700000000000005</v>
          </cell>
          <cell r="AE112" t="str">
            <v>AL</v>
          </cell>
          <cell r="AF112">
            <v>0</v>
          </cell>
          <cell r="AG112">
            <v>0.47700000000000009</v>
          </cell>
          <cell r="AH112">
            <v>2.1465000000000001</v>
          </cell>
          <cell r="AI112">
            <v>0</v>
          </cell>
          <cell r="AJ112">
            <v>2.1465000000000001</v>
          </cell>
          <cell r="AK112">
            <v>0</v>
          </cell>
          <cell r="AL112">
            <v>0</v>
          </cell>
          <cell r="AM112">
            <v>0</v>
          </cell>
          <cell r="AN112">
            <v>0</v>
          </cell>
          <cell r="AO112">
            <v>0</v>
          </cell>
          <cell r="AP112">
            <v>0</v>
          </cell>
          <cell r="AQ112">
            <v>0</v>
          </cell>
          <cell r="AR112">
            <v>0</v>
          </cell>
          <cell r="AS112">
            <v>0</v>
          </cell>
          <cell r="AU112">
            <v>0</v>
          </cell>
          <cell r="AV112">
            <v>0.47700000000000009</v>
          </cell>
          <cell r="AW112">
            <v>2.1465000000000001</v>
          </cell>
          <cell r="AX112">
            <v>0</v>
          </cell>
          <cell r="AY112">
            <v>2.1465000000000001</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row>
        <row r="113">
          <cell r="E113" t="str">
            <v>TRANSFERT ET GARANTIE</v>
          </cell>
          <cell r="I113">
            <v>52.470000000000006</v>
          </cell>
          <cell r="K113">
            <v>31.2</v>
          </cell>
          <cell r="M113">
            <v>8.4</v>
          </cell>
          <cell r="O113">
            <v>92.070000000000007</v>
          </cell>
          <cell r="AE113" t="str">
            <v>PH6</v>
          </cell>
          <cell r="AF113">
            <v>0</v>
          </cell>
          <cell r="AG113">
            <v>9.2070000000000025</v>
          </cell>
          <cell r="AH113">
            <v>41.431500000000007</v>
          </cell>
          <cell r="AI113">
            <v>0</v>
          </cell>
          <cell r="AJ113">
            <v>41.431500000000007</v>
          </cell>
          <cell r="AK113">
            <v>0</v>
          </cell>
          <cell r="AL113">
            <v>0</v>
          </cell>
          <cell r="AM113">
            <v>0</v>
          </cell>
          <cell r="AN113">
            <v>0</v>
          </cell>
          <cell r="AO113">
            <v>0</v>
          </cell>
          <cell r="AP113">
            <v>0</v>
          </cell>
          <cell r="AQ113">
            <v>0</v>
          </cell>
          <cell r="AR113">
            <v>0</v>
          </cell>
          <cell r="AS113">
            <v>0</v>
          </cell>
          <cell r="AU113">
            <v>0</v>
          </cell>
          <cell r="AV113">
            <v>5.2470000000000008</v>
          </cell>
          <cell r="AW113">
            <v>23.611500000000003</v>
          </cell>
          <cell r="AX113">
            <v>0</v>
          </cell>
          <cell r="AY113">
            <v>23.611500000000003</v>
          </cell>
          <cell r="AZ113">
            <v>0</v>
          </cell>
          <cell r="BA113">
            <v>0</v>
          </cell>
          <cell r="BB113">
            <v>0</v>
          </cell>
          <cell r="BC113">
            <v>0</v>
          </cell>
          <cell r="BD113">
            <v>0</v>
          </cell>
          <cell r="BE113">
            <v>0</v>
          </cell>
          <cell r="BF113">
            <v>0</v>
          </cell>
          <cell r="BG113">
            <v>0</v>
          </cell>
          <cell r="BH113">
            <v>0</v>
          </cell>
          <cell r="BI113">
            <v>0</v>
          </cell>
          <cell r="BJ113">
            <v>3.12</v>
          </cell>
          <cell r="BK113">
            <v>14.04</v>
          </cell>
          <cell r="BL113">
            <v>0</v>
          </cell>
          <cell r="BM113">
            <v>14.04</v>
          </cell>
          <cell r="BN113">
            <v>0</v>
          </cell>
          <cell r="BO113">
            <v>0</v>
          </cell>
          <cell r="BP113">
            <v>0</v>
          </cell>
          <cell r="BQ113">
            <v>0</v>
          </cell>
          <cell r="BR113">
            <v>0</v>
          </cell>
          <cell r="BS113">
            <v>0</v>
          </cell>
          <cell r="BT113">
            <v>0</v>
          </cell>
          <cell r="BU113">
            <v>0</v>
          </cell>
          <cell r="BV113">
            <v>0</v>
          </cell>
          <cell r="BW113">
            <v>0</v>
          </cell>
          <cell r="BX113">
            <v>0.84000000000000008</v>
          </cell>
          <cell r="BY113">
            <v>3.7800000000000002</v>
          </cell>
          <cell r="BZ113">
            <v>0</v>
          </cell>
          <cell r="CA113">
            <v>3.7800000000000002</v>
          </cell>
          <cell r="CB113">
            <v>0</v>
          </cell>
          <cell r="CC113">
            <v>0</v>
          </cell>
          <cell r="CD113">
            <v>0</v>
          </cell>
          <cell r="CE113">
            <v>0</v>
          </cell>
          <cell r="CF113">
            <v>0</v>
          </cell>
          <cell r="CG113">
            <v>0</v>
          </cell>
          <cell r="CH113">
            <v>0</v>
          </cell>
          <cell r="CI113">
            <v>0</v>
          </cell>
          <cell r="CJ113">
            <v>0</v>
          </cell>
        </row>
        <row r="114">
          <cell r="I114">
            <v>0</v>
          </cell>
          <cell r="K114">
            <v>0</v>
          </cell>
          <cell r="M114">
            <v>0</v>
          </cell>
          <cell r="O114">
            <v>0</v>
          </cell>
          <cell r="AE114" t="str">
            <v>DI</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row>
        <row r="115">
          <cell r="I115">
            <v>0</v>
          </cell>
          <cell r="K115">
            <v>0</v>
          </cell>
          <cell r="M115">
            <v>0</v>
          </cell>
          <cell r="O115">
            <v>0</v>
          </cell>
          <cell r="AE115" t="str">
            <v>DI</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row>
        <row r="116">
          <cell r="I116">
            <v>0</v>
          </cell>
          <cell r="K116">
            <v>0</v>
          </cell>
          <cell r="M116">
            <v>0</v>
          </cell>
          <cell r="O116">
            <v>0</v>
          </cell>
          <cell r="AE116" t="str">
            <v>DI</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row>
        <row r="117">
          <cell r="I117">
            <v>0</v>
          </cell>
          <cell r="K117">
            <v>0</v>
          </cell>
          <cell r="M117">
            <v>0</v>
          </cell>
          <cell r="O117">
            <v>0</v>
          </cell>
          <cell r="AE117" t="str">
            <v>DI</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row>
        <row r="118">
          <cell r="I118">
            <v>0</v>
          </cell>
          <cell r="K118">
            <v>0</v>
          </cell>
          <cell r="M118">
            <v>0</v>
          </cell>
          <cell r="O118">
            <v>0</v>
          </cell>
          <cell r="AE118" t="str">
            <v>DI</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row>
        <row r="119">
          <cell r="I119">
            <v>0</v>
          </cell>
          <cell r="K119">
            <v>0</v>
          </cell>
          <cell r="M119">
            <v>0</v>
          </cell>
          <cell r="O119">
            <v>0</v>
          </cell>
          <cell r="AE119" t="str">
            <v>DI</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row>
        <row r="120">
          <cell r="I120">
            <v>0</v>
          </cell>
          <cell r="K120">
            <v>0</v>
          </cell>
          <cell r="M120">
            <v>0</v>
          </cell>
          <cell r="O120">
            <v>0</v>
          </cell>
          <cell r="AE120" t="str">
            <v>DI</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row>
        <row r="122">
          <cell r="I122">
            <v>0</v>
          </cell>
          <cell r="K122">
            <v>0</v>
          </cell>
          <cell r="M122">
            <v>0</v>
          </cell>
          <cell r="O122">
            <v>0</v>
          </cell>
          <cell r="AE122" t="str">
            <v>AL</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row>
        <row r="123">
          <cell r="E123" t="str">
            <v>DIVERS</v>
          </cell>
          <cell r="I123">
            <v>0</v>
          </cell>
          <cell r="K123">
            <v>0</v>
          </cell>
          <cell r="M123">
            <v>0</v>
          </cell>
          <cell r="O123">
            <v>0</v>
          </cell>
          <cell r="AE123" t="str">
            <v>PH7</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row>
        <row r="124">
          <cell r="O124">
            <v>0</v>
          </cell>
          <cell r="AE124" t="str">
            <v>DI</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U124" t="str">
            <v/>
          </cell>
          <cell r="AV124" t="str">
            <v/>
          </cell>
          <cell r="AW124" t="str">
            <v/>
          </cell>
          <cell r="AX124" t="str">
            <v/>
          </cell>
          <cell r="AY124" t="str">
            <v/>
          </cell>
          <cell r="AZ124" t="str">
            <v/>
          </cell>
          <cell r="BA124" t="str">
            <v/>
          </cell>
          <cell r="BB124" t="str">
            <v/>
          </cell>
          <cell r="BC124" t="str">
            <v/>
          </cell>
          <cell r="BD124" t="str">
            <v/>
          </cell>
          <cell r="BE124" t="str">
            <v/>
          </cell>
          <cell r="BF124" t="str">
            <v/>
          </cell>
          <cell r="BG124" t="str">
            <v/>
          </cell>
          <cell r="BH124" t="str">
            <v/>
          </cell>
          <cell r="BI124" t="str">
            <v/>
          </cell>
          <cell r="BJ124" t="str">
            <v/>
          </cell>
          <cell r="BK124" t="str">
            <v/>
          </cell>
          <cell r="BL124" t="str">
            <v/>
          </cell>
          <cell r="BM124" t="str">
            <v/>
          </cell>
          <cell r="BN124" t="str">
            <v/>
          </cell>
          <cell r="BO124" t="str">
            <v/>
          </cell>
          <cell r="BP124" t="str">
            <v/>
          </cell>
          <cell r="BQ124" t="str">
            <v/>
          </cell>
          <cell r="BR124" t="str">
            <v/>
          </cell>
          <cell r="BS124" t="str">
            <v/>
          </cell>
          <cell r="BT124" t="str">
            <v/>
          </cell>
          <cell r="BU124" t="str">
            <v/>
          </cell>
          <cell r="BV124" t="str">
            <v/>
          </cell>
          <cell r="BW124" t="str">
            <v/>
          </cell>
          <cell r="BX124" t="str">
            <v/>
          </cell>
          <cell r="BY124" t="str">
            <v/>
          </cell>
          <cell r="BZ124" t="str">
            <v/>
          </cell>
          <cell r="CA124" t="str">
            <v/>
          </cell>
          <cell r="CB124" t="str">
            <v/>
          </cell>
          <cell r="CC124" t="str">
            <v/>
          </cell>
          <cell r="CD124" t="str">
            <v/>
          </cell>
          <cell r="CE124" t="str">
            <v/>
          </cell>
          <cell r="CF124" t="str">
            <v/>
          </cell>
          <cell r="CG124" t="str">
            <v/>
          </cell>
          <cell r="CH124" t="str">
            <v/>
          </cell>
          <cell r="CI124" t="str">
            <v/>
          </cell>
          <cell r="CJ124" t="str">
            <v/>
          </cell>
        </row>
        <row r="125">
          <cell r="O125">
            <v>0</v>
          </cell>
          <cell r="AE125" t="str">
            <v>DI</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U125" t="str">
            <v/>
          </cell>
          <cell r="AV125" t="str">
            <v/>
          </cell>
          <cell r="AW125" t="str">
            <v/>
          </cell>
          <cell r="AX125" t="str">
            <v/>
          </cell>
          <cell r="AY125" t="str">
            <v/>
          </cell>
          <cell r="AZ125" t="str">
            <v/>
          </cell>
          <cell r="BA125" t="str">
            <v/>
          </cell>
          <cell r="BB125" t="str">
            <v/>
          </cell>
          <cell r="BC125" t="str">
            <v/>
          </cell>
          <cell r="BD125" t="str">
            <v/>
          </cell>
          <cell r="BE125" t="str">
            <v/>
          </cell>
          <cell r="BF125" t="str">
            <v/>
          </cell>
          <cell r="BG125" t="str">
            <v/>
          </cell>
          <cell r="BH125" t="str">
            <v/>
          </cell>
          <cell r="BI125" t="str">
            <v/>
          </cell>
          <cell r="BJ125" t="str">
            <v/>
          </cell>
          <cell r="BK125" t="str">
            <v/>
          </cell>
          <cell r="BL125" t="str">
            <v/>
          </cell>
          <cell r="BM125" t="str">
            <v/>
          </cell>
          <cell r="BN125" t="str">
            <v/>
          </cell>
          <cell r="BO125" t="str">
            <v/>
          </cell>
          <cell r="BP125" t="str">
            <v/>
          </cell>
          <cell r="BQ125" t="str">
            <v/>
          </cell>
          <cell r="BR125" t="str">
            <v/>
          </cell>
          <cell r="BS125" t="str">
            <v/>
          </cell>
          <cell r="BT125" t="str">
            <v/>
          </cell>
          <cell r="BU125" t="str">
            <v/>
          </cell>
          <cell r="BV125" t="str">
            <v/>
          </cell>
          <cell r="BW125" t="str">
            <v/>
          </cell>
          <cell r="BX125" t="str">
            <v/>
          </cell>
          <cell r="BY125" t="str">
            <v/>
          </cell>
          <cell r="BZ125" t="str">
            <v/>
          </cell>
          <cell r="CA125" t="str">
            <v/>
          </cell>
          <cell r="CB125" t="str">
            <v/>
          </cell>
          <cell r="CC125" t="str">
            <v/>
          </cell>
          <cell r="CD125" t="str">
            <v/>
          </cell>
          <cell r="CE125" t="str">
            <v/>
          </cell>
          <cell r="CF125" t="str">
            <v/>
          </cell>
          <cell r="CG125" t="str">
            <v/>
          </cell>
          <cell r="CH125" t="str">
            <v/>
          </cell>
          <cell r="CI125" t="str">
            <v/>
          </cell>
          <cell r="CJ125" t="str">
            <v/>
          </cell>
        </row>
        <row r="126">
          <cell r="I126">
            <v>10</v>
          </cell>
          <cell r="O126">
            <v>10</v>
          </cell>
          <cell r="AE126" t="str">
            <v>DI</v>
          </cell>
          <cell r="AF126">
            <v>0</v>
          </cell>
          <cell r="AG126">
            <v>0</v>
          </cell>
          <cell r="AH126">
            <v>10</v>
          </cell>
          <cell r="AI126">
            <v>0</v>
          </cell>
          <cell r="AJ126">
            <v>0</v>
          </cell>
          <cell r="AK126">
            <v>0</v>
          </cell>
          <cell r="AL126">
            <v>0</v>
          </cell>
          <cell r="AM126">
            <v>0</v>
          </cell>
          <cell r="AN126">
            <v>0</v>
          </cell>
          <cell r="AO126">
            <v>0</v>
          </cell>
          <cell r="AP126">
            <v>0</v>
          </cell>
          <cell r="AQ126">
            <v>0</v>
          </cell>
          <cell r="AR126">
            <v>0</v>
          </cell>
          <cell r="AS126">
            <v>0</v>
          </cell>
          <cell r="AU126">
            <v>0</v>
          </cell>
          <cell r="AV126">
            <v>0</v>
          </cell>
          <cell r="AW126">
            <v>10</v>
          </cell>
          <cell r="AX126">
            <v>0</v>
          </cell>
          <cell r="AY126">
            <v>0</v>
          </cell>
          <cell r="AZ126">
            <v>0</v>
          </cell>
          <cell r="BA126">
            <v>0</v>
          </cell>
          <cell r="BB126">
            <v>0</v>
          </cell>
          <cell r="BC126">
            <v>0</v>
          </cell>
          <cell r="BD126">
            <v>0</v>
          </cell>
          <cell r="BE126">
            <v>0</v>
          </cell>
          <cell r="BF126">
            <v>0</v>
          </cell>
          <cell r="BG126">
            <v>0</v>
          </cell>
          <cell r="BH126">
            <v>0</v>
          </cell>
          <cell r="BI126" t="str">
            <v/>
          </cell>
          <cell r="BJ126" t="str">
            <v/>
          </cell>
          <cell r="BK126" t="str">
            <v/>
          </cell>
          <cell r="BL126" t="str">
            <v/>
          </cell>
          <cell r="BM126" t="str">
            <v/>
          </cell>
          <cell r="BN126" t="str">
            <v/>
          </cell>
          <cell r="BO126" t="str">
            <v/>
          </cell>
          <cell r="BP126" t="str">
            <v/>
          </cell>
          <cell r="BQ126" t="str">
            <v/>
          </cell>
          <cell r="BR126" t="str">
            <v/>
          </cell>
          <cell r="BS126" t="str">
            <v/>
          </cell>
          <cell r="BT126" t="str">
            <v/>
          </cell>
          <cell r="BU126" t="str">
            <v/>
          </cell>
          <cell r="BV126" t="str">
            <v/>
          </cell>
          <cell r="BW126" t="str">
            <v/>
          </cell>
          <cell r="BX126" t="str">
            <v/>
          </cell>
          <cell r="BY126" t="str">
            <v/>
          </cell>
          <cell r="BZ126" t="str">
            <v/>
          </cell>
          <cell r="CA126" t="str">
            <v/>
          </cell>
          <cell r="CB126" t="str">
            <v/>
          </cell>
          <cell r="CC126" t="str">
            <v/>
          </cell>
          <cell r="CD126" t="str">
            <v/>
          </cell>
          <cell r="CE126" t="str">
            <v/>
          </cell>
          <cell r="CF126" t="str">
            <v/>
          </cell>
          <cell r="CG126" t="str">
            <v/>
          </cell>
          <cell r="CH126" t="str">
            <v/>
          </cell>
          <cell r="CI126" t="str">
            <v/>
          </cell>
          <cell r="CJ126" t="str">
            <v/>
          </cell>
        </row>
        <row r="127">
          <cell r="O127">
            <v>0</v>
          </cell>
          <cell r="AE127" t="str">
            <v>DI</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U127" t="str">
            <v/>
          </cell>
          <cell r="AV127" t="str">
            <v/>
          </cell>
          <cell r="AW127" t="str">
            <v/>
          </cell>
          <cell r="AX127" t="str">
            <v/>
          </cell>
          <cell r="AY127" t="str">
            <v/>
          </cell>
          <cell r="AZ127" t="str">
            <v/>
          </cell>
          <cell r="BA127" t="str">
            <v/>
          </cell>
          <cell r="BB127" t="str">
            <v/>
          </cell>
          <cell r="BC127" t="str">
            <v/>
          </cell>
          <cell r="BD127" t="str">
            <v/>
          </cell>
          <cell r="BE127" t="str">
            <v/>
          </cell>
          <cell r="BF127" t="str">
            <v/>
          </cell>
          <cell r="BG127" t="str">
            <v/>
          </cell>
          <cell r="BH127" t="str">
            <v/>
          </cell>
          <cell r="BI127" t="str">
            <v/>
          </cell>
          <cell r="BJ127" t="str">
            <v/>
          </cell>
          <cell r="BK127" t="str">
            <v/>
          </cell>
          <cell r="BL127" t="str">
            <v/>
          </cell>
          <cell r="BM127" t="str">
            <v/>
          </cell>
          <cell r="BN127" t="str">
            <v/>
          </cell>
          <cell r="BO127" t="str">
            <v/>
          </cell>
          <cell r="BP127" t="str">
            <v/>
          </cell>
          <cell r="BQ127" t="str">
            <v/>
          </cell>
          <cell r="BR127" t="str">
            <v/>
          </cell>
          <cell r="BS127" t="str">
            <v/>
          </cell>
          <cell r="BT127" t="str">
            <v/>
          </cell>
          <cell r="BU127" t="str">
            <v/>
          </cell>
          <cell r="BV127" t="str">
            <v/>
          </cell>
          <cell r="BW127" t="str">
            <v/>
          </cell>
          <cell r="BX127" t="str">
            <v/>
          </cell>
          <cell r="BY127" t="str">
            <v/>
          </cell>
          <cell r="BZ127" t="str">
            <v/>
          </cell>
          <cell r="CA127" t="str">
            <v/>
          </cell>
          <cell r="CB127" t="str">
            <v/>
          </cell>
          <cell r="CC127" t="str">
            <v/>
          </cell>
          <cell r="CD127" t="str">
            <v/>
          </cell>
          <cell r="CE127" t="str">
            <v/>
          </cell>
          <cell r="CF127" t="str">
            <v/>
          </cell>
          <cell r="CG127" t="str">
            <v/>
          </cell>
          <cell r="CH127" t="str">
            <v/>
          </cell>
          <cell r="CI127" t="str">
            <v/>
          </cell>
          <cell r="CJ127" t="str">
            <v/>
          </cell>
        </row>
        <row r="128">
          <cell r="O128">
            <v>0</v>
          </cell>
          <cell r="AE128" t="str">
            <v>DI</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U128" t="str">
            <v/>
          </cell>
          <cell r="AV128" t="str">
            <v/>
          </cell>
          <cell r="AW128" t="str">
            <v/>
          </cell>
          <cell r="AX128" t="str">
            <v/>
          </cell>
          <cell r="AY128" t="str">
            <v/>
          </cell>
          <cell r="AZ128" t="str">
            <v/>
          </cell>
          <cell r="BA128" t="str">
            <v/>
          </cell>
          <cell r="BB128" t="str">
            <v/>
          </cell>
          <cell r="BC128" t="str">
            <v/>
          </cell>
          <cell r="BD128" t="str">
            <v/>
          </cell>
          <cell r="BE128" t="str">
            <v/>
          </cell>
          <cell r="BF128" t="str">
            <v/>
          </cell>
          <cell r="BG128" t="str">
            <v/>
          </cell>
          <cell r="BH128" t="str">
            <v/>
          </cell>
          <cell r="BI128" t="str">
            <v/>
          </cell>
          <cell r="BJ128" t="str">
            <v/>
          </cell>
          <cell r="BK128" t="str">
            <v/>
          </cell>
          <cell r="BL128" t="str">
            <v/>
          </cell>
          <cell r="BM128" t="str">
            <v/>
          </cell>
          <cell r="BN128" t="str">
            <v/>
          </cell>
          <cell r="BO128" t="str">
            <v/>
          </cell>
          <cell r="BP128" t="str">
            <v/>
          </cell>
          <cell r="BQ128" t="str">
            <v/>
          </cell>
          <cell r="BR128" t="str">
            <v/>
          </cell>
          <cell r="BS128" t="str">
            <v/>
          </cell>
          <cell r="BT128" t="str">
            <v/>
          </cell>
          <cell r="BU128" t="str">
            <v/>
          </cell>
          <cell r="BV128" t="str">
            <v/>
          </cell>
          <cell r="BW128" t="str">
            <v/>
          </cell>
          <cell r="BX128" t="str">
            <v/>
          </cell>
          <cell r="BY128" t="str">
            <v/>
          </cell>
          <cell r="BZ128" t="str">
            <v/>
          </cell>
          <cell r="CA128" t="str">
            <v/>
          </cell>
          <cell r="CB128" t="str">
            <v/>
          </cell>
          <cell r="CC128" t="str">
            <v/>
          </cell>
          <cell r="CD128" t="str">
            <v/>
          </cell>
          <cell r="CE128" t="str">
            <v/>
          </cell>
          <cell r="CF128" t="str">
            <v/>
          </cell>
          <cell r="CG128" t="str">
            <v/>
          </cell>
          <cell r="CH128" t="str">
            <v/>
          </cell>
          <cell r="CI128" t="str">
            <v/>
          </cell>
          <cell r="CJ128" t="str">
            <v/>
          </cell>
        </row>
        <row r="129">
          <cell r="I129">
            <v>5</v>
          </cell>
          <cell r="K129">
            <v>2</v>
          </cell>
          <cell r="M129">
            <v>1</v>
          </cell>
          <cell r="O129">
            <v>8</v>
          </cell>
          <cell r="AE129" t="str">
            <v>DI</v>
          </cell>
          <cell r="AF129">
            <v>0</v>
          </cell>
          <cell r="AG129">
            <v>0</v>
          </cell>
          <cell r="AH129">
            <v>8</v>
          </cell>
          <cell r="AI129">
            <v>0</v>
          </cell>
          <cell r="AJ129">
            <v>0</v>
          </cell>
          <cell r="AK129">
            <v>0</v>
          </cell>
          <cell r="AL129">
            <v>0</v>
          </cell>
          <cell r="AM129">
            <v>0</v>
          </cell>
          <cell r="AN129">
            <v>0</v>
          </cell>
          <cell r="AO129">
            <v>0</v>
          </cell>
          <cell r="AP129">
            <v>0</v>
          </cell>
          <cell r="AQ129">
            <v>0</v>
          </cell>
          <cell r="AR129">
            <v>0</v>
          </cell>
          <cell r="AS129">
            <v>0</v>
          </cell>
          <cell r="AU129">
            <v>0</v>
          </cell>
          <cell r="AV129">
            <v>0</v>
          </cell>
          <cell r="AW129">
            <v>5</v>
          </cell>
          <cell r="AX129">
            <v>0</v>
          </cell>
          <cell r="AY129">
            <v>0</v>
          </cell>
          <cell r="AZ129">
            <v>0</v>
          </cell>
          <cell r="BA129">
            <v>0</v>
          </cell>
          <cell r="BB129">
            <v>0</v>
          </cell>
          <cell r="BC129">
            <v>0</v>
          </cell>
          <cell r="BD129">
            <v>0</v>
          </cell>
          <cell r="BE129">
            <v>0</v>
          </cell>
          <cell r="BF129">
            <v>0</v>
          </cell>
          <cell r="BG129">
            <v>0</v>
          </cell>
          <cell r="BH129">
            <v>0</v>
          </cell>
          <cell r="BI129">
            <v>0</v>
          </cell>
          <cell r="BJ129">
            <v>0</v>
          </cell>
          <cell r="BK129">
            <v>2</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1</v>
          </cell>
          <cell r="BZ129">
            <v>0</v>
          </cell>
          <cell r="CA129">
            <v>0</v>
          </cell>
          <cell r="CB129">
            <v>0</v>
          </cell>
          <cell r="CC129">
            <v>0</v>
          </cell>
          <cell r="CD129">
            <v>0</v>
          </cell>
          <cell r="CE129">
            <v>0</v>
          </cell>
          <cell r="CF129">
            <v>0</v>
          </cell>
          <cell r="CG129">
            <v>0</v>
          </cell>
          <cell r="CH129">
            <v>0</v>
          </cell>
          <cell r="CI129">
            <v>0</v>
          </cell>
          <cell r="CJ129">
            <v>0</v>
          </cell>
        </row>
        <row r="130">
          <cell r="O130">
            <v>0</v>
          </cell>
          <cell r="AE130" t="str">
            <v>DI</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U130" t="str">
            <v/>
          </cell>
          <cell r="AV130" t="str">
            <v/>
          </cell>
          <cell r="AW130" t="str">
            <v/>
          </cell>
          <cell r="AX130" t="str">
            <v/>
          </cell>
          <cell r="AY130" t="str">
            <v/>
          </cell>
          <cell r="AZ130" t="str">
            <v/>
          </cell>
          <cell r="BA130" t="str">
            <v/>
          </cell>
          <cell r="BB130" t="str">
            <v/>
          </cell>
          <cell r="BC130" t="str">
            <v/>
          </cell>
          <cell r="BD130" t="str">
            <v/>
          </cell>
          <cell r="BE130" t="str">
            <v/>
          </cell>
          <cell r="BF130" t="str">
            <v/>
          </cell>
          <cell r="BG130" t="str">
            <v/>
          </cell>
          <cell r="BH130" t="str">
            <v/>
          </cell>
          <cell r="BI130" t="str">
            <v/>
          </cell>
          <cell r="BJ130" t="str">
            <v/>
          </cell>
          <cell r="BK130" t="str">
            <v/>
          </cell>
          <cell r="BL130" t="str">
            <v/>
          </cell>
          <cell r="BM130" t="str">
            <v/>
          </cell>
          <cell r="BN130" t="str">
            <v/>
          </cell>
          <cell r="BO130" t="str">
            <v/>
          </cell>
          <cell r="BP130" t="str">
            <v/>
          </cell>
          <cell r="BQ130" t="str">
            <v/>
          </cell>
          <cell r="BR130" t="str">
            <v/>
          </cell>
          <cell r="BS130" t="str">
            <v/>
          </cell>
          <cell r="BT130" t="str">
            <v/>
          </cell>
          <cell r="BU130" t="str">
            <v/>
          </cell>
          <cell r="BV130" t="str">
            <v/>
          </cell>
          <cell r="BW130" t="str">
            <v/>
          </cell>
          <cell r="BX130" t="str">
            <v/>
          </cell>
          <cell r="BY130" t="str">
            <v/>
          </cell>
          <cell r="BZ130" t="str">
            <v/>
          </cell>
          <cell r="CA130" t="str">
            <v/>
          </cell>
          <cell r="CB130" t="str">
            <v/>
          </cell>
          <cell r="CC130" t="str">
            <v/>
          </cell>
          <cell r="CD130" t="str">
            <v/>
          </cell>
          <cell r="CE130" t="str">
            <v/>
          </cell>
          <cell r="CF130" t="str">
            <v/>
          </cell>
          <cell r="CG130" t="str">
            <v/>
          </cell>
          <cell r="CH130" t="str">
            <v/>
          </cell>
          <cell r="CI130" t="str">
            <v/>
          </cell>
          <cell r="CJ130" t="str">
            <v/>
          </cell>
        </row>
        <row r="131">
          <cell r="O131">
            <v>0</v>
          </cell>
          <cell r="AE131" t="str">
            <v>AL</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U131" t="str">
            <v/>
          </cell>
          <cell r="AV131" t="str">
            <v/>
          </cell>
          <cell r="AW131" t="str">
            <v/>
          </cell>
          <cell r="AX131" t="str">
            <v/>
          </cell>
          <cell r="AY131" t="str">
            <v/>
          </cell>
          <cell r="AZ131" t="str">
            <v/>
          </cell>
          <cell r="BA131" t="str">
            <v/>
          </cell>
          <cell r="BB131" t="str">
            <v/>
          </cell>
          <cell r="BC131" t="str">
            <v/>
          </cell>
          <cell r="BD131" t="str">
            <v/>
          </cell>
          <cell r="BE131" t="str">
            <v/>
          </cell>
          <cell r="BF131" t="str">
            <v/>
          </cell>
          <cell r="BG131" t="str">
            <v/>
          </cell>
          <cell r="BH131" t="str">
            <v/>
          </cell>
          <cell r="BI131" t="str">
            <v/>
          </cell>
          <cell r="BJ131" t="str">
            <v/>
          </cell>
          <cell r="BK131" t="str">
            <v/>
          </cell>
          <cell r="BL131" t="str">
            <v/>
          </cell>
          <cell r="BM131" t="str">
            <v/>
          </cell>
          <cell r="BN131" t="str">
            <v/>
          </cell>
          <cell r="BO131" t="str">
            <v/>
          </cell>
          <cell r="BP131" t="str">
            <v/>
          </cell>
          <cell r="BQ131" t="str">
            <v/>
          </cell>
          <cell r="BR131" t="str">
            <v/>
          </cell>
          <cell r="BS131" t="str">
            <v/>
          </cell>
          <cell r="BT131" t="str">
            <v/>
          </cell>
          <cell r="BU131" t="str">
            <v/>
          </cell>
          <cell r="BV131" t="str">
            <v/>
          </cell>
          <cell r="BW131" t="str">
            <v/>
          </cell>
          <cell r="BX131" t="str">
            <v/>
          </cell>
          <cell r="BY131" t="str">
            <v/>
          </cell>
          <cell r="BZ131" t="str">
            <v/>
          </cell>
          <cell r="CA131" t="str">
            <v/>
          </cell>
          <cell r="CB131" t="str">
            <v/>
          </cell>
          <cell r="CC131" t="str">
            <v/>
          </cell>
          <cell r="CD131" t="str">
            <v/>
          </cell>
          <cell r="CE131" t="str">
            <v/>
          </cell>
          <cell r="CF131" t="str">
            <v/>
          </cell>
          <cell r="CG131" t="str">
            <v/>
          </cell>
          <cell r="CH131" t="str">
            <v/>
          </cell>
          <cell r="CI131" t="str">
            <v/>
          </cell>
          <cell r="CJ131" t="str">
            <v/>
          </cell>
        </row>
        <row r="132">
          <cell r="E132" t="str">
            <v>PRESTATIONS HORS COEFFICIENTS</v>
          </cell>
          <cell r="I132">
            <v>15</v>
          </cell>
          <cell r="K132">
            <v>2</v>
          </cell>
          <cell r="M132">
            <v>1</v>
          </cell>
          <cell r="O132">
            <v>18</v>
          </cell>
          <cell r="AE132" t="str">
            <v>PH8</v>
          </cell>
          <cell r="AF132">
            <v>0</v>
          </cell>
          <cell r="AG132">
            <v>0</v>
          </cell>
          <cell r="AH132">
            <v>18</v>
          </cell>
          <cell r="AI132">
            <v>0</v>
          </cell>
          <cell r="AJ132">
            <v>0</v>
          </cell>
          <cell r="AK132">
            <v>0</v>
          </cell>
          <cell r="AL132">
            <v>0</v>
          </cell>
          <cell r="AM132">
            <v>0</v>
          </cell>
          <cell r="AN132">
            <v>0</v>
          </cell>
          <cell r="AO132">
            <v>0</v>
          </cell>
          <cell r="AP132">
            <v>0</v>
          </cell>
          <cell r="AQ132">
            <v>0</v>
          </cell>
          <cell r="AR132">
            <v>0</v>
          </cell>
          <cell r="AS132">
            <v>0</v>
          </cell>
          <cell r="AU132">
            <v>0</v>
          </cell>
          <cell r="AV132">
            <v>0</v>
          </cell>
          <cell r="AW132">
            <v>15</v>
          </cell>
          <cell r="AX132">
            <v>0</v>
          </cell>
          <cell r="AY132">
            <v>0</v>
          </cell>
          <cell r="AZ132">
            <v>0</v>
          </cell>
          <cell r="BA132">
            <v>0</v>
          </cell>
          <cell r="BB132">
            <v>0</v>
          </cell>
          <cell r="BC132">
            <v>0</v>
          </cell>
          <cell r="BD132">
            <v>0</v>
          </cell>
          <cell r="BE132">
            <v>0</v>
          </cell>
          <cell r="BF132">
            <v>0</v>
          </cell>
          <cell r="BG132">
            <v>0</v>
          </cell>
          <cell r="BH132">
            <v>0</v>
          </cell>
          <cell r="BI132">
            <v>0</v>
          </cell>
          <cell r="BJ132">
            <v>0</v>
          </cell>
          <cell r="BK132">
            <v>2</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1</v>
          </cell>
          <cell r="BZ132">
            <v>0</v>
          </cell>
          <cell r="CA132">
            <v>0</v>
          </cell>
          <cell r="CB132">
            <v>0</v>
          </cell>
          <cell r="CC132">
            <v>0</v>
          </cell>
          <cell r="CD132">
            <v>0</v>
          </cell>
          <cell r="CE132">
            <v>0</v>
          </cell>
          <cell r="CF132">
            <v>0</v>
          </cell>
          <cell r="CG132">
            <v>0</v>
          </cell>
          <cell r="CH132">
            <v>0</v>
          </cell>
          <cell r="CI132">
            <v>0</v>
          </cell>
          <cell r="CJ132">
            <v>0</v>
          </cell>
        </row>
        <row r="133">
          <cell r="H133">
            <v>2.5499999999999989</v>
          </cell>
          <cell r="I133">
            <v>1231.3499999999995</v>
          </cell>
          <cell r="J133">
            <v>2.3200000000000003</v>
          </cell>
          <cell r="K133">
            <v>484.55999999999995</v>
          </cell>
          <cell r="L133">
            <v>2.5899999999999985</v>
          </cell>
          <cell r="M133">
            <v>218.55999999999995</v>
          </cell>
          <cell r="N133">
            <v>2.5155656697009094</v>
          </cell>
          <cell r="O133">
            <v>1934.4699999999993</v>
          </cell>
          <cell r="BE133">
            <v>0</v>
          </cell>
          <cell r="BS133">
            <v>0</v>
          </cell>
          <cell r="CG133">
            <v>0</v>
          </cell>
        </row>
        <row r="134">
          <cell r="I134">
            <v>0</v>
          </cell>
          <cell r="K134">
            <v>0</v>
          </cell>
          <cell r="M134">
            <v>0</v>
          </cell>
          <cell r="O134">
            <v>0</v>
          </cell>
          <cell r="AE134" t="str">
            <v>PI</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U134">
            <v>0</v>
          </cell>
          <cell r="AV134">
            <v>0</v>
          </cell>
          <cell r="AW134">
            <v>0</v>
          </cell>
          <cell r="AX134">
            <v>0</v>
          </cell>
          <cell r="AY134">
            <v>0</v>
          </cell>
          <cell r="AZ134">
            <v>0</v>
          </cell>
          <cell r="BA134">
            <v>0</v>
          </cell>
          <cell r="BB134">
            <v>0</v>
          </cell>
          <cell r="BC134">
            <v>0</v>
          </cell>
          <cell r="BD134">
            <v>0</v>
          </cell>
          <cell r="BE134">
            <v>0</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row>
        <row r="135">
          <cell r="I135">
            <v>36.940499999999979</v>
          </cell>
          <cell r="K135">
            <v>24.227999999999998</v>
          </cell>
          <cell r="M135">
            <v>21.855999999999995</v>
          </cell>
          <cell r="O135">
            <v>83.024499999999975</v>
          </cell>
          <cell r="AE135" t="str">
            <v>PI</v>
          </cell>
          <cell r="AF135">
            <v>74.722049999999982</v>
          </cell>
          <cell r="AG135">
            <v>0</v>
          </cell>
          <cell r="AH135">
            <v>0</v>
          </cell>
          <cell r="AI135">
            <v>0</v>
          </cell>
          <cell r="AJ135">
            <v>0</v>
          </cell>
          <cell r="AK135">
            <v>8.3024499999999986</v>
          </cell>
          <cell r="AL135">
            <v>0</v>
          </cell>
          <cell r="AM135">
            <v>0</v>
          </cell>
          <cell r="AN135">
            <v>0</v>
          </cell>
          <cell r="AO135">
            <v>0</v>
          </cell>
          <cell r="AP135">
            <v>0</v>
          </cell>
          <cell r="AQ135">
            <v>0</v>
          </cell>
          <cell r="AR135">
            <v>0</v>
          </cell>
          <cell r="AS135">
            <v>0</v>
          </cell>
          <cell r="AU135">
            <v>33.246449999999982</v>
          </cell>
          <cell r="AV135">
            <v>0</v>
          </cell>
          <cell r="AW135">
            <v>0</v>
          </cell>
          <cell r="AX135">
            <v>0</v>
          </cell>
          <cell r="AY135">
            <v>0</v>
          </cell>
          <cell r="AZ135">
            <v>3.6940499999999981</v>
          </cell>
          <cell r="BA135">
            <v>0</v>
          </cell>
          <cell r="BB135">
            <v>0</v>
          </cell>
          <cell r="BC135">
            <v>0</v>
          </cell>
          <cell r="BD135">
            <v>0</v>
          </cell>
          <cell r="BE135">
            <v>0</v>
          </cell>
          <cell r="BF135">
            <v>0</v>
          </cell>
          <cell r="BG135">
            <v>0</v>
          </cell>
          <cell r="BH135">
            <v>0</v>
          </cell>
          <cell r="BI135">
            <v>21.805199999999999</v>
          </cell>
          <cell r="BJ135">
            <v>0</v>
          </cell>
          <cell r="BK135">
            <v>0</v>
          </cell>
          <cell r="BL135">
            <v>0</v>
          </cell>
          <cell r="BM135">
            <v>0</v>
          </cell>
          <cell r="BN135">
            <v>2.4228000000000001</v>
          </cell>
          <cell r="BO135">
            <v>0</v>
          </cell>
          <cell r="BP135">
            <v>0</v>
          </cell>
          <cell r="BQ135">
            <v>0</v>
          </cell>
          <cell r="BR135">
            <v>0</v>
          </cell>
          <cell r="BS135">
            <v>0</v>
          </cell>
          <cell r="BT135">
            <v>0</v>
          </cell>
          <cell r="BU135">
            <v>0</v>
          </cell>
          <cell r="BV135">
            <v>0</v>
          </cell>
          <cell r="BW135">
            <v>19.670399999999997</v>
          </cell>
          <cell r="BX135">
            <v>0</v>
          </cell>
          <cell r="BY135">
            <v>0</v>
          </cell>
          <cell r="BZ135">
            <v>0</v>
          </cell>
          <cell r="CA135">
            <v>0</v>
          </cell>
          <cell r="CB135">
            <v>2.1855999999999995</v>
          </cell>
          <cell r="CC135">
            <v>0</v>
          </cell>
          <cell r="CD135">
            <v>0</v>
          </cell>
          <cell r="CE135">
            <v>0</v>
          </cell>
          <cell r="CF135">
            <v>0</v>
          </cell>
          <cell r="CG135">
            <v>0</v>
          </cell>
          <cell r="CH135">
            <v>0</v>
          </cell>
          <cell r="CI135">
            <v>0</v>
          </cell>
          <cell r="CJ135">
            <v>0</v>
          </cell>
        </row>
        <row r="136">
          <cell r="I136">
            <v>24.626999999999988</v>
          </cell>
          <cell r="K136">
            <v>0</v>
          </cell>
          <cell r="M136">
            <v>0</v>
          </cell>
          <cell r="O136">
            <v>24.626999999999988</v>
          </cell>
          <cell r="AE136" t="str">
            <v>PI</v>
          </cell>
          <cell r="AF136">
            <v>9.850799999999996</v>
          </cell>
          <cell r="AG136">
            <v>12.313499999999994</v>
          </cell>
          <cell r="AH136">
            <v>0</v>
          </cell>
          <cell r="AI136">
            <v>0</v>
          </cell>
          <cell r="AJ136">
            <v>0</v>
          </cell>
          <cell r="AK136">
            <v>2.462699999999999</v>
          </cell>
          <cell r="AL136">
            <v>0</v>
          </cell>
          <cell r="AM136">
            <v>0</v>
          </cell>
          <cell r="AN136">
            <v>0</v>
          </cell>
          <cell r="AO136">
            <v>0</v>
          </cell>
          <cell r="AP136">
            <v>0</v>
          </cell>
          <cell r="AQ136">
            <v>0</v>
          </cell>
          <cell r="AR136">
            <v>0</v>
          </cell>
          <cell r="AS136">
            <v>0</v>
          </cell>
          <cell r="AU136">
            <v>9.850799999999996</v>
          </cell>
          <cell r="AV136">
            <v>12.313499999999994</v>
          </cell>
          <cell r="AW136">
            <v>0</v>
          </cell>
          <cell r="AX136">
            <v>0</v>
          </cell>
          <cell r="AY136">
            <v>0</v>
          </cell>
          <cell r="AZ136">
            <v>2.462699999999999</v>
          </cell>
          <cell r="BA136">
            <v>0</v>
          </cell>
          <cell r="BB136">
            <v>0</v>
          </cell>
          <cell r="BC136">
            <v>0</v>
          </cell>
          <cell r="BD136">
            <v>0</v>
          </cell>
          <cell r="BE136">
            <v>0</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row>
        <row r="137">
          <cell r="I137">
            <v>123.13499999999995</v>
          </cell>
          <cell r="K137">
            <v>48.455999999999996</v>
          </cell>
          <cell r="M137">
            <v>21.855999999999995</v>
          </cell>
          <cell r="O137">
            <v>193.44699999999995</v>
          </cell>
          <cell r="AE137" t="str">
            <v>PI</v>
          </cell>
          <cell r="AF137">
            <v>77.378799999999984</v>
          </cell>
          <cell r="AG137">
            <v>96.723499999999973</v>
          </cell>
          <cell r="AH137">
            <v>0</v>
          </cell>
          <cell r="AI137">
            <v>0</v>
          </cell>
          <cell r="AJ137">
            <v>0</v>
          </cell>
          <cell r="AK137">
            <v>19.344699999999996</v>
          </cell>
          <cell r="AL137">
            <v>0</v>
          </cell>
          <cell r="AM137">
            <v>0</v>
          </cell>
          <cell r="AN137">
            <v>0</v>
          </cell>
          <cell r="AO137">
            <v>0</v>
          </cell>
          <cell r="AP137">
            <v>0</v>
          </cell>
          <cell r="AQ137">
            <v>0</v>
          </cell>
          <cell r="AR137">
            <v>0</v>
          </cell>
          <cell r="AS137">
            <v>0</v>
          </cell>
          <cell r="AU137">
            <v>49.253999999999984</v>
          </cell>
          <cell r="AV137">
            <v>61.567499999999974</v>
          </cell>
          <cell r="AW137">
            <v>0</v>
          </cell>
          <cell r="AX137">
            <v>0</v>
          </cell>
          <cell r="AY137">
            <v>0</v>
          </cell>
          <cell r="AZ137">
            <v>12.313499999999996</v>
          </cell>
          <cell r="BA137">
            <v>0</v>
          </cell>
          <cell r="BB137">
            <v>0</v>
          </cell>
          <cell r="BC137">
            <v>0</v>
          </cell>
          <cell r="BD137">
            <v>0</v>
          </cell>
          <cell r="BE137">
            <v>0</v>
          </cell>
          <cell r="BF137">
            <v>0</v>
          </cell>
          <cell r="BG137">
            <v>0</v>
          </cell>
          <cell r="BH137">
            <v>0</v>
          </cell>
          <cell r="BI137">
            <v>19.382400000000001</v>
          </cell>
          <cell r="BJ137">
            <v>24.227999999999998</v>
          </cell>
          <cell r="BK137">
            <v>0</v>
          </cell>
          <cell r="BL137">
            <v>0</v>
          </cell>
          <cell r="BM137">
            <v>0</v>
          </cell>
          <cell r="BN137">
            <v>4.8456000000000001</v>
          </cell>
          <cell r="BO137">
            <v>0</v>
          </cell>
          <cell r="BP137">
            <v>0</v>
          </cell>
          <cell r="BQ137">
            <v>0</v>
          </cell>
          <cell r="BR137">
            <v>0</v>
          </cell>
          <cell r="BS137">
            <v>0</v>
          </cell>
          <cell r="BT137">
            <v>0</v>
          </cell>
          <cell r="BU137">
            <v>0</v>
          </cell>
          <cell r="BV137">
            <v>0</v>
          </cell>
          <cell r="BW137">
            <v>8.7423999999999982</v>
          </cell>
          <cell r="BX137">
            <v>10.927999999999997</v>
          </cell>
          <cell r="BY137">
            <v>0</v>
          </cell>
          <cell r="BZ137">
            <v>0</v>
          </cell>
          <cell r="CA137">
            <v>0</v>
          </cell>
          <cell r="CB137">
            <v>2.1855999999999995</v>
          </cell>
          <cell r="CC137">
            <v>0</v>
          </cell>
          <cell r="CD137">
            <v>0</v>
          </cell>
          <cell r="CE137">
            <v>0</v>
          </cell>
          <cell r="CF137">
            <v>0</v>
          </cell>
          <cell r="CG137">
            <v>0</v>
          </cell>
          <cell r="CH137">
            <v>0</v>
          </cell>
          <cell r="CI137">
            <v>0</v>
          </cell>
          <cell r="CJ137">
            <v>0</v>
          </cell>
        </row>
        <row r="138">
          <cell r="I138">
            <v>12.313499999999994</v>
          </cell>
          <cell r="K138">
            <v>4.8455999999999992</v>
          </cell>
          <cell r="M138">
            <v>0</v>
          </cell>
          <cell r="O138">
            <v>17.159099999999995</v>
          </cell>
          <cell r="AE138" t="str">
            <v>PI</v>
          </cell>
          <cell r="AF138">
            <v>3.4318199999999992</v>
          </cell>
          <cell r="AG138">
            <v>12.011369999999996</v>
          </cell>
          <cell r="AH138">
            <v>0</v>
          </cell>
          <cell r="AI138">
            <v>0</v>
          </cell>
          <cell r="AJ138">
            <v>0</v>
          </cell>
          <cell r="AK138">
            <v>1.7159099999999996</v>
          </cell>
          <cell r="AL138">
            <v>0</v>
          </cell>
          <cell r="AM138">
            <v>0</v>
          </cell>
          <cell r="AN138">
            <v>0</v>
          </cell>
          <cell r="AO138">
            <v>0</v>
          </cell>
          <cell r="AP138">
            <v>0</v>
          </cell>
          <cell r="AQ138">
            <v>0</v>
          </cell>
          <cell r="AR138">
            <v>0</v>
          </cell>
          <cell r="AS138">
            <v>0</v>
          </cell>
          <cell r="AU138">
            <v>2.462699999999999</v>
          </cell>
          <cell r="AV138">
            <v>8.6194499999999952</v>
          </cell>
          <cell r="AW138">
            <v>0</v>
          </cell>
          <cell r="AX138">
            <v>0</v>
          </cell>
          <cell r="AY138">
            <v>0</v>
          </cell>
          <cell r="AZ138">
            <v>1.2313499999999995</v>
          </cell>
          <cell r="BA138">
            <v>0</v>
          </cell>
          <cell r="BB138">
            <v>0</v>
          </cell>
          <cell r="BC138">
            <v>0</v>
          </cell>
          <cell r="BD138">
            <v>0</v>
          </cell>
          <cell r="BE138">
            <v>0</v>
          </cell>
          <cell r="BF138">
            <v>0</v>
          </cell>
          <cell r="BG138">
            <v>0</v>
          </cell>
          <cell r="BH138">
            <v>0</v>
          </cell>
          <cell r="BI138">
            <v>0.96911999999999987</v>
          </cell>
          <cell r="BJ138">
            <v>3.3919199999999994</v>
          </cell>
          <cell r="BK138">
            <v>0</v>
          </cell>
          <cell r="BL138">
            <v>0</v>
          </cell>
          <cell r="BM138">
            <v>0</v>
          </cell>
          <cell r="BN138">
            <v>0.48455999999999994</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row>
        <row r="139">
          <cell r="I139">
            <v>24.626999999999988</v>
          </cell>
          <cell r="K139">
            <v>9.6911999999999985</v>
          </cell>
          <cell r="M139">
            <v>0</v>
          </cell>
          <cell r="O139">
            <v>34.31819999999999</v>
          </cell>
          <cell r="AE139" t="str">
            <v>PI</v>
          </cell>
          <cell r="AF139">
            <v>24.022739999999992</v>
          </cell>
          <cell r="AG139">
            <v>6.8636399999999984</v>
          </cell>
          <cell r="AH139">
            <v>0</v>
          </cell>
          <cell r="AI139">
            <v>0</v>
          </cell>
          <cell r="AJ139">
            <v>0</v>
          </cell>
          <cell r="AK139">
            <v>3.4318199999999992</v>
          </cell>
          <cell r="AL139">
            <v>0</v>
          </cell>
          <cell r="AM139">
            <v>0</v>
          </cell>
          <cell r="AN139">
            <v>0</v>
          </cell>
          <cell r="AO139">
            <v>0</v>
          </cell>
          <cell r="AP139">
            <v>0</v>
          </cell>
          <cell r="AQ139">
            <v>0</v>
          </cell>
          <cell r="AR139">
            <v>0</v>
          </cell>
          <cell r="AS139">
            <v>0</v>
          </cell>
          <cell r="AU139">
            <v>17.23889999999999</v>
          </cell>
          <cell r="AV139">
            <v>4.925399999999998</v>
          </cell>
          <cell r="AW139">
            <v>0</v>
          </cell>
          <cell r="AX139">
            <v>0</v>
          </cell>
          <cell r="AY139">
            <v>0</v>
          </cell>
          <cell r="AZ139">
            <v>2.462699999999999</v>
          </cell>
          <cell r="BA139">
            <v>0</v>
          </cell>
          <cell r="BB139">
            <v>0</v>
          </cell>
          <cell r="BC139">
            <v>0</v>
          </cell>
          <cell r="BD139">
            <v>0</v>
          </cell>
          <cell r="BE139">
            <v>0</v>
          </cell>
          <cell r="BF139">
            <v>0</v>
          </cell>
          <cell r="BG139">
            <v>0</v>
          </cell>
          <cell r="BH139">
            <v>0</v>
          </cell>
          <cell r="BI139">
            <v>6.7838399999999988</v>
          </cell>
          <cell r="BJ139">
            <v>1.9382399999999997</v>
          </cell>
          <cell r="BK139">
            <v>0</v>
          </cell>
          <cell r="BL139">
            <v>0</v>
          </cell>
          <cell r="BM139">
            <v>0</v>
          </cell>
          <cell r="BN139">
            <v>0.96911999999999987</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row>
        <row r="140">
          <cell r="I140">
            <v>49.253999999999976</v>
          </cell>
          <cell r="K140">
            <v>19.382399999999997</v>
          </cell>
          <cell r="M140">
            <v>0</v>
          </cell>
          <cell r="O140">
            <v>68.636399999999981</v>
          </cell>
          <cell r="AE140" t="str">
            <v>PI</v>
          </cell>
          <cell r="AF140">
            <v>6.8636399999999984</v>
          </cell>
          <cell r="AG140">
            <v>6.8636399999999984</v>
          </cell>
          <cell r="AH140">
            <v>0</v>
          </cell>
          <cell r="AI140">
            <v>0</v>
          </cell>
          <cell r="AJ140">
            <v>0</v>
          </cell>
          <cell r="AK140">
            <v>54.909119999999987</v>
          </cell>
          <cell r="AL140">
            <v>0</v>
          </cell>
          <cell r="AM140">
            <v>0</v>
          </cell>
          <cell r="AN140">
            <v>0</v>
          </cell>
          <cell r="AO140">
            <v>0</v>
          </cell>
          <cell r="AP140">
            <v>0</v>
          </cell>
          <cell r="AQ140">
            <v>0</v>
          </cell>
          <cell r="AR140">
            <v>0</v>
          </cell>
          <cell r="AS140">
            <v>0</v>
          </cell>
          <cell r="AU140">
            <v>4.925399999999998</v>
          </cell>
          <cell r="AV140">
            <v>4.925399999999998</v>
          </cell>
          <cell r="AW140">
            <v>0</v>
          </cell>
          <cell r="AX140">
            <v>0</v>
          </cell>
          <cell r="AY140">
            <v>0</v>
          </cell>
          <cell r="AZ140">
            <v>39.403199999999984</v>
          </cell>
          <cell r="BA140">
            <v>0</v>
          </cell>
          <cell r="BB140">
            <v>0</v>
          </cell>
          <cell r="BC140">
            <v>0</v>
          </cell>
          <cell r="BD140">
            <v>0</v>
          </cell>
          <cell r="BE140">
            <v>0</v>
          </cell>
          <cell r="BF140">
            <v>0</v>
          </cell>
          <cell r="BG140">
            <v>0</v>
          </cell>
          <cell r="BH140">
            <v>0</v>
          </cell>
          <cell r="BI140">
            <v>1.9382399999999997</v>
          </cell>
          <cell r="BJ140">
            <v>1.9382399999999997</v>
          </cell>
          <cell r="BK140">
            <v>0</v>
          </cell>
          <cell r="BL140">
            <v>0</v>
          </cell>
          <cell r="BM140">
            <v>0</v>
          </cell>
          <cell r="BN140">
            <v>15.505919999999998</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row>
        <row r="141">
          <cell r="I141">
            <v>0</v>
          </cell>
          <cell r="K141">
            <v>0</v>
          </cell>
          <cell r="M141">
            <v>0</v>
          </cell>
          <cell r="O141">
            <v>0</v>
          </cell>
          <cell r="AE141" t="str">
            <v>PI</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U141">
            <v>0</v>
          </cell>
          <cell r="AV141">
            <v>0</v>
          </cell>
          <cell r="AW141">
            <v>0</v>
          </cell>
          <cell r="AX141">
            <v>0</v>
          </cell>
          <cell r="AY141">
            <v>0</v>
          </cell>
          <cell r="AZ141">
            <v>0</v>
          </cell>
          <cell r="BA141">
            <v>0</v>
          </cell>
          <cell r="BB141">
            <v>0</v>
          </cell>
          <cell r="BC141">
            <v>0</v>
          </cell>
          <cell r="BD141">
            <v>0</v>
          </cell>
          <cell r="BE141">
            <v>0</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row>
        <row r="142">
          <cell r="I142">
            <v>0</v>
          </cell>
          <cell r="K142">
            <v>0</v>
          </cell>
          <cell r="M142">
            <v>0</v>
          </cell>
          <cell r="O142">
            <v>0</v>
          </cell>
          <cell r="AE142" t="str">
            <v>PI</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U142">
            <v>0</v>
          </cell>
          <cell r="AV142">
            <v>0</v>
          </cell>
          <cell r="AW142">
            <v>0</v>
          </cell>
          <cell r="AX142">
            <v>0</v>
          </cell>
          <cell r="AY142">
            <v>0</v>
          </cell>
          <cell r="AZ142">
            <v>0</v>
          </cell>
          <cell r="BA142">
            <v>0</v>
          </cell>
          <cell r="BB142">
            <v>0</v>
          </cell>
          <cell r="BC142">
            <v>0</v>
          </cell>
          <cell r="BD142">
            <v>0</v>
          </cell>
          <cell r="BE142">
            <v>0</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row>
        <row r="143">
          <cell r="I143">
            <v>12.313499999999994</v>
          </cell>
          <cell r="K143">
            <v>4.8455999999999992</v>
          </cell>
          <cell r="M143">
            <v>2.1855999999999995</v>
          </cell>
          <cell r="O143">
            <v>19.344699999999996</v>
          </cell>
          <cell r="AE143" t="str">
            <v>PI</v>
          </cell>
          <cell r="AF143">
            <v>1.9344699999999997</v>
          </cell>
          <cell r="AG143">
            <v>1.9344699999999997</v>
          </cell>
          <cell r="AH143">
            <v>0</v>
          </cell>
          <cell r="AI143">
            <v>0</v>
          </cell>
          <cell r="AJ143">
            <v>0</v>
          </cell>
          <cell r="AK143">
            <v>15.475759999999998</v>
          </cell>
          <cell r="AL143">
            <v>0</v>
          </cell>
          <cell r="AM143">
            <v>0</v>
          </cell>
          <cell r="AN143">
            <v>0</v>
          </cell>
          <cell r="AO143">
            <v>0</v>
          </cell>
          <cell r="AP143">
            <v>0</v>
          </cell>
          <cell r="AQ143">
            <v>0</v>
          </cell>
          <cell r="AR143">
            <v>0</v>
          </cell>
          <cell r="AS143">
            <v>0</v>
          </cell>
          <cell r="AU143">
            <v>1.2313499999999995</v>
          </cell>
          <cell r="AV143">
            <v>1.2313499999999995</v>
          </cell>
          <cell r="AW143">
            <v>0</v>
          </cell>
          <cell r="AX143">
            <v>0</v>
          </cell>
          <cell r="AY143">
            <v>0</v>
          </cell>
          <cell r="AZ143">
            <v>9.850799999999996</v>
          </cell>
          <cell r="BA143">
            <v>0</v>
          </cell>
          <cell r="BB143">
            <v>0</v>
          </cell>
          <cell r="BC143">
            <v>0</v>
          </cell>
          <cell r="BD143">
            <v>0</v>
          </cell>
          <cell r="BE143">
            <v>0</v>
          </cell>
          <cell r="BF143">
            <v>0</v>
          </cell>
          <cell r="BG143">
            <v>0</v>
          </cell>
          <cell r="BH143">
            <v>0</v>
          </cell>
          <cell r="BI143">
            <v>0.48455999999999994</v>
          </cell>
          <cell r="BJ143">
            <v>0.48455999999999994</v>
          </cell>
          <cell r="BK143">
            <v>0</v>
          </cell>
          <cell r="BL143">
            <v>0</v>
          </cell>
          <cell r="BM143">
            <v>0</v>
          </cell>
          <cell r="BN143">
            <v>3.8764799999999995</v>
          </cell>
          <cell r="BO143">
            <v>0</v>
          </cell>
          <cell r="BP143">
            <v>0</v>
          </cell>
          <cell r="BQ143">
            <v>0</v>
          </cell>
          <cell r="BR143">
            <v>0</v>
          </cell>
          <cell r="BS143">
            <v>0</v>
          </cell>
          <cell r="BT143">
            <v>0</v>
          </cell>
          <cell r="BU143">
            <v>0</v>
          </cell>
          <cell r="BV143">
            <v>0</v>
          </cell>
          <cell r="BW143">
            <v>0.21855999999999998</v>
          </cell>
          <cell r="BX143">
            <v>0.21855999999999998</v>
          </cell>
          <cell r="BY143">
            <v>0</v>
          </cell>
          <cell r="BZ143">
            <v>0</v>
          </cell>
          <cell r="CA143">
            <v>0</v>
          </cell>
          <cell r="CB143">
            <v>1.7484799999999998</v>
          </cell>
          <cell r="CC143">
            <v>0</v>
          </cell>
          <cell r="CD143">
            <v>0</v>
          </cell>
          <cell r="CE143">
            <v>0</v>
          </cell>
          <cell r="CF143">
            <v>0</v>
          </cell>
          <cell r="CG143">
            <v>0</v>
          </cell>
          <cell r="CH143">
            <v>0</v>
          </cell>
          <cell r="CI143">
            <v>0</v>
          </cell>
          <cell r="CJ143">
            <v>0</v>
          </cell>
        </row>
        <row r="144">
          <cell r="E144" t="str">
            <v>PILOTAGE</v>
          </cell>
          <cell r="AE144" t="str">
            <v>PH9</v>
          </cell>
          <cell r="AF144">
            <v>198.20431999999997</v>
          </cell>
          <cell r="AG144">
            <v>136.71011999999996</v>
          </cell>
          <cell r="AH144">
            <v>0</v>
          </cell>
          <cell r="AI144">
            <v>0</v>
          </cell>
          <cell r="AJ144">
            <v>0</v>
          </cell>
          <cell r="AK144">
            <v>105.64245999999999</v>
          </cell>
          <cell r="AL144">
            <v>0</v>
          </cell>
          <cell r="AM144">
            <v>0</v>
          </cell>
          <cell r="AN144">
            <v>0</v>
          </cell>
          <cell r="AO144">
            <v>0</v>
          </cell>
          <cell r="AP144">
            <v>0</v>
          </cell>
          <cell r="AQ144">
            <v>0</v>
          </cell>
          <cell r="AR144">
            <v>0</v>
          </cell>
          <cell r="AS144">
            <v>0</v>
          </cell>
          <cell r="AU144">
            <v>118.20959999999995</v>
          </cell>
          <cell r="AV144">
            <v>93.582599999999971</v>
          </cell>
          <cell r="AW144">
            <v>0</v>
          </cell>
          <cell r="AX144">
            <v>0</v>
          </cell>
          <cell r="AY144">
            <v>0</v>
          </cell>
          <cell r="AZ144">
            <v>71.418299999999974</v>
          </cell>
          <cell r="BA144">
            <v>0</v>
          </cell>
          <cell r="BB144">
            <v>0</v>
          </cell>
          <cell r="BC144">
            <v>0</v>
          </cell>
          <cell r="BD144">
            <v>0</v>
          </cell>
          <cell r="BE144">
            <v>0</v>
          </cell>
          <cell r="BF144">
            <v>0</v>
          </cell>
          <cell r="BG144">
            <v>0</v>
          </cell>
          <cell r="BH144">
            <v>0</v>
          </cell>
          <cell r="BI144">
            <v>51.36336</v>
          </cell>
          <cell r="BJ144">
            <v>31.980959999999996</v>
          </cell>
          <cell r="BK144">
            <v>0</v>
          </cell>
          <cell r="BL144">
            <v>0</v>
          </cell>
          <cell r="BM144">
            <v>0</v>
          </cell>
          <cell r="BN144">
            <v>28.104479999999999</v>
          </cell>
          <cell r="BO144">
            <v>0</v>
          </cell>
          <cell r="BP144">
            <v>0</v>
          </cell>
          <cell r="BQ144">
            <v>0</v>
          </cell>
          <cell r="BR144">
            <v>0</v>
          </cell>
          <cell r="BS144">
            <v>0</v>
          </cell>
          <cell r="BT144">
            <v>0</v>
          </cell>
          <cell r="BU144">
            <v>0</v>
          </cell>
          <cell r="BV144">
            <v>0</v>
          </cell>
          <cell r="BW144">
            <v>28.631359999999997</v>
          </cell>
          <cell r="BX144">
            <v>11.146559999999997</v>
          </cell>
          <cell r="BY144">
            <v>0</v>
          </cell>
          <cell r="BZ144">
            <v>0</v>
          </cell>
          <cell r="CA144">
            <v>0</v>
          </cell>
          <cell r="CB144">
            <v>6.1196799999999989</v>
          </cell>
          <cell r="CC144">
            <v>0</v>
          </cell>
          <cell r="CD144">
            <v>0</v>
          </cell>
          <cell r="CE144">
            <v>0</v>
          </cell>
          <cell r="CF144">
            <v>0</v>
          </cell>
          <cell r="CG144">
            <v>0</v>
          </cell>
          <cell r="CH144">
            <v>0</v>
          </cell>
          <cell r="CI144">
            <v>0</v>
          </cell>
          <cell r="CJ144">
            <v>0</v>
          </cell>
        </row>
        <row r="145">
          <cell r="I145">
            <v>1514.5604999999994</v>
          </cell>
          <cell r="K145">
            <v>596.00879999999995</v>
          </cell>
          <cell r="M145">
            <v>264.45759999999996</v>
          </cell>
          <cell r="N145">
            <v>3.0884615084525349</v>
          </cell>
          <cell r="P145">
            <v>207.43231999999998</v>
          </cell>
          <cell r="Q145">
            <v>566.48966999999993</v>
          </cell>
          <cell r="R145">
            <v>577.00279999999998</v>
          </cell>
          <cell r="S145">
            <v>63.681199999999997</v>
          </cell>
          <cell r="T145">
            <v>627.30214999999987</v>
          </cell>
          <cell r="U145">
            <v>161.58645999999999</v>
          </cell>
          <cell r="V145">
            <v>76.115800000000007</v>
          </cell>
          <cell r="W145">
            <v>95.416500000000013</v>
          </cell>
          <cell r="X145">
            <v>0</v>
          </cell>
          <cell r="Y145">
            <v>0</v>
          </cell>
          <cell r="Z145">
            <v>0</v>
          </cell>
          <cell r="AA145">
            <v>0</v>
          </cell>
          <cell r="AB145">
            <v>0</v>
          </cell>
          <cell r="AC145">
            <v>0</v>
          </cell>
        </row>
        <row r="151">
          <cell r="P151">
            <v>7.6899999999999995</v>
          </cell>
          <cell r="Q151">
            <v>38.449999999999996</v>
          </cell>
          <cell r="R151">
            <v>0</v>
          </cell>
          <cell r="S151">
            <v>0</v>
          </cell>
          <cell r="T151">
            <v>0</v>
          </cell>
          <cell r="U151">
            <v>0</v>
          </cell>
          <cell r="V151">
            <v>0</v>
          </cell>
          <cell r="W151">
            <v>0</v>
          </cell>
          <cell r="X151">
            <v>0</v>
          </cell>
          <cell r="Y151">
            <v>0</v>
          </cell>
          <cell r="Z151">
            <v>0</v>
          </cell>
          <cell r="AA151">
            <v>0</v>
          </cell>
          <cell r="AB151">
            <v>0</v>
          </cell>
          <cell r="AC151">
            <v>0</v>
          </cell>
        </row>
        <row r="152">
          <cell r="D152">
            <v>12.9</v>
          </cell>
          <cell r="P152">
            <v>0</v>
          </cell>
          <cell r="Q152">
            <v>127.65100000000001</v>
          </cell>
          <cell r="R152">
            <v>116.11600000000001</v>
          </cell>
          <cell r="S152">
            <v>0</v>
          </cell>
          <cell r="T152">
            <v>0</v>
          </cell>
          <cell r="U152">
            <v>55.944000000000003</v>
          </cell>
          <cell r="V152">
            <v>14.514500000000002</v>
          </cell>
          <cell r="W152">
            <v>14.514500000000002</v>
          </cell>
          <cell r="X152">
            <v>0</v>
          </cell>
          <cell r="Y152">
            <v>0</v>
          </cell>
          <cell r="Z152">
            <v>0</v>
          </cell>
          <cell r="AA152">
            <v>0</v>
          </cell>
          <cell r="AB152">
            <v>0</v>
          </cell>
          <cell r="AC152">
            <v>0</v>
          </cell>
        </row>
        <row r="153">
          <cell r="P153">
            <v>1.5380000000000003</v>
          </cell>
          <cell r="Q153">
            <v>162.994</v>
          </cell>
          <cell r="R153">
            <v>193.73999999999998</v>
          </cell>
          <cell r="S153">
            <v>0</v>
          </cell>
          <cell r="T153">
            <v>0</v>
          </cell>
          <cell r="U153">
            <v>0</v>
          </cell>
          <cell r="V153">
            <v>34.453000000000003</v>
          </cell>
          <cell r="W153">
            <v>18.605</v>
          </cell>
          <cell r="X153">
            <v>0</v>
          </cell>
          <cell r="Y153">
            <v>0</v>
          </cell>
          <cell r="Z153">
            <v>0</v>
          </cell>
          <cell r="AA153">
            <v>0</v>
          </cell>
          <cell r="AB153">
            <v>0</v>
          </cell>
          <cell r="AC153">
            <v>0</v>
          </cell>
        </row>
        <row r="154">
          <cell r="P154">
            <v>0</v>
          </cell>
          <cell r="Q154">
            <v>61.366199999999999</v>
          </cell>
          <cell r="R154">
            <v>155.95320000000001</v>
          </cell>
          <cell r="S154">
            <v>0</v>
          </cell>
          <cell r="T154">
            <v>522.61239999999987</v>
          </cell>
          <cell r="U154">
            <v>0</v>
          </cell>
          <cell r="V154">
            <v>19.840200000000003</v>
          </cell>
          <cell r="W154">
            <v>24.608000000000004</v>
          </cell>
          <cell r="X154">
            <v>0</v>
          </cell>
          <cell r="Y154">
            <v>0</v>
          </cell>
          <cell r="Z154">
            <v>0</v>
          </cell>
          <cell r="AA154">
            <v>0</v>
          </cell>
          <cell r="AB154">
            <v>0</v>
          </cell>
          <cell r="AC154">
            <v>0</v>
          </cell>
        </row>
        <row r="155">
          <cell r="P155">
            <v>0</v>
          </cell>
          <cell r="Q155">
            <v>25.300100000000004</v>
          </cell>
          <cell r="R155">
            <v>43.679200000000009</v>
          </cell>
          <cell r="S155">
            <v>55.983199999999997</v>
          </cell>
          <cell r="T155">
            <v>55.560249999999996</v>
          </cell>
          <cell r="U155">
            <v>0</v>
          </cell>
          <cell r="V155">
            <v>4.8062500000000004</v>
          </cell>
          <cell r="W155">
            <v>29.991000000000007</v>
          </cell>
          <cell r="X155">
            <v>0</v>
          </cell>
          <cell r="Y155">
            <v>0</v>
          </cell>
          <cell r="Z155">
            <v>0</v>
          </cell>
          <cell r="AA155">
            <v>0</v>
          </cell>
          <cell r="AB155">
            <v>0</v>
          </cell>
          <cell r="AC155">
            <v>0</v>
          </cell>
        </row>
        <row r="156">
          <cell r="P156">
            <v>0</v>
          </cell>
          <cell r="Q156">
            <v>4.8112500000000002</v>
          </cell>
          <cell r="R156">
            <v>8.0829000000000004</v>
          </cell>
          <cell r="S156">
            <v>7.6980000000000004</v>
          </cell>
          <cell r="T156">
            <v>7.6980000000000004</v>
          </cell>
          <cell r="U156">
            <v>0</v>
          </cell>
          <cell r="V156">
            <v>2.5018500000000001</v>
          </cell>
          <cell r="W156">
            <v>7.6980000000000004</v>
          </cell>
          <cell r="X156">
            <v>0</v>
          </cell>
          <cell r="Y156">
            <v>0</v>
          </cell>
          <cell r="Z156">
            <v>0</v>
          </cell>
          <cell r="AA156">
            <v>0</v>
          </cell>
          <cell r="AB156">
            <v>0</v>
          </cell>
          <cell r="AC156">
            <v>0</v>
          </cell>
        </row>
        <row r="157">
          <cell r="P157">
            <v>0</v>
          </cell>
          <cell r="Q157">
            <v>9.2070000000000025</v>
          </cell>
          <cell r="R157">
            <v>41.431500000000007</v>
          </cell>
          <cell r="S157">
            <v>0</v>
          </cell>
          <cell r="T157">
            <v>41.431500000000007</v>
          </cell>
          <cell r="U157">
            <v>0</v>
          </cell>
          <cell r="V157">
            <v>0</v>
          </cell>
          <cell r="W157">
            <v>0</v>
          </cell>
          <cell r="X157">
            <v>0</v>
          </cell>
          <cell r="Y157">
            <v>0</v>
          </cell>
          <cell r="Z157">
            <v>0</v>
          </cell>
          <cell r="AA157">
            <v>0</v>
          </cell>
          <cell r="AB157">
            <v>0</v>
          </cell>
          <cell r="AC157">
            <v>0</v>
          </cell>
        </row>
        <row r="158">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row>
        <row r="159">
          <cell r="P159">
            <v>0</v>
          </cell>
          <cell r="Q159">
            <v>0</v>
          </cell>
          <cell r="R159">
            <v>18</v>
          </cell>
          <cell r="S159">
            <v>0</v>
          </cell>
          <cell r="T159">
            <v>0</v>
          </cell>
          <cell r="U159">
            <v>0</v>
          </cell>
          <cell r="V159">
            <v>0</v>
          </cell>
          <cell r="W159">
            <v>0</v>
          </cell>
          <cell r="X159">
            <v>0</v>
          </cell>
          <cell r="Y159">
            <v>0</v>
          </cell>
          <cell r="Z159">
            <v>0</v>
          </cell>
          <cell r="AA159">
            <v>0</v>
          </cell>
          <cell r="AB159">
            <v>0</v>
          </cell>
          <cell r="AC159">
            <v>0</v>
          </cell>
        </row>
        <row r="160">
          <cell r="P160">
            <v>198.20431999999997</v>
          </cell>
          <cell r="Q160">
            <v>136.71011999999996</v>
          </cell>
          <cell r="R160">
            <v>0</v>
          </cell>
          <cell r="S160">
            <v>0</v>
          </cell>
          <cell r="T160">
            <v>0</v>
          </cell>
          <cell r="U160">
            <v>105.64245999999999</v>
          </cell>
          <cell r="V160">
            <v>0</v>
          </cell>
          <cell r="W160">
            <v>0</v>
          </cell>
          <cell r="X160">
            <v>0</v>
          </cell>
          <cell r="Y160">
            <v>0</v>
          </cell>
          <cell r="Z160">
            <v>0</v>
          </cell>
          <cell r="AA160">
            <v>0</v>
          </cell>
          <cell r="AB160">
            <v>0</v>
          </cell>
          <cell r="AC160">
            <v>0</v>
          </cell>
        </row>
        <row r="165">
          <cell r="I165" t="str">
            <v>Initialisation</v>
          </cell>
          <cell r="P165">
            <v>6.9209999999999994</v>
          </cell>
          <cell r="Q165">
            <v>31.528999999999996</v>
          </cell>
          <cell r="R165">
            <v>0</v>
          </cell>
          <cell r="S165">
            <v>0</v>
          </cell>
          <cell r="T165">
            <v>0</v>
          </cell>
          <cell r="U165">
            <v>0</v>
          </cell>
          <cell r="V165">
            <v>0</v>
          </cell>
          <cell r="W165">
            <v>0</v>
          </cell>
          <cell r="X165">
            <v>0</v>
          </cell>
          <cell r="Y165">
            <v>0</v>
          </cell>
          <cell r="Z165">
            <v>0</v>
          </cell>
          <cell r="AA165">
            <v>0</v>
          </cell>
          <cell r="AB165">
            <v>0</v>
          </cell>
          <cell r="AC165">
            <v>0</v>
          </cell>
        </row>
        <row r="166">
          <cell r="I166" t="str">
            <v>Conception</v>
          </cell>
          <cell r="P166">
            <v>0</v>
          </cell>
          <cell r="Q166">
            <v>279.87900000000002</v>
          </cell>
          <cell r="R166">
            <v>296.01400000000001</v>
          </cell>
          <cell r="S166">
            <v>0</v>
          </cell>
          <cell r="T166">
            <v>0</v>
          </cell>
          <cell r="U166">
            <v>54.406000000000006</v>
          </cell>
          <cell r="V166">
            <v>46.660499999999999</v>
          </cell>
          <cell r="W166">
            <v>32.350500000000004</v>
          </cell>
          <cell r="X166">
            <v>0</v>
          </cell>
          <cell r="Y166">
            <v>0</v>
          </cell>
          <cell r="Z166">
            <v>0</v>
          </cell>
          <cell r="AA166">
            <v>0</v>
          </cell>
          <cell r="AB166">
            <v>0</v>
          </cell>
          <cell r="AC166">
            <v>0</v>
          </cell>
        </row>
        <row r="167">
          <cell r="I167" t="str">
            <v>Réalisation</v>
          </cell>
          <cell r="P167">
            <v>0</v>
          </cell>
          <cell r="Q167">
            <v>46.14</v>
          </cell>
          <cell r="R167">
            <v>123.809</v>
          </cell>
          <cell r="S167">
            <v>0</v>
          </cell>
          <cell r="T167">
            <v>424.48799999999994</v>
          </cell>
          <cell r="U167">
            <v>0</v>
          </cell>
          <cell r="V167">
            <v>13.073</v>
          </cell>
          <cell r="W167">
            <v>7.6900000000000013</v>
          </cell>
          <cell r="X167">
            <v>0</v>
          </cell>
          <cell r="Y167">
            <v>0</v>
          </cell>
          <cell r="Z167">
            <v>0</v>
          </cell>
          <cell r="AA167">
            <v>0</v>
          </cell>
          <cell r="AB167">
            <v>0</v>
          </cell>
          <cell r="AC167">
            <v>0</v>
          </cell>
        </row>
        <row r="168">
          <cell r="I168" t="str">
            <v>Tests Unitaires</v>
          </cell>
          <cell r="P168">
            <v>0</v>
          </cell>
          <cell r="Q168">
            <v>13.842000000000001</v>
          </cell>
          <cell r="R168">
            <v>29.222000000000001</v>
          </cell>
          <cell r="S168">
            <v>0</v>
          </cell>
          <cell r="T168">
            <v>89.203999999999994</v>
          </cell>
          <cell r="U168">
            <v>0</v>
          </cell>
          <cell r="V168">
            <v>6.152000000000001</v>
          </cell>
          <cell r="W168">
            <v>15.380000000000003</v>
          </cell>
          <cell r="X168">
            <v>0</v>
          </cell>
          <cell r="Y168">
            <v>0</v>
          </cell>
          <cell r="Z168">
            <v>0</v>
          </cell>
          <cell r="AA168">
            <v>0</v>
          </cell>
          <cell r="AB168">
            <v>0</v>
          </cell>
          <cell r="AC168">
            <v>0</v>
          </cell>
        </row>
        <row r="169">
          <cell r="I169" t="str">
            <v>Tests d'ensemble</v>
          </cell>
          <cell r="P169">
            <v>0</v>
          </cell>
          <cell r="Q169">
            <v>14.423750000000002</v>
          </cell>
          <cell r="R169">
            <v>23.462900000000005</v>
          </cell>
          <cell r="S169">
            <v>26.923000000000002</v>
          </cell>
          <cell r="T169">
            <v>24.808250000000001</v>
          </cell>
          <cell r="U169">
            <v>0</v>
          </cell>
          <cell r="V169">
            <v>6.5391000000000004</v>
          </cell>
          <cell r="W169">
            <v>19.233000000000001</v>
          </cell>
          <cell r="X169">
            <v>0</v>
          </cell>
          <cell r="Y169">
            <v>0</v>
          </cell>
          <cell r="Z169">
            <v>0</v>
          </cell>
          <cell r="AA169">
            <v>0</v>
          </cell>
          <cell r="AB169">
            <v>0</v>
          </cell>
          <cell r="AC169">
            <v>0</v>
          </cell>
        </row>
        <row r="170">
          <cell r="I170" t="str">
            <v>Recette</v>
          </cell>
          <cell r="P170">
            <v>0</v>
          </cell>
          <cell r="Q170">
            <v>13.842000000000002</v>
          </cell>
          <cell r="R170">
            <v>22.147200000000002</v>
          </cell>
          <cell r="S170">
            <v>33.220800000000004</v>
          </cell>
          <cell r="T170">
            <v>34.604999999999997</v>
          </cell>
          <cell r="U170">
            <v>0</v>
          </cell>
          <cell r="V170">
            <v>0.76900000000000013</v>
          </cell>
          <cell r="W170">
            <v>18.456000000000003</v>
          </cell>
          <cell r="X170">
            <v>0</v>
          </cell>
          <cell r="Y170">
            <v>0</v>
          </cell>
          <cell r="Z170">
            <v>0</v>
          </cell>
          <cell r="AA170">
            <v>0</v>
          </cell>
          <cell r="AB170">
            <v>0</v>
          </cell>
          <cell r="AC170">
            <v>0</v>
          </cell>
        </row>
        <row r="171">
          <cell r="I171" t="str">
            <v>Garantie</v>
          </cell>
          <cell r="P171">
            <v>0</v>
          </cell>
          <cell r="Q171">
            <v>8.7300000000000022</v>
          </cell>
          <cell r="R171">
            <v>39.285000000000004</v>
          </cell>
          <cell r="S171">
            <v>0</v>
          </cell>
          <cell r="T171">
            <v>39.285000000000004</v>
          </cell>
          <cell r="U171">
            <v>0</v>
          </cell>
          <cell r="V171">
            <v>0</v>
          </cell>
          <cell r="W171">
            <v>0</v>
          </cell>
          <cell r="X171">
            <v>0</v>
          </cell>
          <cell r="Y171">
            <v>0</v>
          </cell>
          <cell r="Z171">
            <v>0</v>
          </cell>
          <cell r="AA171">
            <v>0</v>
          </cell>
          <cell r="AB171">
            <v>0</v>
          </cell>
          <cell r="AC171">
            <v>0</v>
          </cell>
        </row>
        <row r="172">
          <cell r="I172" t="str">
            <v>Pilotage</v>
          </cell>
          <cell r="P172">
            <v>198.20431999999997</v>
          </cell>
          <cell r="Q172">
            <v>136.71011999999996</v>
          </cell>
          <cell r="R172">
            <v>0</v>
          </cell>
          <cell r="S172">
            <v>0</v>
          </cell>
          <cell r="T172">
            <v>0</v>
          </cell>
          <cell r="U172">
            <v>105.64245999999999</v>
          </cell>
          <cell r="V172">
            <v>0</v>
          </cell>
          <cell r="W172">
            <v>0</v>
          </cell>
          <cell r="X172">
            <v>0</v>
          </cell>
          <cell r="Y172">
            <v>0</v>
          </cell>
          <cell r="Z172">
            <v>0</v>
          </cell>
          <cell r="AA172">
            <v>0</v>
          </cell>
          <cell r="AB172">
            <v>0</v>
          </cell>
          <cell r="AC172">
            <v>0</v>
          </cell>
        </row>
        <row r="173">
          <cell r="I173" t="str">
            <v>Divers</v>
          </cell>
          <cell r="P173">
            <v>0</v>
          </cell>
          <cell r="Q173">
            <v>0</v>
          </cell>
          <cell r="R173">
            <v>18</v>
          </cell>
          <cell r="S173">
            <v>0</v>
          </cell>
          <cell r="T173">
            <v>0</v>
          </cell>
          <cell r="U173">
            <v>0</v>
          </cell>
          <cell r="V173">
            <v>0</v>
          </cell>
          <cell r="W173">
            <v>0</v>
          </cell>
          <cell r="X173">
            <v>0</v>
          </cell>
          <cell r="Y173">
            <v>0</v>
          </cell>
          <cell r="Z173">
            <v>0</v>
          </cell>
          <cell r="AA173">
            <v>0</v>
          </cell>
          <cell r="AB173">
            <v>0</v>
          </cell>
          <cell r="AC173">
            <v>0</v>
          </cell>
        </row>
        <row r="174">
          <cell r="I174" t="str">
            <v>Aléas</v>
          </cell>
          <cell r="P174">
            <v>2.3070000000000004</v>
          </cell>
          <cell r="Q174">
            <v>21.393800000000002</v>
          </cell>
          <cell r="R174">
            <v>25.062700000000003</v>
          </cell>
          <cell r="S174">
            <v>3.5374000000000003</v>
          </cell>
          <cell r="T174">
            <v>14.911899999999999</v>
          </cell>
          <cell r="U174">
            <v>1.5380000000000003</v>
          </cell>
          <cell r="V174">
            <v>2.9222000000000006</v>
          </cell>
          <cell r="W174">
            <v>2.3070000000000004</v>
          </cell>
          <cell r="X174">
            <v>0</v>
          </cell>
          <cell r="Y174">
            <v>0</v>
          </cell>
          <cell r="Z174">
            <v>0</v>
          </cell>
          <cell r="AA174">
            <v>0</v>
          </cell>
          <cell r="AB174">
            <v>0</v>
          </cell>
          <cell r="AC174">
            <v>0</v>
          </cell>
        </row>
        <row r="175">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row>
        <row r="176">
          <cell r="P176">
            <v>0</v>
          </cell>
          <cell r="Q176">
            <v>0</v>
          </cell>
          <cell r="R176">
            <v>0</v>
          </cell>
          <cell r="S176">
            <v>0</v>
          </cell>
          <cell r="T176">
            <v>0</v>
          </cell>
          <cell r="U176">
            <v>0</v>
          </cell>
          <cell r="V176">
            <v>0</v>
          </cell>
          <cell r="W176">
            <v>0</v>
          </cell>
          <cell r="X176">
            <v>0</v>
          </cell>
          <cell r="Y176">
            <v>0</v>
          </cell>
          <cell r="Z176">
            <v>0</v>
          </cell>
          <cell r="AA176">
            <v>0</v>
          </cell>
          <cell r="AB176">
            <v>0</v>
          </cell>
          <cell r="AC176">
            <v>0</v>
          </cell>
        </row>
        <row r="177">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row>
        <row r="179">
          <cell r="P179" t="str">
            <v/>
          </cell>
        </row>
        <row r="184">
          <cell r="P184">
            <v>4.7700000000000005</v>
          </cell>
          <cell r="Q184">
            <v>23.849999999999998</v>
          </cell>
          <cell r="R184">
            <v>0</v>
          </cell>
          <cell r="S184">
            <v>0</v>
          </cell>
          <cell r="T184">
            <v>0</v>
          </cell>
          <cell r="U184">
            <v>0</v>
          </cell>
          <cell r="V184">
            <v>0</v>
          </cell>
          <cell r="W184">
            <v>0</v>
          </cell>
          <cell r="X184">
            <v>0</v>
          </cell>
          <cell r="Y184">
            <v>0</v>
          </cell>
          <cell r="Z184">
            <v>0</v>
          </cell>
          <cell r="AA184">
            <v>0</v>
          </cell>
          <cell r="AB184">
            <v>0</v>
          </cell>
          <cell r="AC184">
            <v>0</v>
          </cell>
        </row>
        <row r="185">
          <cell r="P185">
            <v>0</v>
          </cell>
          <cell r="Q185">
            <v>85.38300000000001</v>
          </cell>
          <cell r="R185">
            <v>78.228000000000009</v>
          </cell>
          <cell r="S185">
            <v>0</v>
          </cell>
          <cell r="T185">
            <v>0</v>
          </cell>
          <cell r="U185">
            <v>36.252000000000002</v>
          </cell>
          <cell r="V185">
            <v>9.7785000000000011</v>
          </cell>
          <cell r="W185">
            <v>9.7785000000000011</v>
          </cell>
          <cell r="X185">
            <v>0</v>
          </cell>
          <cell r="Y185">
            <v>0</v>
          </cell>
          <cell r="Z185">
            <v>0</v>
          </cell>
          <cell r="AA185">
            <v>0</v>
          </cell>
          <cell r="AB185">
            <v>0</v>
          </cell>
          <cell r="AC185">
            <v>0</v>
          </cell>
        </row>
        <row r="186">
          <cell r="P186">
            <v>0.95400000000000018</v>
          </cell>
          <cell r="Q186">
            <v>107.80199999999999</v>
          </cell>
          <cell r="R186">
            <v>124.02</v>
          </cell>
          <cell r="S186">
            <v>0</v>
          </cell>
          <cell r="T186">
            <v>0</v>
          </cell>
          <cell r="U186">
            <v>0</v>
          </cell>
          <cell r="V186">
            <v>27.189</v>
          </cell>
          <cell r="W186">
            <v>11.925000000000001</v>
          </cell>
          <cell r="X186">
            <v>0</v>
          </cell>
          <cell r="Y186">
            <v>0</v>
          </cell>
          <cell r="Z186">
            <v>0</v>
          </cell>
          <cell r="AA186">
            <v>0</v>
          </cell>
          <cell r="AB186">
            <v>0</v>
          </cell>
          <cell r="AC186">
            <v>0</v>
          </cell>
        </row>
        <row r="187">
          <cell r="P187">
            <v>0</v>
          </cell>
          <cell r="Q187">
            <v>38.064600000000006</v>
          </cell>
          <cell r="R187">
            <v>96.735600000000005</v>
          </cell>
          <cell r="S187">
            <v>0</v>
          </cell>
          <cell r="T187">
            <v>324.16919999999999</v>
          </cell>
          <cell r="U187">
            <v>0</v>
          </cell>
          <cell r="V187">
            <v>12.306600000000001</v>
          </cell>
          <cell r="W187">
            <v>15.264000000000003</v>
          </cell>
          <cell r="X187">
            <v>0</v>
          </cell>
          <cell r="Y187">
            <v>0</v>
          </cell>
          <cell r="Z187">
            <v>0</v>
          </cell>
          <cell r="AA187">
            <v>0</v>
          </cell>
          <cell r="AB187">
            <v>0</v>
          </cell>
          <cell r="AC187">
            <v>0</v>
          </cell>
        </row>
        <row r="188">
          <cell r="P188">
            <v>0</v>
          </cell>
          <cell r="Q188">
            <v>15.693300000000002</v>
          </cell>
          <cell r="R188">
            <v>27.093600000000002</v>
          </cell>
          <cell r="S188">
            <v>34.725600000000007</v>
          </cell>
          <cell r="T188">
            <v>34.463250000000002</v>
          </cell>
          <cell r="U188">
            <v>0</v>
          </cell>
          <cell r="V188">
            <v>2.9812500000000002</v>
          </cell>
          <cell r="W188">
            <v>18.603000000000002</v>
          </cell>
          <cell r="X188">
            <v>0</v>
          </cell>
          <cell r="Y188">
            <v>0</v>
          </cell>
          <cell r="Z188">
            <v>0</v>
          </cell>
          <cell r="AA188">
            <v>0</v>
          </cell>
          <cell r="AB188">
            <v>0</v>
          </cell>
          <cell r="AC188">
            <v>0</v>
          </cell>
        </row>
        <row r="189">
          <cell r="P189">
            <v>0</v>
          </cell>
          <cell r="Q189">
            <v>2.9812500000000002</v>
          </cell>
          <cell r="R189">
            <v>5.0084999999999997</v>
          </cell>
          <cell r="S189">
            <v>4.7700000000000005</v>
          </cell>
          <cell r="T189">
            <v>4.7700000000000005</v>
          </cell>
          <cell r="U189">
            <v>0</v>
          </cell>
          <cell r="V189">
            <v>1.5502500000000001</v>
          </cell>
          <cell r="W189">
            <v>4.7700000000000005</v>
          </cell>
          <cell r="X189">
            <v>0</v>
          </cell>
          <cell r="Y189">
            <v>0</v>
          </cell>
          <cell r="Z189">
            <v>0</v>
          </cell>
          <cell r="AA189">
            <v>0</v>
          </cell>
          <cell r="AB189">
            <v>0</v>
          </cell>
          <cell r="AC189">
            <v>0</v>
          </cell>
        </row>
        <row r="190">
          <cell r="P190">
            <v>0</v>
          </cell>
          <cell r="Q190">
            <v>5.2470000000000008</v>
          </cell>
          <cell r="R190">
            <v>23.611500000000003</v>
          </cell>
          <cell r="S190">
            <v>0</v>
          </cell>
          <cell r="T190">
            <v>23.611500000000003</v>
          </cell>
          <cell r="U190">
            <v>0</v>
          </cell>
          <cell r="V190">
            <v>0</v>
          </cell>
          <cell r="W190">
            <v>0</v>
          </cell>
          <cell r="X190">
            <v>0</v>
          </cell>
          <cell r="Y190">
            <v>0</v>
          </cell>
          <cell r="Z190">
            <v>0</v>
          </cell>
          <cell r="AA190">
            <v>0</v>
          </cell>
          <cell r="AB190">
            <v>0</v>
          </cell>
          <cell r="AC190">
            <v>0</v>
          </cell>
        </row>
        <row r="191">
          <cell r="P191">
            <v>0</v>
          </cell>
          <cell r="Q191">
            <v>0</v>
          </cell>
          <cell r="R191">
            <v>0</v>
          </cell>
          <cell r="S191">
            <v>0</v>
          </cell>
          <cell r="T191">
            <v>0</v>
          </cell>
          <cell r="U191">
            <v>0</v>
          </cell>
          <cell r="V191">
            <v>0</v>
          </cell>
          <cell r="W191">
            <v>0</v>
          </cell>
          <cell r="X191">
            <v>0</v>
          </cell>
          <cell r="Y191">
            <v>0</v>
          </cell>
          <cell r="Z191">
            <v>0</v>
          </cell>
          <cell r="AA191">
            <v>0</v>
          </cell>
          <cell r="AB191">
            <v>0</v>
          </cell>
          <cell r="AC191">
            <v>0</v>
          </cell>
        </row>
        <row r="192">
          <cell r="P192">
            <v>0</v>
          </cell>
          <cell r="Q192">
            <v>0</v>
          </cell>
          <cell r="R192">
            <v>15</v>
          </cell>
          <cell r="S192">
            <v>0</v>
          </cell>
          <cell r="T192">
            <v>0</v>
          </cell>
          <cell r="U192">
            <v>0</v>
          </cell>
          <cell r="V192">
            <v>0</v>
          </cell>
          <cell r="W192">
            <v>0</v>
          </cell>
          <cell r="X192">
            <v>0</v>
          </cell>
          <cell r="Y192">
            <v>0</v>
          </cell>
          <cell r="Z192">
            <v>0</v>
          </cell>
          <cell r="AA192">
            <v>0</v>
          </cell>
          <cell r="AB192">
            <v>0</v>
          </cell>
          <cell r="AC192">
            <v>0</v>
          </cell>
        </row>
        <row r="193">
          <cell r="P193">
            <v>118.20959999999995</v>
          </cell>
          <cell r="Q193">
            <v>93.582599999999971</v>
          </cell>
          <cell r="R193">
            <v>0</v>
          </cell>
          <cell r="S193">
            <v>0</v>
          </cell>
          <cell r="T193">
            <v>0</v>
          </cell>
          <cell r="U193">
            <v>71.418299999999974</v>
          </cell>
          <cell r="V193">
            <v>0</v>
          </cell>
          <cell r="W193">
            <v>0</v>
          </cell>
          <cell r="X193">
            <v>0</v>
          </cell>
          <cell r="Y193">
            <v>0</v>
          </cell>
          <cell r="Z193">
            <v>0</v>
          </cell>
          <cell r="AA193">
            <v>0</v>
          </cell>
          <cell r="AB193">
            <v>0</v>
          </cell>
          <cell r="AC193">
            <v>0</v>
          </cell>
        </row>
        <row r="198">
          <cell r="P198">
            <v>4.2930000000000001</v>
          </cell>
          <cell r="Q198">
            <v>19.556999999999999</v>
          </cell>
          <cell r="R198">
            <v>0</v>
          </cell>
          <cell r="S198">
            <v>0</v>
          </cell>
          <cell r="T198">
            <v>0</v>
          </cell>
          <cell r="U198">
            <v>0</v>
          </cell>
          <cell r="V198">
            <v>0</v>
          </cell>
          <cell r="W198">
            <v>0</v>
          </cell>
          <cell r="X198">
            <v>0</v>
          </cell>
          <cell r="Y198">
            <v>0</v>
          </cell>
          <cell r="Z198">
            <v>0</v>
          </cell>
          <cell r="AA198">
            <v>0</v>
          </cell>
          <cell r="AB198">
            <v>0</v>
          </cell>
          <cell r="AC198">
            <v>0</v>
          </cell>
        </row>
        <row r="199">
          <cell r="P199">
            <v>0</v>
          </cell>
          <cell r="Q199">
            <v>186.50700000000001</v>
          </cell>
          <cell r="R199">
            <v>193.66200000000001</v>
          </cell>
          <cell r="S199">
            <v>0</v>
          </cell>
          <cell r="T199">
            <v>0</v>
          </cell>
          <cell r="U199">
            <v>35.298000000000002</v>
          </cell>
          <cell r="V199">
            <v>35.536500000000004</v>
          </cell>
          <cell r="W199">
            <v>21.226500000000001</v>
          </cell>
          <cell r="X199">
            <v>0</v>
          </cell>
          <cell r="Y199">
            <v>0</v>
          </cell>
          <cell r="Z199">
            <v>0</v>
          </cell>
          <cell r="AA199">
            <v>0</v>
          </cell>
          <cell r="AB199">
            <v>0</v>
          </cell>
          <cell r="AC199">
            <v>0</v>
          </cell>
        </row>
        <row r="200">
          <cell r="P200">
            <v>0</v>
          </cell>
          <cell r="Q200">
            <v>28.62</v>
          </cell>
          <cell r="R200">
            <v>76.796999999999997</v>
          </cell>
          <cell r="S200">
            <v>0</v>
          </cell>
          <cell r="T200">
            <v>263.30399999999997</v>
          </cell>
          <cell r="U200">
            <v>0</v>
          </cell>
          <cell r="V200">
            <v>8.109</v>
          </cell>
          <cell r="W200">
            <v>4.7700000000000005</v>
          </cell>
          <cell r="X200">
            <v>0</v>
          </cell>
          <cell r="Y200">
            <v>0</v>
          </cell>
          <cell r="Z200">
            <v>0</v>
          </cell>
          <cell r="AA200">
            <v>0</v>
          </cell>
          <cell r="AB200">
            <v>0</v>
          </cell>
          <cell r="AC200">
            <v>0</v>
          </cell>
        </row>
        <row r="201">
          <cell r="P201">
            <v>0</v>
          </cell>
          <cell r="Q201">
            <v>8.5860000000000003</v>
          </cell>
          <cell r="R201">
            <v>18.126000000000001</v>
          </cell>
          <cell r="S201">
            <v>0</v>
          </cell>
          <cell r="T201">
            <v>55.332000000000001</v>
          </cell>
          <cell r="U201">
            <v>0</v>
          </cell>
          <cell r="V201">
            <v>3.8160000000000003</v>
          </cell>
          <cell r="W201">
            <v>9.5400000000000009</v>
          </cell>
          <cell r="X201">
            <v>0</v>
          </cell>
          <cell r="Y201">
            <v>0</v>
          </cell>
          <cell r="Z201">
            <v>0</v>
          </cell>
          <cell r="AA201">
            <v>0</v>
          </cell>
          <cell r="AB201">
            <v>0</v>
          </cell>
          <cell r="AC201">
            <v>0</v>
          </cell>
        </row>
        <row r="202">
          <cell r="P202">
            <v>0</v>
          </cell>
          <cell r="Q202">
            <v>8.9437500000000014</v>
          </cell>
          <cell r="R202">
            <v>14.548499999999999</v>
          </cell>
          <cell r="S202">
            <v>16.695</v>
          </cell>
          <cell r="T202">
            <v>15.38325</v>
          </cell>
          <cell r="U202">
            <v>0</v>
          </cell>
          <cell r="V202">
            <v>4.0545000000000009</v>
          </cell>
          <cell r="W202">
            <v>11.925000000000001</v>
          </cell>
          <cell r="X202">
            <v>0</v>
          </cell>
          <cell r="Y202">
            <v>0</v>
          </cell>
          <cell r="Z202">
            <v>0</v>
          </cell>
          <cell r="AA202">
            <v>0</v>
          </cell>
          <cell r="AB202">
            <v>0</v>
          </cell>
          <cell r="AC202">
            <v>0</v>
          </cell>
        </row>
        <row r="203">
          <cell r="P203">
            <v>0</v>
          </cell>
          <cell r="Q203">
            <v>8.5860000000000021</v>
          </cell>
          <cell r="R203">
            <v>13.737600000000002</v>
          </cell>
          <cell r="S203">
            <v>20.606400000000001</v>
          </cell>
          <cell r="T203">
            <v>21.465000000000003</v>
          </cell>
          <cell r="U203">
            <v>0</v>
          </cell>
          <cell r="V203">
            <v>0.47700000000000009</v>
          </cell>
          <cell r="W203">
            <v>11.448</v>
          </cell>
          <cell r="X203">
            <v>0</v>
          </cell>
          <cell r="Y203">
            <v>0</v>
          </cell>
          <cell r="Z203">
            <v>0</v>
          </cell>
          <cell r="AA203">
            <v>0</v>
          </cell>
          <cell r="AB203">
            <v>0</v>
          </cell>
          <cell r="AC203">
            <v>0</v>
          </cell>
        </row>
        <row r="204">
          <cell r="P204">
            <v>0</v>
          </cell>
          <cell r="Q204">
            <v>4.7700000000000005</v>
          </cell>
          <cell r="R204">
            <v>21.465000000000003</v>
          </cell>
          <cell r="S204">
            <v>0</v>
          </cell>
          <cell r="T204">
            <v>21.465000000000003</v>
          </cell>
          <cell r="U204">
            <v>0</v>
          </cell>
          <cell r="V204">
            <v>0</v>
          </cell>
          <cell r="W204">
            <v>0</v>
          </cell>
          <cell r="X204">
            <v>0</v>
          </cell>
          <cell r="Y204">
            <v>0</v>
          </cell>
          <cell r="Z204">
            <v>0</v>
          </cell>
          <cell r="AA204">
            <v>0</v>
          </cell>
          <cell r="AB204">
            <v>0</v>
          </cell>
          <cell r="AC204">
            <v>0</v>
          </cell>
        </row>
        <row r="205">
          <cell r="P205">
            <v>118.20959999999995</v>
          </cell>
          <cell r="Q205">
            <v>93.582599999999971</v>
          </cell>
          <cell r="R205">
            <v>0</v>
          </cell>
          <cell r="S205">
            <v>0</v>
          </cell>
          <cell r="T205">
            <v>0</v>
          </cell>
          <cell r="U205">
            <v>71.418299999999974</v>
          </cell>
          <cell r="V205">
            <v>0</v>
          </cell>
          <cell r="W205">
            <v>0</v>
          </cell>
          <cell r="X205">
            <v>0</v>
          </cell>
          <cell r="Y205">
            <v>0</v>
          </cell>
          <cell r="Z205">
            <v>0</v>
          </cell>
          <cell r="AA205">
            <v>0</v>
          </cell>
          <cell r="AB205">
            <v>0</v>
          </cell>
          <cell r="AC205">
            <v>0</v>
          </cell>
        </row>
        <row r="206">
          <cell r="P206">
            <v>0</v>
          </cell>
          <cell r="Q206">
            <v>0</v>
          </cell>
          <cell r="R206">
            <v>15</v>
          </cell>
          <cell r="S206">
            <v>0</v>
          </cell>
          <cell r="T206">
            <v>0</v>
          </cell>
          <cell r="U206">
            <v>0</v>
          </cell>
          <cell r="V206">
            <v>0</v>
          </cell>
          <cell r="W206">
            <v>0</v>
          </cell>
          <cell r="X206">
            <v>0</v>
          </cell>
          <cell r="Y206">
            <v>0</v>
          </cell>
          <cell r="Z206">
            <v>0</v>
          </cell>
          <cell r="AA206">
            <v>0</v>
          </cell>
          <cell r="AB206">
            <v>0</v>
          </cell>
          <cell r="AC206">
            <v>0</v>
          </cell>
        </row>
        <row r="207">
          <cell r="P207">
            <v>1.4310000000000003</v>
          </cell>
          <cell r="Q207">
            <v>13.451400000000003</v>
          </cell>
          <cell r="R207">
            <v>16.361100000000004</v>
          </cell>
          <cell r="S207">
            <v>2.1942000000000004</v>
          </cell>
          <cell r="T207">
            <v>10.0647</v>
          </cell>
          <cell r="U207">
            <v>0.95400000000000018</v>
          </cell>
          <cell r="V207">
            <v>1.8126000000000002</v>
          </cell>
          <cell r="W207">
            <v>1.4310000000000003</v>
          </cell>
          <cell r="X207">
            <v>0</v>
          </cell>
          <cell r="Y207">
            <v>0</v>
          </cell>
          <cell r="Z207">
            <v>0</v>
          </cell>
          <cell r="AA207">
            <v>0</v>
          </cell>
          <cell r="AB207">
            <v>0</v>
          </cell>
          <cell r="AC207">
            <v>0</v>
          </cell>
        </row>
        <row r="208">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row>
        <row r="209">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row>
        <row r="210">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row>
        <row r="216">
          <cell r="P216">
            <v>2.08</v>
          </cell>
          <cell r="Q216">
            <v>10.4</v>
          </cell>
          <cell r="R216">
            <v>0</v>
          </cell>
          <cell r="S216">
            <v>0</v>
          </cell>
          <cell r="T216">
            <v>0</v>
          </cell>
          <cell r="U216">
            <v>0</v>
          </cell>
          <cell r="V216">
            <v>0</v>
          </cell>
          <cell r="W216">
            <v>0</v>
          </cell>
          <cell r="X216">
            <v>0</v>
          </cell>
          <cell r="Y216">
            <v>0</v>
          </cell>
          <cell r="Z216">
            <v>0</v>
          </cell>
          <cell r="AA216">
            <v>0</v>
          </cell>
          <cell r="AB216">
            <v>0</v>
          </cell>
          <cell r="AC216">
            <v>0</v>
          </cell>
        </row>
        <row r="217">
          <cell r="P217">
            <v>0</v>
          </cell>
          <cell r="Q217">
            <v>28.912000000000006</v>
          </cell>
          <cell r="R217">
            <v>25.792000000000005</v>
          </cell>
          <cell r="S217">
            <v>0</v>
          </cell>
          <cell r="T217">
            <v>0</v>
          </cell>
          <cell r="U217">
            <v>13.728000000000002</v>
          </cell>
          <cell r="V217">
            <v>3.2240000000000006</v>
          </cell>
          <cell r="W217">
            <v>3.2240000000000006</v>
          </cell>
          <cell r="X217">
            <v>0</v>
          </cell>
          <cell r="Y217">
            <v>0</v>
          </cell>
          <cell r="Z217">
            <v>0</v>
          </cell>
          <cell r="AA217">
            <v>0</v>
          </cell>
          <cell r="AB217">
            <v>0</v>
          </cell>
          <cell r="AC217">
            <v>0</v>
          </cell>
        </row>
        <row r="218">
          <cell r="P218">
            <v>0.41600000000000004</v>
          </cell>
          <cell r="Q218">
            <v>34.527999999999999</v>
          </cell>
          <cell r="R218">
            <v>43.68</v>
          </cell>
          <cell r="S218">
            <v>0</v>
          </cell>
          <cell r="T218">
            <v>0</v>
          </cell>
          <cell r="U218">
            <v>0</v>
          </cell>
          <cell r="V218">
            <v>4.5760000000000005</v>
          </cell>
          <cell r="W218">
            <v>4.16</v>
          </cell>
          <cell r="X218">
            <v>0</v>
          </cell>
          <cell r="Y218">
            <v>0</v>
          </cell>
          <cell r="Z218">
            <v>0</v>
          </cell>
          <cell r="AA218">
            <v>0</v>
          </cell>
          <cell r="AB218">
            <v>0</v>
          </cell>
          <cell r="AC218">
            <v>0</v>
          </cell>
        </row>
        <row r="219">
          <cell r="P219">
            <v>0</v>
          </cell>
          <cell r="Q219">
            <v>16.598400000000002</v>
          </cell>
          <cell r="R219">
            <v>42.182400000000001</v>
          </cell>
          <cell r="S219">
            <v>0</v>
          </cell>
          <cell r="T219">
            <v>141.35680000000002</v>
          </cell>
          <cell r="U219">
            <v>0</v>
          </cell>
          <cell r="V219">
            <v>5.3664000000000005</v>
          </cell>
          <cell r="W219">
            <v>6.6560000000000006</v>
          </cell>
          <cell r="X219">
            <v>0</v>
          </cell>
          <cell r="Y219">
            <v>0</v>
          </cell>
          <cell r="Z219">
            <v>0</v>
          </cell>
          <cell r="AA219">
            <v>0</v>
          </cell>
          <cell r="AB219">
            <v>0</v>
          </cell>
          <cell r="AC219">
            <v>0</v>
          </cell>
        </row>
        <row r="220">
          <cell r="P220">
            <v>0</v>
          </cell>
          <cell r="Q220">
            <v>6.8432000000000004</v>
          </cell>
          <cell r="R220">
            <v>11.814399999999999</v>
          </cell>
          <cell r="S220">
            <v>15.1424</v>
          </cell>
          <cell r="T220">
            <v>15.027999999999999</v>
          </cell>
          <cell r="U220">
            <v>0</v>
          </cell>
          <cell r="V220">
            <v>1.3</v>
          </cell>
          <cell r="W220">
            <v>8.1120000000000001</v>
          </cell>
          <cell r="X220">
            <v>0</v>
          </cell>
          <cell r="Y220">
            <v>0</v>
          </cell>
          <cell r="Z220">
            <v>0</v>
          </cell>
          <cell r="AA220">
            <v>0</v>
          </cell>
          <cell r="AB220">
            <v>0</v>
          </cell>
          <cell r="AC220">
            <v>0</v>
          </cell>
        </row>
        <row r="221">
          <cell r="P221">
            <v>0</v>
          </cell>
          <cell r="Q221">
            <v>0.78</v>
          </cell>
          <cell r="R221">
            <v>1.3104</v>
          </cell>
          <cell r="S221">
            <v>1.2480000000000002</v>
          </cell>
          <cell r="T221">
            <v>1.2480000000000002</v>
          </cell>
          <cell r="U221">
            <v>0</v>
          </cell>
          <cell r="V221">
            <v>0.40560000000000007</v>
          </cell>
          <cell r="W221">
            <v>1.2480000000000002</v>
          </cell>
          <cell r="X221">
            <v>0</v>
          </cell>
          <cell r="Y221">
            <v>0</v>
          </cell>
          <cell r="Z221">
            <v>0</v>
          </cell>
          <cell r="AA221">
            <v>0</v>
          </cell>
          <cell r="AB221">
            <v>0</v>
          </cell>
          <cell r="AC221">
            <v>0</v>
          </cell>
        </row>
        <row r="222">
          <cell r="P222">
            <v>0</v>
          </cell>
          <cell r="Q222">
            <v>3.12</v>
          </cell>
          <cell r="R222">
            <v>14.04</v>
          </cell>
          <cell r="S222">
            <v>0</v>
          </cell>
          <cell r="T222">
            <v>14.04</v>
          </cell>
          <cell r="U222">
            <v>0</v>
          </cell>
          <cell r="V222">
            <v>0</v>
          </cell>
          <cell r="W222">
            <v>0</v>
          </cell>
          <cell r="X222">
            <v>0</v>
          </cell>
          <cell r="Y222">
            <v>0</v>
          </cell>
          <cell r="Z222">
            <v>0</v>
          </cell>
          <cell r="AA222">
            <v>0</v>
          </cell>
          <cell r="AB222">
            <v>0</v>
          </cell>
          <cell r="AC222">
            <v>0</v>
          </cell>
        </row>
        <row r="223">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row>
        <row r="224">
          <cell r="P224">
            <v>0</v>
          </cell>
          <cell r="Q224">
            <v>0</v>
          </cell>
          <cell r="R224">
            <v>2</v>
          </cell>
          <cell r="S224">
            <v>0</v>
          </cell>
          <cell r="T224">
            <v>0</v>
          </cell>
          <cell r="U224">
            <v>0</v>
          </cell>
          <cell r="V224">
            <v>0</v>
          </cell>
          <cell r="W224">
            <v>0</v>
          </cell>
          <cell r="X224">
            <v>0</v>
          </cell>
          <cell r="Y224">
            <v>0</v>
          </cell>
          <cell r="Z224">
            <v>0</v>
          </cell>
          <cell r="AA224">
            <v>0</v>
          </cell>
          <cell r="AB224">
            <v>0</v>
          </cell>
          <cell r="AC224">
            <v>0</v>
          </cell>
        </row>
        <row r="225">
          <cell r="P225">
            <v>51.36336</v>
          </cell>
          <cell r="Q225">
            <v>31.980959999999996</v>
          </cell>
          <cell r="R225">
            <v>0</v>
          </cell>
          <cell r="S225">
            <v>0</v>
          </cell>
          <cell r="T225">
            <v>0</v>
          </cell>
          <cell r="U225">
            <v>28.104479999999999</v>
          </cell>
          <cell r="V225">
            <v>0</v>
          </cell>
          <cell r="W225">
            <v>0</v>
          </cell>
          <cell r="X225">
            <v>0</v>
          </cell>
          <cell r="Y225">
            <v>0</v>
          </cell>
          <cell r="Z225">
            <v>0</v>
          </cell>
          <cell r="AA225">
            <v>0</v>
          </cell>
          <cell r="AB225">
            <v>0</v>
          </cell>
          <cell r="AC225">
            <v>0</v>
          </cell>
        </row>
        <row r="230">
          <cell r="P230">
            <v>1.8720000000000001</v>
          </cell>
          <cell r="Q230">
            <v>8.5280000000000005</v>
          </cell>
          <cell r="R230">
            <v>0</v>
          </cell>
          <cell r="S230">
            <v>0</v>
          </cell>
          <cell r="T230">
            <v>0</v>
          </cell>
          <cell r="U230">
            <v>0</v>
          </cell>
          <cell r="V230">
            <v>0</v>
          </cell>
          <cell r="W230">
            <v>0</v>
          </cell>
          <cell r="X230">
            <v>0</v>
          </cell>
          <cell r="Y230">
            <v>0</v>
          </cell>
          <cell r="Z230">
            <v>0</v>
          </cell>
          <cell r="AA230">
            <v>0</v>
          </cell>
          <cell r="AB230">
            <v>0</v>
          </cell>
          <cell r="AC230">
            <v>0</v>
          </cell>
        </row>
        <row r="231">
          <cell r="P231">
            <v>0</v>
          </cell>
          <cell r="Q231">
            <v>60.528000000000006</v>
          </cell>
          <cell r="R231">
            <v>65.728000000000009</v>
          </cell>
          <cell r="S231">
            <v>0</v>
          </cell>
          <cell r="T231">
            <v>0</v>
          </cell>
          <cell r="U231">
            <v>13.312000000000001</v>
          </cell>
          <cell r="V231">
            <v>7.1760000000000002</v>
          </cell>
          <cell r="W231">
            <v>7.1760000000000002</v>
          </cell>
          <cell r="X231">
            <v>0</v>
          </cell>
          <cell r="Y231">
            <v>0</v>
          </cell>
          <cell r="Z231">
            <v>0</v>
          </cell>
          <cell r="AA231">
            <v>0</v>
          </cell>
          <cell r="AB231">
            <v>0</v>
          </cell>
          <cell r="AC231">
            <v>0</v>
          </cell>
        </row>
        <row r="232">
          <cell r="P232">
            <v>0</v>
          </cell>
          <cell r="Q232">
            <v>12.48</v>
          </cell>
          <cell r="R232">
            <v>33.488</v>
          </cell>
          <cell r="S232">
            <v>0</v>
          </cell>
          <cell r="T232">
            <v>114.816</v>
          </cell>
          <cell r="U232">
            <v>0</v>
          </cell>
          <cell r="V232">
            <v>3.536</v>
          </cell>
          <cell r="W232">
            <v>2.08</v>
          </cell>
          <cell r="X232">
            <v>0</v>
          </cell>
          <cell r="Y232">
            <v>0</v>
          </cell>
          <cell r="Z232">
            <v>0</v>
          </cell>
          <cell r="AA232">
            <v>0</v>
          </cell>
          <cell r="AB232">
            <v>0</v>
          </cell>
          <cell r="AC232">
            <v>0</v>
          </cell>
        </row>
        <row r="233">
          <cell r="P233">
            <v>0</v>
          </cell>
          <cell r="Q233">
            <v>3.7439999999999998</v>
          </cell>
          <cell r="R233">
            <v>7.9040000000000008</v>
          </cell>
          <cell r="S233">
            <v>0</v>
          </cell>
          <cell r="T233">
            <v>24.128</v>
          </cell>
          <cell r="U233">
            <v>0</v>
          </cell>
          <cell r="V233">
            <v>1.6640000000000001</v>
          </cell>
          <cell r="W233">
            <v>4.16</v>
          </cell>
          <cell r="X233">
            <v>0</v>
          </cell>
          <cell r="Y233">
            <v>0</v>
          </cell>
          <cell r="Z233">
            <v>0</v>
          </cell>
          <cell r="AA233">
            <v>0</v>
          </cell>
          <cell r="AB233">
            <v>0</v>
          </cell>
          <cell r="AC233">
            <v>0</v>
          </cell>
        </row>
        <row r="234">
          <cell r="P234">
            <v>0</v>
          </cell>
          <cell r="Q234">
            <v>3.38</v>
          </cell>
          <cell r="R234">
            <v>5.4703999999999997</v>
          </cell>
          <cell r="S234">
            <v>6.4480000000000004</v>
          </cell>
          <cell r="T234">
            <v>5.8760000000000003</v>
          </cell>
          <cell r="U234">
            <v>0</v>
          </cell>
          <cell r="V234">
            <v>1.4976</v>
          </cell>
          <cell r="W234">
            <v>4.3680000000000003</v>
          </cell>
          <cell r="X234">
            <v>0</v>
          </cell>
          <cell r="Y234">
            <v>0</v>
          </cell>
          <cell r="Z234">
            <v>0</v>
          </cell>
          <cell r="AA234">
            <v>0</v>
          </cell>
          <cell r="AB234">
            <v>0</v>
          </cell>
          <cell r="AC234">
            <v>0</v>
          </cell>
        </row>
        <row r="235">
          <cell r="P235">
            <v>0</v>
          </cell>
          <cell r="Q235">
            <v>3.7440000000000007</v>
          </cell>
          <cell r="R235">
            <v>5.9903999999999993</v>
          </cell>
          <cell r="S235">
            <v>8.9855999999999998</v>
          </cell>
          <cell r="T235">
            <v>9.36</v>
          </cell>
          <cell r="U235">
            <v>0</v>
          </cell>
          <cell r="V235">
            <v>0.20800000000000002</v>
          </cell>
          <cell r="W235">
            <v>4.992</v>
          </cell>
          <cell r="X235">
            <v>0</v>
          </cell>
          <cell r="Y235">
            <v>0</v>
          </cell>
          <cell r="Z235">
            <v>0</v>
          </cell>
          <cell r="AA235">
            <v>0</v>
          </cell>
          <cell r="AB235">
            <v>0</v>
          </cell>
          <cell r="AC235">
            <v>0</v>
          </cell>
        </row>
        <row r="236">
          <cell r="P236">
            <v>0</v>
          </cell>
          <cell r="Q236">
            <v>3.12</v>
          </cell>
          <cell r="R236">
            <v>14.04</v>
          </cell>
          <cell r="S236">
            <v>0</v>
          </cell>
          <cell r="T236">
            <v>14.04</v>
          </cell>
          <cell r="U236">
            <v>0</v>
          </cell>
          <cell r="V236">
            <v>0</v>
          </cell>
          <cell r="W236">
            <v>0</v>
          </cell>
          <cell r="X236">
            <v>0</v>
          </cell>
          <cell r="Y236">
            <v>0</v>
          </cell>
          <cell r="Z236">
            <v>0</v>
          </cell>
          <cell r="AA236">
            <v>0</v>
          </cell>
          <cell r="AB236">
            <v>0</v>
          </cell>
          <cell r="AC236">
            <v>0</v>
          </cell>
        </row>
        <row r="237">
          <cell r="P237">
            <v>51.36336</v>
          </cell>
          <cell r="Q237">
            <v>31.980959999999996</v>
          </cell>
          <cell r="R237">
            <v>0</v>
          </cell>
          <cell r="S237">
            <v>0</v>
          </cell>
          <cell r="T237">
            <v>0</v>
          </cell>
          <cell r="U237">
            <v>28.104479999999999</v>
          </cell>
          <cell r="V237">
            <v>0</v>
          </cell>
          <cell r="W237">
            <v>0</v>
          </cell>
          <cell r="X237">
            <v>0</v>
          </cell>
          <cell r="Y237">
            <v>0</v>
          </cell>
          <cell r="Z237">
            <v>0</v>
          </cell>
          <cell r="AA237">
            <v>0</v>
          </cell>
          <cell r="AB237">
            <v>0</v>
          </cell>
          <cell r="AC237">
            <v>0</v>
          </cell>
        </row>
        <row r="238">
          <cell r="P238">
            <v>0</v>
          </cell>
          <cell r="Q238">
            <v>0</v>
          </cell>
          <cell r="R238">
            <v>2</v>
          </cell>
          <cell r="S238">
            <v>0</v>
          </cell>
          <cell r="T238">
            <v>0</v>
          </cell>
          <cell r="U238">
            <v>0</v>
          </cell>
          <cell r="V238">
            <v>0</v>
          </cell>
          <cell r="W238">
            <v>0</v>
          </cell>
          <cell r="X238">
            <v>0</v>
          </cell>
          <cell r="Y238">
            <v>0</v>
          </cell>
          <cell r="Z238">
            <v>0</v>
          </cell>
          <cell r="AA238">
            <v>0</v>
          </cell>
          <cell r="AB238">
            <v>0</v>
          </cell>
          <cell r="AC238">
            <v>0</v>
          </cell>
        </row>
        <row r="239">
          <cell r="P239">
            <v>0.62400000000000011</v>
          </cell>
          <cell r="Q239">
            <v>5.6576000000000004</v>
          </cell>
          <cell r="R239">
            <v>6.1983999999999995</v>
          </cell>
          <cell r="S239">
            <v>0.95680000000000009</v>
          </cell>
          <cell r="T239">
            <v>3.4527999999999999</v>
          </cell>
          <cell r="U239">
            <v>0.41600000000000004</v>
          </cell>
          <cell r="V239">
            <v>0.7904000000000001</v>
          </cell>
          <cell r="W239">
            <v>0.62400000000000011</v>
          </cell>
          <cell r="X239">
            <v>0</v>
          </cell>
          <cell r="Y239">
            <v>0</v>
          </cell>
          <cell r="Z239">
            <v>0</v>
          </cell>
          <cell r="AA239">
            <v>0</v>
          </cell>
          <cell r="AB239">
            <v>0</v>
          </cell>
          <cell r="AC239">
            <v>0</v>
          </cell>
        </row>
        <row r="240">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row>
        <row r="241">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row>
        <row r="242">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row>
        <row r="248">
          <cell r="P248">
            <v>0.84</v>
          </cell>
          <cell r="Q248">
            <v>4.2</v>
          </cell>
          <cell r="R248">
            <v>0</v>
          </cell>
          <cell r="S248">
            <v>0</v>
          </cell>
          <cell r="T248">
            <v>0</v>
          </cell>
          <cell r="U248">
            <v>0</v>
          </cell>
          <cell r="V248">
            <v>0</v>
          </cell>
          <cell r="W248">
            <v>0</v>
          </cell>
          <cell r="X248">
            <v>0</v>
          </cell>
          <cell r="Y248">
            <v>0</v>
          </cell>
          <cell r="Z248">
            <v>0</v>
          </cell>
          <cell r="AA248">
            <v>0</v>
          </cell>
          <cell r="AB248">
            <v>0</v>
          </cell>
          <cell r="AC248">
            <v>0</v>
          </cell>
        </row>
        <row r="249">
          <cell r="P249">
            <v>0</v>
          </cell>
          <cell r="Q249">
            <v>13.356000000000002</v>
          </cell>
          <cell r="R249">
            <v>12.096000000000002</v>
          </cell>
          <cell r="S249">
            <v>0</v>
          </cell>
          <cell r="T249">
            <v>0</v>
          </cell>
          <cell r="U249">
            <v>5.9640000000000004</v>
          </cell>
          <cell r="V249">
            <v>1.5120000000000002</v>
          </cell>
          <cell r="W249">
            <v>1.5120000000000002</v>
          </cell>
          <cell r="X249">
            <v>0</v>
          </cell>
          <cell r="Y249">
            <v>0</v>
          </cell>
          <cell r="Z249">
            <v>0</v>
          </cell>
          <cell r="AA249">
            <v>0</v>
          </cell>
          <cell r="AB249">
            <v>0</v>
          </cell>
          <cell r="AC249">
            <v>0</v>
          </cell>
        </row>
        <row r="250">
          <cell r="P250">
            <v>0.16800000000000001</v>
          </cell>
          <cell r="Q250">
            <v>20.664000000000001</v>
          </cell>
          <cell r="R250">
            <v>26.04</v>
          </cell>
          <cell r="S250">
            <v>0</v>
          </cell>
          <cell r="T250">
            <v>0</v>
          </cell>
          <cell r="U250">
            <v>0</v>
          </cell>
          <cell r="V250">
            <v>2.6880000000000002</v>
          </cell>
          <cell r="W250">
            <v>2.52</v>
          </cell>
          <cell r="X250">
            <v>0</v>
          </cell>
          <cell r="Y250">
            <v>0</v>
          </cell>
          <cell r="Z250">
            <v>0</v>
          </cell>
          <cell r="AA250">
            <v>0</v>
          </cell>
          <cell r="AB250">
            <v>0</v>
          </cell>
          <cell r="AC250">
            <v>0</v>
          </cell>
        </row>
        <row r="251">
          <cell r="P251">
            <v>0</v>
          </cell>
          <cell r="Q251">
            <v>6.7031999999999998</v>
          </cell>
          <cell r="R251">
            <v>17.0352</v>
          </cell>
          <cell r="S251">
            <v>0</v>
          </cell>
          <cell r="T251">
            <v>57.086399999999998</v>
          </cell>
          <cell r="U251">
            <v>0</v>
          </cell>
          <cell r="V251">
            <v>2.1672000000000002</v>
          </cell>
          <cell r="W251">
            <v>2.6880000000000006</v>
          </cell>
          <cell r="X251">
            <v>0</v>
          </cell>
          <cell r="Y251">
            <v>0</v>
          </cell>
          <cell r="Z251">
            <v>0</v>
          </cell>
          <cell r="AA251">
            <v>0</v>
          </cell>
          <cell r="AB251">
            <v>0</v>
          </cell>
          <cell r="AC251">
            <v>0</v>
          </cell>
        </row>
        <row r="252">
          <cell r="P252">
            <v>0</v>
          </cell>
          <cell r="Q252">
            <v>2.7636000000000003</v>
          </cell>
          <cell r="R252">
            <v>4.7711999999999994</v>
          </cell>
          <cell r="S252">
            <v>6.1152000000000006</v>
          </cell>
          <cell r="T252">
            <v>6.069</v>
          </cell>
          <cell r="U252">
            <v>0</v>
          </cell>
          <cell r="V252">
            <v>0.52500000000000002</v>
          </cell>
          <cell r="W252">
            <v>3.2760000000000002</v>
          </cell>
          <cell r="X252">
            <v>0</v>
          </cell>
          <cell r="Y252">
            <v>0</v>
          </cell>
          <cell r="Z252">
            <v>0</v>
          </cell>
          <cell r="AA252">
            <v>0</v>
          </cell>
          <cell r="AB252">
            <v>0</v>
          </cell>
          <cell r="AC252">
            <v>0</v>
          </cell>
        </row>
        <row r="253">
          <cell r="P253">
            <v>0</v>
          </cell>
          <cell r="Q253">
            <v>1.05</v>
          </cell>
          <cell r="R253">
            <v>1.764</v>
          </cell>
          <cell r="S253">
            <v>1.6800000000000002</v>
          </cell>
          <cell r="T253">
            <v>1.6800000000000002</v>
          </cell>
          <cell r="U253">
            <v>0</v>
          </cell>
          <cell r="V253">
            <v>0.54600000000000004</v>
          </cell>
          <cell r="W253">
            <v>1.6800000000000002</v>
          </cell>
          <cell r="X253">
            <v>0</v>
          </cell>
          <cell r="Y253">
            <v>0</v>
          </cell>
          <cell r="Z253">
            <v>0</v>
          </cell>
          <cell r="AA253">
            <v>0</v>
          </cell>
          <cell r="AB253">
            <v>0</v>
          </cell>
          <cell r="AC253">
            <v>0</v>
          </cell>
        </row>
        <row r="254">
          <cell r="P254">
            <v>0</v>
          </cell>
          <cell r="Q254">
            <v>0.84000000000000008</v>
          </cell>
          <cell r="R254">
            <v>3.7800000000000002</v>
          </cell>
          <cell r="S254">
            <v>0</v>
          </cell>
          <cell r="T254">
            <v>3.7800000000000002</v>
          </cell>
          <cell r="U254">
            <v>0</v>
          </cell>
          <cell r="V254">
            <v>0</v>
          </cell>
          <cell r="W254">
            <v>0</v>
          </cell>
          <cell r="X254">
            <v>0</v>
          </cell>
          <cell r="Y254">
            <v>0</v>
          </cell>
          <cell r="Z254">
            <v>0</v>
          </cell>
          <cell r="AA254">
            <v>0</v>
          </cell>
          <cell r="AB254">
            <v>0</v>
          </cell>
          <cell r="AC254">
            <v>0</v>
          </cell>
        </row>
        <row r="255">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row>
        <row r="256">
          <cell r="P256">
            <v>0</v>
          </cell>
          <cell r="Q256">
            <v>0</v>
          </cell>
          <cell r="R256">
            <v>1</v>
          </cell>
          <cell r="S256">
            <v>0</v>
          </cell>
          <cell r="T256">
            <v>0</v>
          </cell>
          <cell r="U256">
            <v>0</v>
          </cell>
          <cell r="V256">
            <v>0</v>
          </cell>
          <cell r="W256">
            <v>0</v>
          </cell>
          <cell r="X256">
            <v>0</v>
          </cell>
          <cell r="Y256">
            <v>0</v>
          </cell>
          <cell r="Z256">
            <v>0</v>
          </cell>
          <cell r="AA256">
            <v>0</v>
          </cell>
          <cell r="AB256">
            <v>0</v>
          </cell>
          <cell r="AC256">
            <v>0</v>
          </cell>
        </row>
        <row r="257">
          <cell r="P257">
            <v>28.631359999999997</v>
          </cell>
          <cell r="Q257">
            <v>11.146559999999997</v>
          </cell>
          <cell r="R257">
            <v>0</v>
          </cell>
          <cell r="S257">
            <v>0</v>
          </cell>
          <cell r="T257">
            <v>0</v>
          </cell>
          <cell r="U257">
            <v>6.1196799999999989</v>
          </cell>
          <cell r="V257">
            <v>0</v>
          </cell>
          <cell r="W257">
            <v>0</v>
          </cell>
          <cell r="X257">
            <v>0</v>
          </cell>
          <cell r="Y257">
            <v>0</v>
          </cell>
          <cell r="Z257">
            <v>0</v>
          </cell>
          <cell r="AA257">
            <v>0</v>
          </cell>
          <cell r="AB257">
            <v>0</v>
          </cell>
          <cell r="AC257">
            <v>0</v>
          </cell>
        </row>
        <row r="262">
          <cell r="P262">
            <v>0.75600000000000001</v>
          </cell>
          <cell r="Q262">
            <v>3.444</v>
          </cell>
          <cell r="R262">
            <v>0</v>
          </cell>
          <cell r="S262">
            <v>0</v>
          </cell>
          <cell r="T262">
            <v>0</v>
          </cell>
          <cell r="U262">
            <v>0</v>
          </cell>
          <cell r="V262">
            <v>0</v>
          </cell>
          <cell r="W262">
            <v>0</v>
          </cell>
          <cell r="X262">
            <v>0</v>
          </cell>
          <cell r="Y262">
            <v>0</v>
          </cell>
          <cell r="Z262">
            <v>0</v>
          </cell>
          <cell r="AA262">
            <v>0</v>
          </cell>
          <cell r="AB262">
            <v>0</v>
          </cell>
          <cell r="AC262">
            <v>0</v>
          </cell>
        </row>
        <row r="263">
          <cell r="P263">
            <v>0</v>
          </cell>
          <cell r="Q263">
            <v>32.844000000000001</v>
          </cell>
          <cell r="R263">
            <v>36.624000000000002</v>
          </cell>
          <cell r="S263">
            <v>0</v>
          </cell>
          <cell r="T263">
            <v>0</v>
          </cell>
          <cell r="U263">
            <v>5.7960000000000003</v>
          </cell>
          <cell r="V263">
            <v>3.9480000000000004</v>
          </cell>
          <cell r="W263">
            <v>3.9480000000000004</v>
          </cell>
          <cell r="X263">
            <v>0</v>
          </cell>
          <cell r="Y263">
            <v>0</v>
          </cell>
          <cell r="Z263">
            <v>0</v>
          </cell>
          <cell r="AA263">
            <v>0</v>
          </cell>
          <cell r="AB263">
            <v>0</v>
          </cell>
          <cell r="AC263">
            <v>0</v>
          </cell>
        </row>
        <row r="264">
          <cell r="P264">
            <v>0</v>
          </cell>
          <cell r="Q264">
            <v>5.04</v>
          </cell>
          <cell r="R264">
            <v>13.523999999999999</v>
          </cell>
          <cell r="S264">
            <v>0</v>
          </cell>
          <cell r="T264">
            <v>46.367999999999995</v>
          </cell>
          <cell r="U264">
            <v>0</v>
          </cell>
          <cell r="V264">
            <v>1.4279999999999999</v>
          </cell>
          <cell r="W264">
            <v>0.84000000000000008</v>
          </cell>
          <cell r="X264">
            <v>0</v>
          </cell>
          <cell r="Y264">
            <v>0</v>
          </cell>
          <cell r="Z264">
            <v>0</v>
          </cell>
          <cell r="AA264">
            <v>0</v>
          </cell>
          <cell r="AB264">
            <v>0</v>
          </cell>
          <cell r="AC264">
            <v>0</v>
          </cell>
        </row>
        <row r="265">
          <cell r="P265">
            <v>0</v>
          </cell>
          <cell r="Q265">
            <v>1.512</v>
          </cell>
          <cell r="R265">
            <v>3.1920000000000002</v>
          </cell>
          <cell r="S265">
            <v>0</v>
          </cell>
          <cell r="T265">
            <v>9.7439999999999998</v>
          </cell>
          <cell r="U265">
            <v>0</v>
          </cell>
          <cell r="V265">
            <v>0.67200000000000004</v>
          </cell>
          <cell r="W265">
            <v>1.6800000000000002</v>
          </cell>
          <cell r="X265">
            <v>0</v>
          </cell>
          <cell r="Y265">
            <v>0</v>
          </cell>
          <cell r="Z265">
            <v>0</v>
          </cell>
          <cell r="AA265">
            <v>0</v>
          </cell>
          <cell r="AB265">
            <v>0</v>
          </cell>
          <cell r="AC265">
            <v>0</v>
          </cell>
        </row>
        <row r="266">
          <cell r="P266">
            <v>0</v>
          </cell>
          <cell r="Q266">
            <v>2.1</v>
          </cell>
          <cell r="R266">
            <v>3.444</v>
          </cell>
          <cell r="S266">
            <v>3.7800000000000002</v>
          </cell>
          <cell r="T266">
            <v>3.5490000000000004</v>
          </cell>
          <cell r="U266">
            <v>0</v>
          </cell>
          <cell r="V266">
            <v>0.9870000000000001</v>
          </cell>
          <cell r="W266">
            <v>2.9400000000000004</v>
          </cell>
          <cell r="X266">
            <v>0</v>
          </cell>
          <cell r="Y266">
            <v>0</v>
          </cell>
          <cell r="Z266">
            <v>0</v>
          </cell>
          <cell r="AA266">
            <v>0</v>
          </cell>
          <cell r="AB266">
            <v>0</v>
          </cell>
          <cell r="AC266">
            <v>0</v>
          </cell>
        </row>
        <row r="267">
          <cell r="P267">
            <v>0</v>
          </cell>
          <cell r="Q267">
            <v>1.512</v>
          </cell>
          <cell r="R267">
            <v>2.4192</v>
          </cell>
          <cell r="S267">
            <v>3.6288</v>
          </cell>
          <cell r="T267">
            <v>3.78</v>
          </cell>
          <cell r="U267">
            <v>0</v>
          </cell>
          <cell r="V267">
            <v>8.4000000000000005E-2</v>
          </cell>
          <cell r="W267">
            <v>2.016</v>
          </cell>
          <cell r="X267">
            <v>0</v>
          </cell>
          <cell r="Y267">
            <v>0</v>
          </cell>
          <cell r="Z267">
            <v>0</v>
          </cell>
          <cell r="AA267">
            <v>0</v>
          </cell>
          <cell r="AB267">
            <v>0</v>
          </cell>
          <cell r="AC267">
            <v>0</v>
          </cell>
        </row>
        <row r="268">
          <cell r="P268">
            <v>0</v>
          </cell>
          <cell r="Q268">
            <v>0.84000000000000008</v>
          </cell>
          <cell r="R268">
            <v>3.7800000000000002</v>
          </cell>
          <cell r="S268">
            <v>0</v>
          </cell>
          <cell r="T268">
            <v>3.7800000000000002</v>
          </cell>
          <cell r="U268">
            <v>0</v>
          </cell>
          <cell r="V268">
            <v>0</v>
          </cell>
          <cell r="W268">
            <v>0</v>
          </cell>
          <cell r="X268">
            <v>0</v>
          </cell>
          <cell r="Y268">
            <v>0</v>
          </cell>
          <cell r="Z268">
            <v>0</v>
          </cell>
          <cell r="AA268">
            <v>0</v>
          </cell>
          <cell r="AB268">
            <v>0</v>
          </cell>
          <cell r="AC268">
            <v>0</v>
          </cell>
        </row>
        <row r="269">
          <cell r="P269">
            <v>28.631359999999997</v>
          </cell>
          <cell r="Q269">
            <v>11.146559999999997</v>
          </cell>
          <cell r="R269">
            <v>0</v>
          </cell>
          <cell r="S269">
            <v>0</v>
          </cell>
          <cell r="T269">
            <v>0</v>
          </cell>
          <cell r="U269">
            <v>6.1196799999999989</v>
          </cell>
          <cell r="V269">
            <v>0</v>
          </cell>
          <cell r="W269">
            <v>0</v>
          </cell>
          <cell r="X269">
            <v>0</v>
          </cell>
          <cell r="Y269">
            <v>0</v>
          </cell>
          <cell r="Z269">
            <v>0</v>
          </cell>
          <cell r="AA269">
            <v>0</v>
          </cell>
          <cell r="AB269">
            <v>0</v>
          </cell>
          <cell r="AC269">
            <v>0</v>
          </cell>
        </row>
        <row r="270">
          <cell r="P270">
            <v>0</v>
          </cell>
          <cell r="Q270">
            <v>0</v>
          </cell>
          <cell r="R270">
            <v>1</v>
          </cell>
          <cell r="S270">
            <v>0</v>
          </cell>
          <cell r="T270">
            <v>0</v>
          </cell>
          <cell r="U270">
            <v>0</v>
          </cell>
          <cell r="V270">
            <v>0</v>
          </cell>
          <cell r="W270">
            <v>0</v>
          </cell>
          <cell r="X270">
            <v>0</v>
          </cell>
          <cell r="Y270">
            <v>0</v>
          </cell>
          <cell r="Z270">
            <v>0</v>
          </cell>
          <cell r="AA270">
            <v>0</v>
          </cell>
          <cell r="AB270">
            <v>0</v>
          </cell>
          <cell r="AC270">
            <v>0</v>
          </cell>
        </row>
        <row r="271">
          <cell r="P271">
            <v>0.252</v>
          </cell>
          <cell r="Q271">
            <v>2.2847999999999997</v>
          </cell>
          <cell r="R271">
            <v>2.5032000000000001</v>
          </cell>
          <cell r="S271">
            <v>0.38640000000000002</v>
          </cell>
          <cell r="T271">
            <v>1.3943999999999999</v>
          </cell>
          <cell r="U271">
            <v>0.16800000000000001</v>
          </cell>
          <cell r="V271">
            <v>0.31919999999999998</v>
          </cell>
          <cell r="W271">
            <v>0.252</v>
          </cell>
          <cell r="X271">
            <v>0</v>
          </cell>
          <cell r="Y271">
            <v>0</v>
          </cell>
          <cell r="Z271">
            <v>0</v>
          </cell>
          <cell r="AA271">
            <v>0</v>
          </cell>
          <cell r="AB271">
            <v>0</v>
          </cell>
          <cell r="AC271">
            <v>0</v>
          </cell>
        </row>
        <row r="272">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row>
        <row r="273">
          <cell r="P273">
            <v>0</v>
          </cell>
          <cell r="Q273">
            <v>0</v>
          </cell>
          <cell r="R273">
            <v>0</v>
          </cell>
          <cell r="S273">
            <v>0</v>
          </cell>
          <cell r="T273">
            <v>0</v>
          </cell>
          <cell r="U273">
            <v>0</v>
          </cell>
          <cell r="V273">
            <v>0</v>
          </cell>
          <cell r="W273">
            <v>0</v>
          </cell>
          <cell r="X273">
            <v>0</v>
          </cell>
          <cell r="Y273">
            <v>0</v>
          </cell>
          <cell r="Z273">
            <v>0</v>
          </cell>
          <cell r="AA273">
            <v>0</v>
          </cell>
          <cell r="AB273">
            <v>0</v>
          </cell>
          <cell r="AC273">
            <v>0</v>
          </cell>
        </row>
        <row r="274">
          <cell r="P274">
            <v>0</v>
          </cell>
          <cell r="Q274">
            <v>0</v>
          </cell>
          <cell r="R274">
            <v>0</v>
          </cell>
          <cell r="S274">
            <v>0</v>
          </cell>
          <cell r="T274">
            <v>0</v>
          </cell>
          <cell r="U274">
            <v>0</v>
          </cell>
          <cell r="V274">
            <v>0</v>
          </cell>
          <cell r="W274">
            <v>0</v>
          </cell>
          <cell r="X274">
            <v>0</v>
          </cell>
          <cell r="Y274">
            <v>0</v>
          </cell>
          <cell r="Z274">
            <v>0</v>
          </cell>
          <cell r="AA274">
            <v>0</v>
          </cell>
          <cell r="AB274">
            <v>0</v>
          </cell>
          <cell r="AC274">
            <v>0</v>
          </cell>
        </row>
      </sheetData>
      <sheetData sheetId="7">
        <row r="4">
          <cell r="N4">
            <v>22</v>
          </cell>
          <cell r="O4">
            <v>22</v>
          </cell>
          <cell r="P4">
            <v>20</v>
          </cell>
          <cell r="Q4">
            <v>23</v>
          </cell>
          <cell r="R4">
            <v>20</v>
          </cell>
          <cell r="S4">
            <v>23</v>
          </cell>
          <cell r="T4">
            <v>22</v>
          </cell>
          <cell r="U4">
            <v>21</v>
          </cell>
          <cell r="V4">
            <v>23</v>
          </cell>
          <cell r="W4">
            <v>21</v>
          </cell>
          <cell r="X4">
            <v>22</v>
          </cell>
          <cell r="Y4">
            <v>22</v>
          </cell>
          <cell r="Z4">
            <v>21</v>
          </cell>
          <cell r="AA4">
            <v>22</v>
          </cell>
          <cell r="AB4">
            <v>20</v>
          </cell>
          <cell r="AC4">
            <v>22</v>
          </cell>
          <cell r="AD4">
            <v>21</v>
          </cell>
          <cell r="AE4">
            <v>21</v>
          </cell>
          <cell r="AF4">
            <v>21</v>
          </cell>
          <cell r="AG4">
            <v>22</v>
          </cell>
          <cell r="AH4">
            <v>22</v>
          </cell>
          <cell r="AI4">
            <v>20</v>
          </cell>
          <cell r="AJ4">
            <v>23</v>
          </cell>
          <cell r="AK4">
            <v>21</v>
          </cell>
        </row>
        <row r="7">
          <cell r="M7">
            <v>0</v>
          </cell>
          <cell r="N7">
            <v>0</v>
          </cell>
          <cell r="O7">
            <v>0</v>
          </cell>
          <cell r="P7">
            <v>0</v>
          </cell>
          <cell r="Q7">
            <v>0</v>
          </cell>
          <cell r="R7">
            <v>0</v>
          </cell>
          <cell r="S7">
            <v>0</v>
          </cell>
          <cell r="T7">
            <v>0</v>
          </cell>
          <cell r="U7">
            <v>0</v>
          </cell>
          <cell r="V7">
            <v>0</v>
          </cell>
          <cell r="W7">
            <v>0</v>
          </cell>
          <cell r="X7">
            <v>0</v>
          </cell>
          <cell r="Y7">
            <v>0</v>
          </cell>
          <cell r="Z7">
            <v>0</v>
          </cell>
          <cell r="AA7">
            <v>0</v>
          </cell>
          <cell r="AB7">
            <v>0</v>
          </cell>
          <cell r="AC7">
            <v>0</v>
          </cell>
          <cell r="AD7">
            <v>0</v>
          </cell>
          <cell r="AE7">
            <v>0</v>
          </cell>
          <cell r="AF7">
            <v>0</v>
          </cell>
          <cell r="AG7">
            <v>0</v>
          </cell>
          <cell r="AH7">
            <v>0</v>
          </cell>
          <cell r="AI7">
            <v>0</v>
          </cell>
          <cell r="AJ7">
            <v>0</v>
          </cell>
          <cell r="AK7">
            <v>0</v>
          </cell>
        </row>
        <row r="8">
          <cell r="D8" t="str">
            <v>Lancement</v>
          </cell>
          <cell r="M8">
            <v>0</v>
          </cell>
          <cell r="N8">
            <v>0</v>
          </cell>
          <cell r="O8">
            <v>0</v>
          </cell>
          <cell r="P8">
            <v>0</v>
          </cell>
          <cell r="Q8">
            <v>0</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row>
        <row r="9">
          <cell r="B9" t="str">
            <v>L1</v>
          </cell>
          <cell r="C9">
            <v>1</v>
          </cell>
          <cell r="D9" t="str">
            <v>Lancement</v>
          </cell>
          <cell r="H9" t="str">
            <v>P</v>
          </cell>
          <cell r="I9" t="str">
            <v>DP</v>
          </cell>
          <cell r="J9">
            <v>1</v>
          </cell>
          <cell r="K9">
            <v>2</v>
          </cell>
          <cell r="L9">
            <v>12</v>
          </cell>
          <cell r="M9">
            <v>228</v>
          </cell>
          <cell r="N9">
            <v>0</v>
          </cell>
          <cell r="O9">
            <v>11</v>
          </cell>
          <cell r="P9">
            <v>20</v>
          </cell>
          <cell r="Q9">
            <v>23</v>
          </cell>
          <cell r="R9">
            <v>20</v>
          </cell>
          <cell r="S9">
            <v>23</v>
          </cell>
          <cell r="T9">
            <v>22</v>
          </cell>
          <cell r="U9">
            <v>21</v>
          </cell>
          <cell r="V9">
            <v>23</v>
          </cell>
          <cell r="W9">
            <v>21</v>
          </cell>
          <cell r="X9">
            <v>22</v>
          </cell>
          <cell r="Y9">
            <v>22</v>
          </cell>
          <cell r="Z9">
            <v>0</v>
          </cell>
          <cell r="AA9">
            <v>0</v>
          </cell>
          <cell r="AB9">
            <v>0</v>
          </cell>
          <cell r="AC9">
            <v>0</v>
          </cell>
          <cell r="AD9">
            <v>0</v>
          </cell>
          <cell r="AE9">
            <v>0</v>
          </cell>
          <cell r="AF9">
            <v>0</v>
          </cell>
          <cell r="AG9">
            <v>0</v>
          </cell>
          <cell r="AH9">
            <v>0</v>
          </cell>
          <cell r="AI9">
            <v>0</v>
          </cell>
          <cell r="AJ9">
            <v>0</v>
          </cell>
          <cell r="AK9">
            <v>0</v>
          </cell>
          <cell r="AM9">
            <v>37987</v>
          </cell>
          <cell r="AN9">
            <v>22</v>
          </cell>
        </row>
        <row r="10">
          <cell r="B10" t="str">
            <v>L1</v>
          </cell>
          <cell r="C10">
            <v>1</v>
          </cell>
          <cell r="D10" t="str">
            <v>Lancement</v>
          </cell>
          <cell r="H10" t="str">
            <v>C</v>
          </cell>
          <cell r="I10" t="str">
            <v>IQ</v>
          </cell>
          <cell r="J10">
            <v>0.5</v>
          </cell>
          <cell r="K10">
            <v>2</v>
          </cell>
          <cell r="L10">
            <v>4</v>
          </cell>
          <cell r="M10">
            <v>21.25</v>
          </cell>
          <cell r="N10">
            <v>0</v>
          </cell>
          <cell r="O10">
            <v>5.5</v>
          </cell>
          <cell r="P10">
            <v>10</v>
          </cell>
          <cell r="Q10">
            <v>5.75</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M10">
            <v>38018</v>
          </cell>
          <cell r="AN10">
            <v>20</v>
          </cell>
        </row>
        <row r="11">
          <cell r="B11" t="str">
            <v>L1</v>
          </cell>
          <cell r="C11">
            <v>1</v>
          </cell>
          <cell r="D11" t="str">
            <v>Lancement</v>
          </cell>
          <cell r="I11" t="str">
            <v>EXPT</v>
          </cell>
          <cell r="J11">
            <v>1</v>
          </cell>
          <cell r="K11">
            <v>2</v>
          </cell>
          <cell r="L11">
            <v>5</v>
          </cell>
          <cell r="M11">
            <v>85</v>
          </cell>
          <cell r="N11">
            <v>0</v>
          </cell>
          <cell r="O11">
            <v>22</v>
          </cell>
          <cell r="P11">
            <v>20</v>
          </cell>
          <cell r="Q11">
            <v>23</v>
          </cell>
          <cell r="R11">
            <v>20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M11">
            <v>38047</v>
          </cell>
          <cell r="AN11">
            <v>23</v>
          </cell>
        </row>
        <row r="12">
          <cell r="B12" t="str">
            <v>L1</v>
          </cell>
          <cell r="C12">
            <v>1</v>
          </cell>
          <cell r="D12" t="str">
            <v>Lancement</v>
          </cell>
          <cell r="I12" t="str">
            <v>IQ</v>
          </cell>
          <cell r="J12">
            <v>0.5</v>
          </cell>
          <cell r="K12">
            <v>2</v>
          </cell>
          <cell r="L12">
            <v>12</v>
          </cell>
          <cell r="M12">
            <v>119.5</v>
          </cell>
          <cell r="N12">
            <v>0</v>
          </cell>
          <cell r="O12">
            <v>11</v>
          </cell>
          <cell r="P12">
            <v>10</v>
          </cell>
          <cell r="Q12">
            <v>11.5</v>
          </cell>
          <cell r="R12">
            <v>10</v>
          </cell>
          <cell r="S12">
            <v>11.5</v>
          </cell>
          <cell r="T12">
            <v>11</v>
          </cell>
          <cell r="U12">
            <v>10.5</v>
          </cell>
          <cell r="V12">
            <v>11.5</v>
          </cell>
          <cell r="W12">
            <v>10.5</v>
          </cell>
          <cell r="X12">
            <v>11</v>
          </cell>
          <cell r="Y12">
            <v>11</v>
          </cell>
          <cell r="Z12">
            <v>0</v>
          </cell>
          <cell r="AA12">
            <v>0</v>
          </cell>
          <cell r="AB12">
            <v>0</v>
          </cell>
          <cell r="AC12">
            <v>0</v>
          </cell>
          <cell r="AD12">
            <v>0</v>
          </cell>
          <cell r="AE12">
            <v>0</v>
          </cell>
          <cell r="AF12">
            <v>0</v>
          </cell>
          <cell r="AG12">
            <v>0</v>
          </cell>
          <cell r="AH12">
            <v>0</v>
          </cell>
          <cell r="AI12">
            <v>0</v>
          </cell>
          <cell r="AJ12">
            <v>0</v>
          </cell>
          <cell r="AK12">
            <v>0</v>
          </cell>
          <cell r="AM12">
            <v>38078</v>
          </cell>
          <cell r="AN12">
            <v>22</v>
          </cell>
        </row>
        <row r="13">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M13">
            <v>38108</v>
          </cell>
          <cell r="AN13">
            <v>21</v>
          </cell>
        </row>
        <row r="14">
          <cell r="D14" t="str">
            <v>Conception géné</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M14">
            <v>38139</v>
          </cell>
          <cell r="AN14">
            <v>22</v>
          </cell>
        </row>
        <row r="15">
          <cell r="B15" t="str">
            <v>L1</v>
          </cell>
          <cell r="C15">
            <v>1</v>
          </cell>
          <cell r="D15" t="str">
            <v>Conception géné</v>
          </cell>
          <cell r="H15" t="str">
            <v>P</v>
          </cell>
          <cell r="I15" t="str">
            <v>CP</v>
          </cell>
          <cell r="J15">
            <v>1</v>
          </cell>
          <cell r="K15">
            <v>2</v>
          </cell>
          <cell r="L15">
            <v>7</v>
          </cell>
          <cell r="M15">
            <v>119</v>
          </cell>
          <cell r="N15">
            <v>0</v>
          </cell>
          <cell r="O15">
            <v>11</v>
          </cell>
          <cell r="P15">
            <v>20</v>
          </cell>
          <cell r="Q15">
            <v>23</v>
          </cell>
          <cell r="R15">
            <v>20</v>
          </cell>
          <cell r="S15">
            <v>23</v>
          </cell>
          <cell r="T15">
            <v>22</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M15">
            <v>38169</v>
          </cell>
          <cell r="AN15">
            <v>22</v>
          </cell>
        </row>
        <row r="16">
          <cell r="B16" t="str">
            <v>L1</v>
          </cell>
          <cell r="C16">
            <v>1</v>
          </cell>
          <cell r="D16" t="str">
            <v>Conception géné</v>
          </cell>
          <cell r="H16" t="str">
            <v>P</v>
          </cell>
          <cell r="I16" t="str">
            <v>EXPF</v>
          </cell>
          <cell r="J16">
            <v>1</v>
          </cell>
          <cell r="K16">
            <v>2</v>
          </cell>
          <cell r="L16">
            <v>5</v>
          </cell>
          <cell r="M16">
            <v>74</v>
          </cell>
          <cell r="N16">
            <v>0</v>
          </cell>
          <cell r="O16">
            <v>11</v>
          </cell>
          <cell r="P16">
            <v>20</v>
          </cell>
          <cell r="Q16">
            <v>23</v>
          </cell>
          <cell r="R16">
            <v>20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M16">
            <v>38200</v>
          </cell>
          <cell r="AN16">
            <v>22</v>
          </cell>
        </row>
        <row r="17">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M17">
            <v>38231</v>
          </cell>
          <cell r="AN17">
            <v>22</v>
          </cell>
        </row>
        <row r="18">
          <cell r="B18" t="str">
            <v>L1</v>
          </cell>
          <cell r="C18">
            <v>1</v>
          </cell>
          <cell r="D18" t="str">
            <v>Conception dét</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M18">
            <v>38261</v>
          </cell>
          <cell r="AN18">
            <v>21</v>
          </cell>
        </row>
        <row r="19">
          <cell r="B19" t="str">
            <v>L1</v>
          </cell>
          <cell r="C19">
            <v>1</v>
          </cell>
          <cell r="D19" t="str">
            <v>Conception dét</v>
          </cell>
          <cell r="I19" t="str">
            <v>CP</v>
          </cell>
          <cell r="J19">
            <v>0.8</v>
          </cell>
          <cell r="K19">
            <v>4</v>
          </cell>
          <cell r="L19">
            <v>9</v>
          </cell>
          <cell r="M19">
            <v>105.60000000000001</v>
          </cell>
          <cell r="N19">
            <v>0</v>
          </cell>
          <cell r="O19">
            <v>0</v>
          </cell>
          <cell r="P19">
            <v>0</v>
          </cell>
          <cell r="Q19">
            <v>18.400000000000002</v>
          </cell>
          <cell r="R19">
            <v>16</v>
          </cell>
          <cell r="S19">
            <v>18.400000000000002</v>
          </cell>
          <cell r="T19">
            <v>17.600000000000001</v>
          </cell>
          <cell r="U19">
            <v>16.8</v>
          </cell>
          <cell r="V19">
            <v>18.400000000000002</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M19">
            <v>38292</v>
          </cell>
          <cell r="AN19">
            <v>22</v>
          </cell>
        </row>
        <row r="20">
          <cell r="B20" t="str">
            <v>L1</v>
          </cell>
          <cell r="C20">
            <v>1</v>
          </cell>
          <cell r="D20" t="str">
            <v>Conception dét</v>
          </cell>
          <cell r="H20" t="str">
            <v>P</v>
          </cell>
          <cell r="I20" t="str">
            <v>EXPF</v>
          </cell>
          <cell r="J20">
            <v>1</v>
          </cell>
          <cell r="K20">
            <v>6</v>
          </cell>
          <cell r="L20">
            <v>7</v>
          </cell>
          <cell r="M20">
            <v>33.5</v>
          </cell>
          <cell r="N20">
            <v>0</v>
          </cell>
          <cell r="O20">
            <v>0</v>
          </cell>
          <cell r="P20">
            <v>0</v>
          </cell>
          <cell r="Q20">
            <v>0</v>
          </cell>
          <cell r="R20">
            <v>0</v>
          </cell>
          <cell r="S20">
            <v>11.5</v>
          </cell>
          <cell r="T20">
            <v>22</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M20">
            <v>38322</v>
          </cell>
          <cell r="AN20">
            <v>23</v>
          </cell>
        </row>
        <row r="21">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M21">
            <v>38353</v>
          </cell>
          <cell r="AN21">
            <v>21</v>
          </cell>
        </row>
        <row r="22">
          <cell r="D22" t="str">
            <v>Réalisation</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M22">
            <v>38384</v>
          </cell>
          <cell r="AN22">
            <v>20</v>
          </cell>
        </row>
        <row r="23">
          <cell r="B23" t="str">
            <v>L1</v>
          </cell>
          <cell r="C23">
            <v>1</v>
          </cell>
          <cell r="D23" t="str">
            <v>Réalisation</v>
          </cell>
          <cell r="I23" t="str">
            <v>CP</v>
          </cell>
          <cell r="J23">
            <v>1</v>
          </cell>
          <cell r="K23">
            <v>5</v>
          </cell>
          <cell r="L23">
            <v>16</v>
          </cell>
          <cell r="M23">
            <v>259</v>
          </cell>
          <cell r="N23">
            <v>0</v>
          </cell>
          <cell r="O23">
            <v>0</v>
          </cell>
          <cell r="P23">
            <v>0</v>
          </cell>
          <cell r="Q23">
            <v>0</v>
          </cell>
          <cell r="R23">
            <v>20</v>
          </cell>
          <cell r="S23">
            <v>23</v>
          </cell>
          <cell r="T23">
            <v>22</v>
          </cell>
          <cell r="U23">
            <v>21</v>
          </cell>
          <cell r="V23">
            <v>23</v>
          </cell>
          <cell r="W23">
            <v>21</v>
          </cell>
          <cell r="X23">
            <v>22</v>
          </cell>
          <cell r="Y23">
            <v>22</v>
          </cell>
          <cell r="Z23">
            <v>21</v>
          </cell>
          <cell r="AA23">
            <v>22</v>
          </cell>
          <cell r="AB23">
            <v>20</v>
          </cell>
          <cell r="AC23">
            <v>22</v>
          </cell>
          <cell r="AD23">
            <v>0</v>
          </cell>
          <cell r="AE23">
            <v>0</v>
          </cell>
          <cell r="AF23">
            <v>0</v>
          </cell>
          <cell r="AG23">
            <v>0</v>
          </cell>
          <cell r="AH23">
            <v>0</v>
          </cell>
          <cell r="AI23">
            <v>0</v>
          </cell>
          <cell r="AJ23">
            <v>0</v>
          </cell>
          <cell r="AK23">
            <v>0</v>
          </cell>
          <cell r="AM23">
            <v>38412</v>
          </cell>
          <cell r="AN23">
            <v>23</v>
          </cell>
        </row>
        <row r="24">
          <cell r="B24" t="str">
            <v>L1</v>
          </cell>
          <cell r="C24">
            <v>1</v>
          </cell>
          <cell r="D24" t="str">
            <v>Réalisation</v>
          </cell>
          <cell r="H24" t="str">
            <v>P</v>
          </cell>
          <cell r="I24" t="str">
            <v>IC</v>
          </cell>
          <cell r="J24">
            <v>2</v>
          </cell>
          <cell r="K24">
            <v>5</v>
          </cell>
          <cell r="L24">
            <v>14</v>
          </cell>
          <cell r="M24">
            <v>414</v>
          </cell>
          <cell r="N24">
            <v>0</v>
          </cell>
          <cell r="O24">
            <v>0</v>
          </cell>
          <cell r="P24">
            <v>0</v>
          </cell>
          <cell r="Q24">
            <v>0</v>
          </cell>
          <cell r="R24">
            <v>20</v>
          </cell>
          <cell r="S24">
            <v>46</v>
          </cell>
          <cell r="T24">
            <v>44</v>
          </cell>
          <cell r="U24">
            <v>42</v>
          </cell>
          <cell r="V24">
            <v>46</v>
          </cell>
          <cell r="W24">
            <v>42</v>
          </cell>
          <cell r="X24">
            <v>44</v>
          </cell>
          <cell r="Y24">
            <v>44</v>
          </cell>
          <cell r="Z24">
            <v>42</v>
          </cell>
          <cell r="AA24">
            <v>44</v>
          </cell>
          <cell r="AB24">
            <v>0</v>
          </cell>
          <cell r="AC24">
            <v>0</v>
          </cell>
          <cell r="AD24">
            <v>0</v>
          </cell>
          <cell r="AE24">
            <v>0</v>
          </cell>
          <cell r="AF24">
            <v>0</v>
          </cell>
          <cell r="AG24">
            <v>0</v>
          </cell>
          <cell r="AH24">
            <v>0</v>
          </cell>
          <cell r="AI24">
            <v>0</v>
          </cell>
          <cell r="AJ24">
            <v>0</v>
          </cell>
          <cell r="AK24">
            <v>0</v>
          </cell>
          <cell r="AM24">
            <v>38443</v>
          </cell>
          <cell r="AN24">
            <v>21</v>
          </cell>
        </row>
        <row r="25">
          <cell r="B25" t="str">
            <v>L1</v>
          </cell>
          <cell r="C25">
            <v>1</v>
          </cell>
          <cell r="D25" t="str">
            <v>Réalisation</v>
          </cell>
          <cell r="I25" t="str">
            <v>IE</v>
          </cell>
          <cell r="J25">
            <v>0.5</v>
          </cell>
          <cell r="K25">
            <v>8</v>
          </cell>
          <cell r="L25">
            <v>12</v>
          </cell>
          <cell r="M25">
            <v>54.5</v>
          </cell>
          <cell r="N25">
            <v>0</v>
          </cell>
          <cell r="O25">
            <v>0</v>
          </cell>
          <cell r="P25">
            <v>0</v>
          </cell>
          <cell r="Q25">
            <v>0</v>
          </cell>
          <cell r="R25">
            <v>0</v>
          </cell>
          <cell r="S25">
            <v>0</v>
          </cell>
          <cell r="T25">
            <v>0</v>
          </cell>
          <cell r="U25">
            <v>10.5</v>
          </cell>
          <cell r="V25">
            <v>11.5</v>
          </cell>
          <cell r="W25">
            <v>10.5</v>
          </cell>
          <cell r="X25">
            <v>11</v>
          </cell>
          <cell r="Y25">
            <v>11</v>
          </cell>
          <cell r="Z25">
            <v>0</v>
          </cell>
          <cell r="AA25">
            <v>0</v>
          </cell>
          <cell r="AB25">
            <v>0</v>
          </cell>
          <cell r="AC25">
            <v>0</v>
          </cell>
          <cell r="AD25">
            <v>0</v>
          </cell>
          <cell r="AE25">
            <v>0</v>
          </cell>
          <cell r="AF25">
            <v>0</v>
          </cell>
          <cell r="AG25">
            <v>0</v>
          </cell>
          <cell r="AH25">
            <v>0</v>
          </cell>
          <cell r="AI25">
            <v>0</v>
          </cell>
          <cell r="AJ25">
            <v>0</v>
          </cell>
          <cell r="AK25">
            <v>0</v>
          </cell>
          <cell r="AM25">
            <v>38473</v>
          </cell>
          <cell r="AN25">
            <v>22</v>
          </cell>
        </row>
        <row r="26">
          <cell r="B26" t="str">
            <v>L1</v>
          </cell>
          <cell r="C26">
            <v>1</v>
          </cell>
          <cell r="D26" t="str">
            <v>Réalisation</v>
          </cell>
          <cell r="I26" t="str">
            <v>IR</v>
          </cell>
          <cell r="J26">
            <v>1</v>
          </cell>
          <cell r="K26">
            <v>6</v>
          </cell>
          <cell r="L26">
            <v>16</v>
          </cell>
          <cell r="M26">
            <v>239</v>
          </cell>
          <cell r="N26">
            <v>0</v>
          </cell>
          <cell r="O26">
            <v>0</v>
          </cell>
          <cell r="P26">
            <v>0</v>
          </cell>
          <cell r="Q26">
            <v>0</v>
          </cell>
          <cell r="R26">
            <v>0</v>
          </cell>
          <cell r="S26">
            <v>23</v>
          </cell>
          <cell r="T26">
            <v>22</v>
          </cell>
          <cell r="U26">
            <v>21</v>
          </cell>
          <cell r="V26">
            <v>23</v>
          </cell>
          <cell r="W26">
            <v>21</v>
          </cell>
          <cell r="X26">
            <v>22</v>
          </cell>
          <cell r="Y26">
            <v>22</v>
          </cell>
          <cell r="Z26">
            <v>21</v>
          </cell>
          <cell r="AA26">
            <v>22</v>
          </cell>
          <cell r="AB26">
            <v>20</v>
          </cell>
          <cell r="AC26">
            <v>22</v>
          </cell>
          <cell r="AD26">
            <v>0</v>
          </cell>
          <cell r="AE26">
            <v>0</v>
          </cell>
          <cell r="AF26">
            <v>0</v>
          </cell>
          <cell r="AG26">
            <v>0</v>
          </cell>
          <cell r="AH26">
            <v>0</v>
          </cell>
          <cell r="AI26">
            <v>0</v>
          </cell>
          <cell r="AJ26">
            <v>0</v>
          </cell>
          <cell r="AK26">
            <v>0</v>
          </cell>
          <cell r="AM26">
            <v>38504</v>
          </cell>
          <cell r="AN26">
            <v>22</v>
          </cell>
        </row>
        <row r="27">
          <cell r="B27" t="str">
            <v>L1</v>
          </cell>
          <cell r="C27">
            <v>1</v>
          </cell>
          <cell r="D27" t="str">
            <v>Réalisation</v>
          </cell>
          <cell r="I27" t="str">
            <v>IR</v>
          </cell>
          <cell r="J27">
            <v>0.5</v>
          </cell>
          <cell r="K27">
            <v>6</v>
          </cell>
          <cell r="L27">
            <v>15</v>
          </cell>
          <cell r="M27">
            <v>108.5</v>
          </cell>
          <cell r="N27">
            <v>0</v>
          </cell>
          <cell r="O27">
            <v>0</v>
          </cell>
          <cell r="P27">
            <v>0</v>
          </cell>
          <cell r="Q27">
            <v>0</v>
          </cell>
          <cell r="R27">
            <v>0</v>
          </cell>
          <cell r="S27">
            <v>11.5</v>
          </cell>
          <cell r="T27">
            <v>11</v>
          </cell>
          <cell r="U27">
            <v>10.5</v>
          </cell>
          <cell r="V27">
            <v>11.5</v>
          </cell>
          <cell r="W27">
            <v>10.5</v>
          </cell>
          <cell r="X27">
            <v>11</v>
          </cell>
          <cell r="Y27">
            <v>11</v>
          </cell>
          <cell r="Z27">
            <v>10.5</v>
          </cell>
          <cell r="AA27">
            <v>11</v>
          </cell>
          <cell r="AB27">
            <v>10</v>
          </cell>
          <cell r="AC27">
            <v>0</v>
          </cell>
          <cell r="AD27">
            <v>0</v>
          </cell>
          <cell r="AE27">
            <v>0</v>
          </cell>
          <cell r="AF27">
            <v>0</v>
          </cell>
          <cell r="AG27">
            <v>0</v>
          </cell>
          <cell r="AH27">
            <v>0</v>
          </cell>
          <cell r="AI27">
            <v>0</v>
          </cell>
          <cell r="AJ27">
            <v>0</v>
          </cell>
          <cell r="AK27">
            <v>0</v>
          </cell>
          <cell r="AM27">
            <v>38534</v>
          </cell>
          <cell r="AN27">
            <v>21</v>
          </cell>
        </row>
        <row r="28">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M28">
            <v>38565</v>
          </cell>
          <cell r="AN28">
            <v>23</v>
          </cell>
        </row>
        <row r="29">
          <cell r="D29" t="str">
            <v>Garantie</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M29">
            <v>38596</v>
          </cell>
          <cell r="AN29">
            <v>22</v>
          </cell>
        </row>
        <row r="30">
          <cell r="B30" t="str">
            <v>L1</v>
          </cell>
          <cell r="C30">
            <v>1</v>
          </cell>
          <cell r="D30" t="str">
            <v>Garantie</v>
          </cell>
          <cell r="I30" t="str">
            <v>IR</v>
          </cell>
          <cell r="J30">
            <v>0.5</v>
          </cell>
          <cell r="K30">
            <v>14</v>
          </cell>
          <cell r="L30">
            <v>18</v>
          </cell>
          <cell r="M30">
            <v>53</v>
          </cell>
          <cell r="N30">
            <v>0</v>
          </cell>
          <cell r="O30">
            <v>0</v>
          </cell>
          <cell r="P30">
            <v>0</v>
          </cell>
          <cell r="Q30">
            <v>0</v>
          </cell>
          <cell r="R30">
            <v>0</v>
          </cell>
          <cell r="S30">
            <v>0</v>
          </cell>
          <cell r="T30">
            <v>0</v>
          </cell>
          <cell r="U30">
            <v>0</v>
          </cell>
          <cell r="V30">
            <v>0</v>
          </cell>
          <cell r="W30">
            <v>0</v>
          </cell>
          <cell r="X30">
            <v>0</v>
          </cell>
          <cell r="Y30">
            <v>0</v>
          </cell>
          <cell r="Z30">
            <v>0</v>
          </cell>
          <cell r="AA30">
            <v>11</v>
          </cell>
          <cell r="AB30">
            <v>10</v>
          </cell>
          <cell r="AC30">
            <v>11</v>
          </cell>
          <cell r="AD30">
            <v>10.5</v>
          </cell>
          <cell r="AE30">
            <v>10.5</v>
          </cell>
          <cell r="AF30">
            <v>0</v>
          </cell>
          <cell r="AG30">
            <v>0</v>
          </cell>
          <cell r="AH30">
            <v>0</v>
          </cell>
          <cell r="AI30">
            <v>0</v>
          </cell>
          <cell r="AJ30">
            <v>0</v>
          </cell>
          <cell r="AK30">
            <v>0</v>
          </cell>
          <cell r="AM30">
            <v>38626</v>
          </cell>
          <cell r="AN30">
            <v>21</v>
          </cell>
        </row>
        <row r="31">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M31">
            <v>38657</v>
          </cell>
          <cell r="AN31">
            <v>22</v>
          </cell>
        </row>
        <row r="32">
          <cell r="D32" t="str">
            <v>Conception géné</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M32">
            <v>38687</v>
          </cell>
          <cell r="AN32">
            <v>22</v>
          </cell>
        </row>
        <row r="33">
          <cell r="B33" t="str">
            <v>L2</v>
          </cell>
          <cell r="C33">
            <v>2</v>
          </cell>
          <cell r="D33" t="str">
            <v>Conception géné</v>
          </cell>
          <cell r="I33" t="str">
            <v>CP</v>
          </cell>
          <cell r="J33">
            <v>1</v>
          </cell>
          <cell r="K33">
            <v>5</v>
          </cell>
          <cell r="L33">
            <v>9</v>
          </cell>
          <cell r="M33">
            <v>109</v>
          </cell>
          <cell r="N33">
            <v>0</v>
          </cell>
          <cell r="O33">
            <v>0</v>
          </cell>
          <cell r="P33">
            <v>0</v>
          </cell>
          <cell r="Q33">
            <v>0</v>
          </cell>
          <cell r="R33">
            <v>20</v>
          </cell>
          <cell r="S33">
            <v>23</v>
          </cell>
          <cell r="T33">
            <v>22</v>
          </cell>
          <cell r="U33">
            <v>21</v>
          </cell>
          <cell r="V33">
            <v>23</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M33">
            <v>38718</v>
          </cell>
          <cell r="AN33">
            <v>22</v>
          </cell>
        </row>
        <row r="34">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M34">
            <v>38749</v>
          </cell>
          <cell r="AN34">
            <v>20</v>
          </cell>
        </row>
        <row r="35">
          <cell r="D35" t="str">
            <v>Conception dét</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M35">
            <v>38777</v>
          </cell>
          <cell r="AN35">
            <v>23</v>
          </cell>
        </row>
        <row r="36">
          <cell r="B36" t="str">
            <v>L2</v>
          </cell>
          <cell r="C36">
            <v>2</v>
          </cell>
          <cell r="D36" t="str">
            <v>Conception dét</v>
          </cell>
          <cell r="H36" t="str">
            <v>P</v>
          </cell>
          <cell r="I36" t="str">
            <v>IC</v>
          </cell>
          <cell r="J36">
            <v>2</v>
          </cell>
          <cell r="K36">
            <v>5</v>
          </cell>
          <cell r="L36">
            <v>9</v>
          </cell>
          <cell r="M36">
            <v>198</v>
          </cell>
          <cell r="N36">
            <v>0</v>
          </cell>
          <cell r="O36">
            <v>0</v>
          </cell>
          <cell r="P36">
            <v>0</v>
          </cell>
          <cell r="Q36">
            <v>0</v>
          </cell>
          <cell r="R36">
            <v>20</v>
          </cell>
          <cell r="S36">
            <v>46</v>
          </cell>
          <cell r="T36">
            <v>44</v>
          </cell>
          <cell r="U36">
            <v>42</v>
          </cell>
          <cell r="V36">
            <v>46</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M36">
            <v>38808</v>
          </cell>
          <cell r="AN36">
            <v>20</v>
          </cell>
        </row>
        <row r="37">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M37">
            <v>38838</v>
          </cell>
          <cell r="AN37">
            <v>23</v>
          </cell>
        </row>
        <row r="38">
          <cell r="B38" t="str">
            <v>L2</v>
          </cell>
          <cell r="C38">
            <v>2</v>
          </cell>
          <cell r="D38" t="str">
            <v>Réalisation</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M38">
            <v>38869</v>
          </cell>
          <cell r="AN38">
            <v>22</v>
          </cell>
        </row>
        <row r="39">
          <cell r="B39" t="str">
            <v>L2</v>
          </cell>
          <cell r="C39">
            <v>2</v>
          </cell>
          <cell r="D39" t="str">
            <v>Réalisation</v>
          </cell>
          <cell r="H39" t="str">
            <v>P</v>
          </cell>
          <cell r="I39" t="str">
            <v>IE</v>
          </cell>
          <cell r="J39">
            <v>0.5</v>
          </cell>
          <cell r="K39">
            <v>9</v>
          </cell>
          <cell r="L39">
            <v>11</v>
          </cell>
          <cell r="M39">
            <v>27.25</v>
          </cell>
          <cell r="N39">
            <v>0</v>
          </cell>
          <cell r="O39">
            <v>0</v>
          </cell>
          <cell r="P39">
            <v>0</v>
          </cell>
          <cell r="Q39">
            <v>0</v>
          </cell>
          <cell r="R39">
            <v>0</v>
          </cell>
          <cell r="S39">
            <v>0</v>
          </cell>
          <cell r="T39">
            <v>0</v>
          </cell>
          <cell r="U39">
            <v>0</v>
          </cell>
          <cell r="V39">
            <v>5.75</v>
          </cell>
          <cell r="W39">
            <v>10.5</v>
          </cell>
          <cell r="X39">
            <v>11</v>
          </cell>
          <cell r="Y39">
            <v>0</v>
          </cell>
          <cell r="Z39">
            <v>0</v>
          </cell>
          <cell r="AA39">
            <v>0</v>
          </cell>
          <cell r="AB39">
            <v>0</v>
          </cell>
          <cell r="AC39">
            <v>0</v>
          </cell>
          <cell r="AD39">
            <v>0</v>
          </cell>
          <cell r="AE39">
            <v>0</v>
          </cell>
          <cell r="AF39">
            <v>0</v>
          </cell>
          <cell r="AG39">
            <v>0</v>
          </cell>
          <cell r="AH39">
            <v>0</v>
          </cell>
          <cell r="AI39">
            <v>0</v>
          </cell>
          <cell r="AJ39">
            <v>0</v>
          </cell>
          <cell r="AK39">
            <v>0</v>
          </cell>
          <cell r="AM39">
            <v>38899</v>
          </cell>
          <cell r="AN39">
            <v>21</v>
          </cell>
        </row>
        <row r="40">
          <cell r="B40" t="str">
            <v>L2</v>
          </cell>
          <cell r="C40">
            <v>2</v>
          </cell>
          <cell r="D40" t="str">
            <v>Réalisation</v>
          </cell>
          <cell r="I40" t="str">
            <v>IR</v>
          </cell>
          <cell r="J40">
            <v>1</v>
          </cell>
          <cell r="K40">
            <v>9</v>
          </cell>
          <cell r="L40">
            <v>13</v>
          </cell>
          <cell r="M40">
            <v>109</v>
          </cell>
          <cell r="N40">
            <v>0</v>
          </cell>
          <cell r="O40">
            <v>0</v>
          </cell>
          <cell r="P40">
            <v>0</v>
          </cell>
          <cell r="Q40">
            <v>0</v>
          </cell>
          <cell r="R40">
            <v>0</v>
          </cell>
          <cell r="S40">
            <v>0</v>
          </cell>
          <cell r="T40">
            <v>0</v>
          </cell>
          <cell r="U40">
            <v>0</v>
          </cell>
          <cell r="V40">
            <v>23</v>
          </cell>
          <cell r="W40">
            <v>21</v>
          </cell>
          <cell r="X40">
            <v>22</v>
          </cell>
          <cell r="Y40">
            <v>22</v>
          </cell>
          <cell r="Z40">
            <v>21</v>
          </cell>
          <cell r="AA40">
            <v>0</v>
          </cell>
          <cell r="AB40">
            <v>0</v>
          </cell>
          <cell r="AC40">
            <v>0</v>
          </cell>
          <cell r="AD40">
            <v>0</v>
          </cell>
          <cell r="AE40">
            <v>0</v>
          </cell>
          <cell r="AF40">
            <v>0</v>
          </cell>
          <cell r="AG40">
            <v>0</v>
          </cell>
          <cell r="AH40">
            <v>0</v>
          </cell>
          <cell r="AI40">
            <v>0</v>
          </cell>
          <cell r="AJ40">
            <v>0</v>
          </cell>
          <cell r="AK40">
            <v>0</v>
          </cell>
          <cell r="AM40">
            <v>38930</v>
          </cell>
          <cell r="AN40">
            <v>23</v>
          </cell>
        </row>
        <row r="41">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M41">
            <v>38961</v>
          </cell>
          <cell r="AN41">
            <v>21</v>
          </cell>
        </row>
        <row r="42">
          <cell r="D42" t="str">
            <v>Garantie</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M42">
            <v>38991</v>
          </cell>
          <cell r="AN42">
            <v>22</v>
          </cell>
        </row>
        <row r="43">
          <cell r="B43" t="str">
            <v>L3</v>
          </cell>
          <cell r="C43">
            <v>3</v>
          </cell>
          <cell r="D43" t="str">
            <v>Garantie</v>
          </cell>
          <cell r="I43" t="str">
            <v>IR</v>
          </cell>
          <cell r="J43">
            <v>1</v>
          </cell>
          <cell r="K43">
            <v>14</v>
          </cell>
          <cell r="L43">
            <v>18</v>
          </cell>
          <cell r="M43">
            <v>106</v>
          </cell>
          <cell r="N43">
            <v>0</v>
          </cell>
          <cell r="O43">
            <v>0</v>
          </cell>
          <cell r="P43">
            <v>0</v>
          </cell>
          <cell r="Q43">
            <v>0</v>
          </cell>
          <cell r="R43">
            <v>0</v>
          </cell>
          <cell r="S43">
            <v>0</v>
          </cell>
          <cell r="T43">
            <v>0</v>
          </cell>
          <cell r="U43">
            <v>0</v>
          </cell>
          <cell r="V43">
            <v>0</v>
          </cell>
          <cell r="W43">
            <v>0</v>
          </cell>
          <cell r="X43">
            <v>0</v>
          </cell>
          <cell r="Y43">
            <v>0</v>
          </cell>
          <cell r="Z43">
            <v>0</v>
          </cell>
          <cell r="AA43">
            <v>22</v>
          </cell>
          <cell r="AB43">
            <v>20</v>
          </cell>
          <cell r="AC43">
            <v>22</v>
          </cell>
          <cell r="AD43">
            <v>21</v>
          </cell>
          <cell r="AE43">
            <v>21</v>
          </cell>
          <cell r="AF43">
            <v>0</v>
          </cell>
          <cell r="AG43">
            <v>0</v>
          </cell>
          <cell r="AH43">
            <v>0</v>
          </cell>
          <cell r="AI43">
            <v>0</v>
          </cell>
          <cell r="AJ43">
            <v>0</v>
          </cell>
          <cell r="AK43">
            <v>0</v>
          </cell>
          <cell r="AM43">
            <v>39022</v>
          </cell>
          <cell r="AN43">
            <v>22</v>
          </cell>
        </row>
        <row r="44">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M44">
            <v>39052</v>
          </cell>
          <cell r="AN44">
            <v>21</v>
          </cell>
        </row>
        <row r="45">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M45">
            <v>39083</v>
          </cell>
          <cell r="AN45">
            <v>22</v>
          </cell>
        </row>
        <row r="46">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M46">
            <v>39114</v>
          </cell>
          <cell r="AN46">
            <v>20</v>
          </cell>
        </row>
        <row r="47">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M47">
            <v>39142</v>
          </cell>
          <cell r="AN47">
            <v>22</v>
          </cell>
        </row>
        <row r="48">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M48">
            <v>39173</v>
          </cell>
          <cell r="AN48">
            <v>21</v>
          </cell>
        </row>
        <row r="49">
          <cell r="M49">
            <v>2463.1</v>
          </cell>
          <cell r="AM49">
            <v>39203</v>
          </cell>
          <cell r="AN49">
            <v>21</v>
          </cell>
        </row>
        <row r="50">
          <cell r="AM50">
            <v>39234</v>
          </cell>
          <cell r="AN50">
            <v>21</v>
          </cell>
        </row>
        <row r="51">
          <cell r="AM51">
            <v>39264</v>
          </cell>
          <cell r="AN51">
            <v>22</v>
          </cell>
        </row>
        <row r="52">
          <cell r="AM52">
            <v>39295</v>
          </cell>
          <cell r="AN52">
            <v>22</v>
          </cell>
        </row>
        <row r="53">
          <cell r="AM53">
            <v>39326</v>
          </cell>
          <cell r="AN53">
            <v>20</v>
          </cell>
        </row>
        <row r="54">
          <cell r="AM54">
            <v>39356</v>
          </cell>
          <cell r="AN54">
            <v>23</v>
          </cell>
        </row>
        <row r="55">
          <cell r="AM55">
            <v>39387</v>
          </cell>
          <cell r="AN55">
            <v>21</v>
          </cell>
        </row>
        <row r="56">
          <cell r="C56">
            <v>2</v>
          </cell>
          <cell r="H56" t="str">
            <v>P</v>
          </cell>
          <cell r="I56" t="str">
            <v>STC2</v>
          </cell>
          <cell r="J56">
            <v>0.1</v>
          </cell>
          <cell r="K56">
            <v>3</v>
          </cell>
          <cell r="L56">
            <v>9</v>
          </cell>
          <cell r="M56">
            <v>14.200000000000001</v>
          </cell>
          <cell r="AM56">
            <v>39417</v>
          </cell>
          <cell r="AN56">
            <v>20</v>
          </cell>
        </row>
        <row r="57">
          <cell r="M57">
            <v>0</v>
          </cell>
        </row>
        <row r="58">
          <cell r="C58">
            <v>2</v>
          </cell>
          <cell r="M58">
            <v>0</v>
          </cell>
        </row>
        <row r="59">
          <cell r="C59">
            <v>1</v>
          </cell>
          <cell r="H59" t="str">
            <v>C</v>
          </cell>
          <cell r="I59" t="str">
            <v>STC3</v>
          </cell>
          <cell r="J59">
            <v>0.1</v>
          </cell>
          <cell r="K59">
            <v>6</v>
          </cell>
          <cell r="L59">
            <v>11</v>
          </cell>
          <cell r="M59">
            <v>10.950000000000001</v>
          </cell>
        </row>
        <row r="60">
          <cell r="C60">
            <v>2</v>
          </cell>
          <cell r="I60" t="str">
            <v>STC2</v>
          </cell>
          <cell r="J60">
            <v>0.1</v>
          </cell>
          <cell r="K60">
            <v>9</v>
          </cell>
          <cell r="L60">
            <v>13</v>
          </cell>
          <cell r="M60">
            <v>10.9</v>
          </cell>
        </row>
        <row r="61">
          <cell r="M61">
            <v>0</v>
          </cell>
        </row>
        <row r="62">
          <cell r="M62">
            <v>0</v>
          </cell>
        </row>
        <row r="63">
          <cell r="C63">
            <v>3</v>
          </cell>
          <cell r="I63" t="str">
            <v>STC4</v>
          </cell>
          <cell r="J63">
            <v>0.1</v>
          </cell>
          <cell r="K63">
            <v>14</v>
          </cell>
          <cell r="L63">
            <v>18</v>
          </cell>
          <cell r="M63">
            <v>10.6</v>
          </cell>
        </row>
        <row r="64">
          <cell r="M64">
            <v>0</v>
          </cell>
        </row>
        <row r="65">
          <cell r="M65">
            <v>0</v>
          </cell>
        </row>
        <row r="66">
          <cell r="M66">
            <v>0</v>
          </cell>
        </row>
        <row r="67">
          <cell r="M67">
            <v>0</v>
          </cell>
        </row>
        <row r="68">
          <cell r="M68">
            <v>0</v>
          </cell>
        </row>
        <row r="74">
          <cell r="N74">
            <v>0</v>
          </cell>
          <cell r="O74">
            <v>0</v>
          </cell>
          <cell r="P74">
            <v>0</v>
          </cell>
          <cell r="Q74">
            <v>0</v>
          </cell>
          <cell r="R74">
            <v>140.75</v>
          </cell>
          <cell r="S74">
            <v>0</v>
          </cell>
          <cell r="T74">
            <v>0</v>
          </cell>
          <cell r="U74">
            <v>0</v>
          </cell>
          <cell r="V74">
            <v>0</v>
          </cell>
          <cell r="W74">
            <v>0</v>
          </cell>
          <cell r="X74">
            <v>0</v>
          </cell>
          <cell r="Y74">
            <v>0</v>
          </cell>
          <cell r="Z74">
            <v>0</v>
          </cell>
          <cell r="AA74">
            <v>0</v>
          </cell>
        </row>
        <row r="278">
          <cell r="K278" t="str">
            <v>L1</v>
          </cell>
        </row>
        <row r="279">
          <cell r="K279" t="str">
            <v>L2</v>
          </cell>
        </row>
        <row r="280">
          <cell r="K280" t="str">
            <v>L3</v>
          </cell>
        </row>
        <row r="291">
          <cell r="K291">
            <v>1</v>
          </cell>
        </row>
        <row r="292">
          <cell r="K292">
            <v>2</v>
          </cell>
        </row>
        <row r="293">
          <cell r="K293">
            <v>3</v>
          </cell>
        </row>
        <row r="305">
          <cell r="K305" t="str">
            <v>Lancement</v>
          </cell>
        </row>
        <row r="307">
          <cell r="K307" t="str">
            <v>Conception géné</v>
          </cell>
        </row>
        <row r="308">
          <cell r="K308" t="str">
            <v>Conception dét</v>
          </cell>
        </row>
        <row r="310">
          <cell r="K310" t="str">
            <v>Réalisation</v>
          </cell>
        </row>
        <row r="311">
          <cell r="K311" t="str">
            <v>Garantie</v>
          </cell>
        </row>
        <row r="322">
          <cell r="K322" t="str">
            <v>QUAL</v>
          </cell>
        </row>
        <row r="323">
          <cell r="K323" t="str">
            <v>CG</v>
          </cell>
        </row>
        <row r="324">
          <cell r="K324" t="str">
            <v>CD</v>
          </cell>
        </row>
        <row r="325">
          <cell r="K325" t="str">
            <v>Dev</v>
          </cell>
        </row>
        <row r="326">
          <cell r="K326" t="str">
            <v>IQ</v>
          </cell>
        </row>
        <row r="327">
          <cell r="K327" t="str">
            <v>ARC</v>
          </cell>
        </row>
        <row r="328">
          <cell r="K328" t="str">
            <v>PM</v>
          </cell>
        </row>
        <row r="329">
          <cell r="K329" t="str">
            <v>PROG</v>
          </cell>
        </row>
        <row r="330">
          <cell r="K330" t="e">
            <v>#REF!</v>
          </cell>
        </row>
        <row r="331">
          <cell r="K331" t="e">
            <v>#REF!</v>
          </cell>
        </row>
        <row r="332">
          <cell r="K332" t="e">
            <v>#REF!</v>
          </cell>
        </row>
        <row r="333">
          <cell r="K333" t="e">
            <v>#REF!</v>
          </cell>
        </row>
        <row r="334">
          <cell r="K334" t="e">
            <v>#REF!</v>
          </cell>
        </row>
        <row r="335">
          <cell r="K335">
            <v>0</v>
          </cell>
        </row>
        <row r="376">
          <cell r="B376" t="str">
            <v>P</v>
          </cell>
        </row>
        <row r="377">
          <cell r="B377" t="str">
            <v>C</v>
          </cell>
        </row>
      </sheetData>
      <sheetData sheetId="8"/>
      <sheetData sheetId="9">
        <row r="6">
          <cell r="E6">
            <v>3</v>
          </cell>
          <cell r="F6">
            <v>5</v>
          </cell>
          <cell r="G6">
            <v>3</v>
          </cell>
          <cell r="H6">
            <v>4</v>
          </cell>
          <cell r="I6">
            <v>5</v>
          </cell>
          <cell r="J6">
            <v>7</v>
          </cell>
          <cell r="K6">
            <v>1</v>
          </cell>
          <cell r="L6">
            <v>1</v>
          </cell>
          <cell r="M6">
            <v>6</v>
          </cell>
          <cell r="N6">
            <v>2</v>
          </cell>
          <cell r="O6">
            <v>8</v>
          </cell>
        </row>
        <row r="8">
          <cell r="E8" t="str">
            <v>Atos Int finance</v>
          </cell>
          <cell r="F8" t="str">
            <v>Atos Int</v>
          </cell>
          <cell r="G8" t="str">
            <v>Atos Int</v>
          </cell>
          <cell r="H8" t="str">
            <v>Atos Wline</v>
          </cell>
          <cell r="I8" t="str">
            <v>Atos Info</v>
          </cell>
          <cell r="J8" t="str">
            <v>Atos Int</v>
          </cell>
          <cell r="K8" t="str">
            <v>Atos Int finance</v>
          </cell>
          <cell r="L8" t="str">
            <v>Atos Int finance</v>
          </cell>
          <cell r="M8" t="str">
            <v>Atos Int</v>
          </cell>
          <cell r="N8" t="str">
            <v>Atos Info</v>
          </cell>
          <cell r="O8" t="str">
            <v>Diamis</v>
          </cell>
        </row>
        <row r="9">
          <cell r="E9">
            <v>450</v>
          </cell>
          <cell r="F9">
            <v>220</v>
          </cell>
          <cell r="G9">
            <v>250</v>
          </cell>
          <cell r="H9">
            <v>210</v>
          </cell>
          <cell r="I9">
            <v>230</v>
          </cell>
          <cell r="J9">
            <v>390</v>
          </cell>
          <cell r="K9">
            <v>420</v>
          </cell>
          <cell r="L9">
            <v>500</v>
          </cell>
          <cell r="M9">
            <v>350</v>
          </cell>
          <cell r="N9">
            <v>320</v>
          </cell>
          <cell r="O9">
            <v>300</v>
          </cell>
        </row>
        <row r="11">
          <cell r="E11">
            <v>270</v>
          </cell>
          <cell r="F11">
            <v>275</v>
          </cell>
          <cell r="G11">
            <v>150</v>
          </cell>
          <cell r="H11">
            <v>210</v>
          </cell>
          <cell r="I11">
            <v>315.10000000000002</v>
          </cell>
          <cell r="J11">
            <v>487.5</v>
          </cell>
          <cell r="K11">
            <v>420</v>
          </cell>
          <cell r="L11">
            <v>500</v>
          </cell>
          <cell r="M11">
            <v>455</v>
          </cell>
          <cell r="N11">
            <v>400</v>
          </cell>
          <cell r="O11">
            <v>390</v>
          </cell>
          <cell r="P11">
            <v>0</v>
          </cell>
          <cell r="Q11">
            <v>0</v>
          </cell>
          <cell r="R11">
            <v>0</v>
          </cell>
          <cell r="S11">
            <v>0</v>
          </cell>
        </row>
        <row r="12">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6">
          <cell r="B16">
            <v>1</v>
          </cell>
          <cell r="D16">
            <v>207.43231999999998</v>
          </cell>
          <cell r="X16">
            <v>419.99999999999994</v>
          </cell>
          <cell r="Z16">
            <v>419.99999999999994</v>
          </cell>
        </row>
        <row r="17">
          <cell r="B17">
            <v>2</v>
          </cell>
          <cell r="D17">
            <v>566.48966999999993</v>
          </cell>
          <cell r="X17">
            <v>320</v>
          </cell>
          <cell r="Z17">
            <v>400</v>
          </cell>
        </row>
        <row r="18">
          <cell r="B18">
            <v>3</v>
          </cell>
          <cell r="D18">
            <v>577.00279999999998</v>
          </cell>
          <cell r="X18">
            <v>249.99999999999997</v>
          </cell>
          <cell r="Z18">
            <v>150</v>
          </cell>
        </row>
        <row r="19">
          <cell r="B19">
            <v>4</v>
          </cell>
          <cell r="D19">
            <v>63.681199999999997</v>
          </cell>
          <cell r="X19">
            <v>210</v>
          </cell>
          <cell r="Z19">
            <v>210</v>
          </cell>
        </row>
        <row r="20">
          <cell r="B20">
            <v>5</v>
          </cell>
          <cell r="D20">
            <v>627.30214999999987</v>
          </cell>
          <cell r="X20">
            <v>230</v>
          </cell>
          <cell r="Z20">
            <v>315.10000000000002</v>
          </cell>
        </row>
        <row r="21">
          <cell r="B21">
            <v>6</v>
          </cell>
          <cell r="D21">
            <v>161.58645999999999</v>
          </cell>
          <cell r="X21">
            <v>350</v>
          </cell>
          <cell r="Z21">
            <v>455</v>
          </cell>
        </row>
        <row r="22">
          <cell r="B22">
            <v>7</v>
          </cell>
          <cell r="D22">
            <v>76.115800000000007</v>
          </cell>
          <cell r="X22">
            <v>390</v>
          </cell>
          <cell r="Z22">
            <v>487.50000000000006</v>
          </cell>
        </row>
        <row r="23">
          <cell r="B23">
            <v>8</v>
          </cell>
          <cell r="D23">
            <v>95.416500000000013</v>
          </cell>
          <cell r="X23">
            <v>300</v>
          </cell>
          <cell r="Z23">
            <v>390</v>
          </cell>
        </row>
        <row r="24">
          <cell r="B24">
            <v>9</v>
          </cell>
          <cell r="D24">
            <v>0</v>
          </cell>
          <cell r="X24" t="str">
            <v/>
          </cell>
          <cell r="Z24" t="str">
            <v/>
          </cell>
        </row>
        <row r="25">
          <cell r="B25">
            <v>10</v>
          </cell>
          <cell r="D25">
            <v>0</v>
          </cell>
          <cell r="X25" t="str">
            <v/>
          </cell>
          <cell r="Z25" t="str">
            <v/>
          </cell>
        </row>
        <row r="26">
          <cell r="B26">
            <v>11</v>
          </cell>
          <cell r="D26">
            <v>0</v>
          </cell>
          <cell r="X26" t="str">
            <v/>
          </cell>
          <cell r="Z26" t="str">
            <v/>
          </cell>
        </row>
        <row r="27">
          <cell r="B27">
            <v>12</v>
          </cell>
          <cell r="D27">
            <v>0</v>
          </cell>
          <cell r="X27" t="str">
            <v/>
          </cell>
          <cell r="Z27" t="str">
            <v/>
          </cell>
        </row>
        <row r="28">
          <cell r="B28">
            <v>13</v>
          </cell>
          <cell r="D28">
            <v>0</v>
          </cell>
          <cell r="X28" t="str">
            <v/>
          </cell>
          <cell r="Z28" t="str">
            <v/>
          </cell>
        </row>
        <row r="29">
          <cell r="B29">
            <v>14</v>
          </cell>
          <cell r="D29">
            <v>0</v>
          </cell>
          <cell r="X29" t="str">
            <v/>
          </cell>
          <cell r="Z29" t="str">
            <v/>
          </cell>
        </row>
        <row r="31">
          <cell r="E31">
            <v>0</v>
          </cell>
          <cell r="F31">
            <v>0</v>
          </cell>
          <cell r="G31">
            <v>577.00279999999998</v>
          </cell>
          <cell r="H31">
            <v>63.681199999999997</v>
          </cell>
          <cell r="I31">
            <v>627.30214999999987</v>
          </cell>
          <cell r="J31">
            <v>76.115800000000007</v>
          </cell>
          <cell r="K31">
            <v>207.43231999999998</v>
          </cell>
          <cell r="L31">
            <v>0</v>
          </cell>
          <cell r="M31">
            <v>161.58645999999999</v>
          </cell>
          <cell r="N31">
            <v>566.48966999999993</v>
          </cell>
          <cell r="O31">
            <v>95.416500000000013</v>
          </cell>
          <cell r="P31">
            <v>0</v>
          </cell>
          <cell r="Q31">
            <v>0</v>
          </cell>
          <cell r="R31">
            <v>0</v>
          </cell>
          <cell r="S31">
            <v>0</v>
          </cell>
          <cell r="U31" t="str">
            <v>OK</v>
          </cell>
          <cell r="V31" t="str">
            <v>OK</v>
          </cell>
        </row>
        <row r="32">
          <cell r="E32">
            <v>0</v>
          </cell>
          <cell r="F32">
            <v>0</v>
          </cell>
          <cell r="G32">
            <v>144250.69999999998</v>
          </cell>
          <cell r="H32">
            <v>13373.052</v>
          </cell>
          <cell r="I32">
            <v>144279.49449999997</v>
          </cell>
          <cell r="J32">
            <v>29685.162000000004</v>
          </cell>
          <cell r="K32">
            <v>87121.574399999983</v>
          </cell>
          <cell r="L32">
            <v>0</v>
          </cell>
          <cell r="M32">
            <v>56555.260999999999</v>
          </cell>
          <cell r="N32">
            <v>181276.69439999998</v>
          </cell>
          <cell r="O32">
            <v>28624.950000000004</v>
          </cell>
          <cell r="P32">
            <v>0</v>
          </cell>
          <cell r="Q32">
            <v>0</v>
          </cell>
          <cell r="R32">
            <v>0</v>
          </cell>
          <cell r="S32">
            <v>0</v>
          </cell>
        </row>
        <row r="33">
          <cell r="E33">
            <v>0</v>
          </cell>
          <cell r="F33">
            <v>0</v>
          </cell>
          <cell r="G33">
            <v>86550.42</v>
          </cell>
          <cell r="H33">
            <v>13373.052</v>
          </cell>
          <cell r="I33">
            <v>197662.90746499997</v>
          </cell>
          <cell r="J33">
            <v>37106.452500000007</v>
          </cell>
          <cell r="K33">
            <v>87121.574399999983</v>
          </cell>
          <cell r="L33">
            <v>0</v>
          </cell>
          <cell r="M33">
            <v>73521.839299999992</v>
          </cell>
          <cell r="N33">
            <v>226595.86799999996</v>
          </cell>
          <cell r="O33">
            <v>37212.435000000005</v>
          </cell>
          <cell r="P33">
            <v>0</v>
          </cell>
          <cell r="Q33">
            <v>0</v>
          </cell>
          <cell r="R33">
            <v>0</v>
          </cell>
          <cell r="S33">
            <v>0</v>
          </cell>
        </row>
        <row r="34">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row>
        <row r="38">
          <cell r="C38" t="str">
            <v>Atos Int</v>
          </cell>
        </row>
        <row r="39">
          <cell r="C39" t="str">
            <v>Atos Int finance</v>
          </cell>
        </row>
        <row r="40">
          <cell r="C40" t="str">
            <v>Atos Wline</v>
          </cell>
          <cell r="U40">
            <v>696616.9</v>
          </cell>
          <cell r="V40">
            <v>12050</v>
          </cell>
        </row>
        <row r="41">
          <cell r="C41" t="str">
            <v>Atos Info</v>
          </cell>
          <cell r="U41">
            <v>293.30905683636689</v>
          </cell>
          <cell r="V41">
            <v>5.0736267450276049</v>
          </cell>
        </row>
        <row r="42">
          <cell r="C42" t="str">
            <v>AtosEuronext</v>
          </cell>
        </row>
        <row r="43">
          <cell r="C43" t="str">
            <v>Diamis</v>
          </cell>
        </row>
        <row r="44">
          <cell r="C44" t="str">
            <v>Atos Consulting</v>
          </cell>
        </row>
        <row r="45">
          <cell r="C45" t="str">
            <v>Atos Formation</v>
          </cell>
        </row>
        <row r="46">
          <cell r="C46" t="str">
            <v>Fournisseur 1</v>
          </cell>
        </row>
        <row r="47">
          <cell r="C47" t="str">
            <v>Fournisseur 2</v>
          </cell>
        </row>
        <row r="48">
          <cell r="C48" t="str">
            <v>-</v>
          </cell>
        </row>
        <row r="49">
          <cell r="C49" t="str">
            <v>-</v>
          </cell>
        </row>
        <row r="50">
          <cell r="G50">
            <v>685166.88829999988</v>
          </cell>
          <cell r="I50">
            <v>759144.54866500001</v>
          </cell>
          <cell r="K50">
            <v>0</v>
          </cell>
        </row>
        <row r="52">
          <cell r="G52">
            <v>288.48805388267397</v>
          </cell>
          <cell r="I52">
            <v>319.63618966378874</v>
          </cell>
          <cell r="K52">
            <v>0</v>
          </cell>
        </row>
        <row r="61">
          <cell r="V61">
            <v>7140</v>
          </cell>
        </row>
        <row r="74">
          <cell r="V74">
            <v>2110</v>
          </cell>
        </row>
        <row r="87">
          <cell r="V87">
            <v>2800</v>
          </cell>
        </row>
        <row r="95">
          <cell r="U95">
            <v>324.45719667427778</v>
          </cell>
          <cell r="V95">
            <v>5.0736267450276049</v>
          </cell>
        </row>
      </sheetData>
      <sheetData sheetId="10">
        <row r="22">
          <cell r="Q22">
            <v>759144.57000000007</v>
          </cell>
        </row>
        <row r="63">
          <cell r="Q63">
            <v>485543.39999999997</v>
          </cell>
        </row>
        <row r="100">
          <cell r="Q100">
            <v>189954.78</v>
          </cell>
        </row>
        <row r="137">
          <cell r="Q137">
            <v>83646.37000000001</v>
          </cell>
        </row>
      </sheetData>
      <sheetData sheetId="11">
        <row r="22">
          <cell r="Q22">
            <v>685166.9</v>
          </cell>
          <cell r="AH22">
            <v>0</v>
          </cell>
        </row>
        <row r="63">
          <cell r="Q63">
            <v>437787.87000000005</v>
          </cell>
          <cell r="AH63">
            <v>0</v>
          </cell>
        </row>
        <row r="100">
          <cell r="Q100">
            <v>170825.91999999998</v>
          </cell>
          <cell r="AH100">
            <v>0</v>
          </cell>
        </row>
        <row r="137">
          <cell r="Q137">
            <v>76553.119999999995</v>
          </cell>
          <cell r="AH137">
            <v>0</v>
          </cell>
        </row>
      </sheetData>
      <sheetData sheetId="12"/>
      <sheetData sheetId="13">
        <row r="2">
          <cell r="E2">
            <v>24</v>
          </cell>
        </row>
        <row r="3">
          <cell r="E3">
            <v>2005</v>
          </cell>
        </row>
        <row r="4">
          <cell r="E4">
            <v>38322</v>
          </cell>
        </row>
        <row r="22">
          <cell r="D22">
            <v>2375.0268999999998</v>
          </cell>
        </row>
      </sheetData>
      <sheetData sheetId="14"/>
      <sheetData sheetId="15"/>
      <sheetData sheetId="1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composition Prix UO"/>
      <sheetName val="Profils"/>
    </sheetNames>
    <sheetDataSet>
      <sheetData sheetId="0"/>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contents"/>
      <sheetName val="offer-nlg"/>
      <sheetName val="offer-euro"/>
      <sheetName val="conditions"/>
      <sheetName val="isla"/>
      <sheetName val="add.serv"/>
      <sheetName val="investment"/>
      <sheetName val="services"/>
      <sheetName val="tapes"/>
      <sheetName val="rainbow"/>
      <sheetName val="misc"/>
      <sheetName val="tariffs"/>
      <sheetName val="offer_nlg"/>
    </sheetNames>
    <sheetDataSet>
      <sheetData sheetId="0" refreshError="1"/>
      <sheetData sheetId="1"/>
      <sheetData sheetId="2" refreshError="1">
        <row r="12">
          <cell r="M12">
            <v>36</v>
          </cell>
        </row>
      </sheetData>
      <sheetData sheetId="3" refreshError="1"/>
      <sheetData sheetId="4" refreshError="1"/>
      <sheetData sheetId="5" refreshError="1"/>
      <sheetData sheetId="6" refreshError="1"/>
      <sheetData sheetId="7" refreshError="1">
        <row r="36">
          <cell r="M36">
            <v>9135.5627897999966</v>
          </cell>
          <cell r="N36">
            <v>13847.413719599997</v>
          </cell>
          <cell r="O36">
            <v>13877.303664599996</v>
          </cell>
          <cell r="P36">
            <v>18022.740136649998</v>
          </cell>
          <cell r="Q36">
            <v>18055.693801012494</v>
          </cell>
        </row>
        <row r="48">
          <cell r="M48">
            <v>0</v>
          </cell>
          <cell r="N48">
            <v>0</v>
          </cell>
          <cell r="O48">
            <v>0</v>
          </cell>
          <cell r="P48">
            <v>0</v>
          </cell>
          <cell r="Q48">
            <v>0</v>
          </cell>
        </row>
        <row r="60">
          <cell r="I60">
            <v>532.125</v>
          </cell>
          <cell r="M60">
            <v>188.85599999999999</v>
          </cell>
          <cell r="N60">
            <v>377.71199999999999</v>
          </cell>
          <cell r="O60">
            <v>377.71199999999999</v>
          </cell>
          <cell r="P60">
            <v>566.56799999999998</v>
          </cell>
          <cell r="Q60">
            <v>566.56799999999998</v>
          </cell>
        </row>
        <row r="96">
          <cell r="I96">
            <v>71457.98</v>
          </cell>
          <cell r="M96">
            <v>345.71999999999997</v>
          </cell>
          <cell r="N96">
            <v>12820.939999999999</v>
          </cell>
          <cell r="O96">
            <v>12820.939999999999</v>
          </cell>
          <cell r="P96">
            <v>12820.939999999999</v>
          </cell>
          <cell r="Q96">
            <v>12820.939999999999</v>
          </cell>
        </row>
      </sheetData>
      <sheetData sheetId="8" refreshError="1">
        <row r="10">
          <cell r="G10">
            <v>25200</v>
          </cell>
          <cell r="H10">
            <v>25200</v>
          </cell>
          <cell r="I10">
            <v>25200</v>
          </cell>
          <cell r="J10">
            <v>25200</v>
          </cell>
          <cell r="K10">
            <v>25200</v>
          </cell>
        </row>
        <row r="15">
          <cell r="H15">
            <v>12800</v>
          </cell>
          <cell r="I15">
            <v>3840</v>
          </cell>
        </row>
        <row r="32">
          <cell r="E32">
            <v>41000</v>
          </cell>
          <cell r="G32">
            <v>0</v>
          </cell>
          <cell r="H32">
            <v>0</v>
          </cell>
          <cell r="I32">
            <v>0</v>
          </cell>
          <cell r="J32">
            <v>0</v>
          </cell>
          <cell r="K32">
            <v>0</v>
          </cell>
        </row>
        <row r="33">
          <cell r="E33">
            <v>1928.55</v>
          </cell>
        </row>
        <row r="109">
          <cell r="G109">
            <v>45375</v>
          </cell>
          <cell r="H109">
            <v>46131.25</v>
          </cell>
          <cell r="I109">
            <v>46925.3125</v>
          </cell>
          <cell r="J109">
            <v>47759.078125</v>
          </cell>
        </row>
      </sheetData>
      <sheetData sheetId="9" refreshError="1"/>
      <sheetData sheetId="10" refreshError="1"/>
      <sheetData sheetId="11"/>
      <sheetData sheetId="12" refreshError="1">
        <row r="13">
          <cell r="F13">
            <v>0.04</v>
          </cell>
        </row>
        <row r="14">
          <cell r="F14">
            <v>0.14000000000000001</v>
          </cell>
        </row>
        <row r="17">
          <cell r="E17">
            <v>1500</v>
          </cell>
        </row>
        <row r="20">
          <cell r="E20">
            <v>121.28</v>
          </cell>
        </row>
        <row r="21">
          <cell r="E21">
            <v>135.45533333333333</v>
          </cell>
        </row>
        <row r="22">
          <cell r="E22">
            <v>137.53666666666666</v>
          </cell>
        </row>
        <row r="24">
          <cell r="E24">
            <v>139.14866666666666</v>
          </cell>
        </row>
        <row r="25">
          <cell r="E25">
            <v>141.14266666666666</v>
          </cell>
        </row>
        <row r="27">
          <cell r="E27">
            <v>136.59666666666666</v>
          </cell>
        </row>
        <row r="28">
          <cell r="E28">
            <v>150</v>
          </cell>
        </row>
      </sheetData>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P"/>
      <sheetName val="FAP 05122000"/>
    </sheetNames>
    <sheetDataSet>
      <sheetData sheetId="0" refreshError="1"/>
      <sheetData sheetId="1" refreshError="1">
        <row r="6">
          <cell r="A6" t="str">
            <v>FAP P529 - Marge prévisionnelle</v>
          </cell>
        </row>
        <row r="7">
          <cell r="A7" t="str">
            <v>SNCF / MISTRAL - SNCO</v>
          </cell>
          <cell r="K7" t="str">
            <v>Inflation</v>
          </cell>
          <cell r="L7" t="str">
            <v>Markup</v>
          </cell>
        </row>
        <row r="8">
          <cell r="K8" t="str">
            <v>salariale</v>
          </cell>
          <cell r="L8" t="str">
            <v>massal</v>
          </cell>
        </row>
        <row r="9">
          <cell r="A9" t="str">
            <v>Type engagement (F=Forfait, R=Régie)</v>
          </cell>
          <cell r="C9" t="str">
            <v>F</v>
          </cell>
          <cell r="D9" t="str">
            <v xml:space="preserve"> Si forfait ==&gt; calcul d'une provision pour aléas en jours de :</v>
          </cell>
          <cell r="I9">
            <v>0</v>
          </cell>
          <cell r="L9">
            <v>1.75</v>
          </cell>
        </row>
        <row r="11">
          <cell r="A11" t="str">
            <v>PLAN de CHARGES :</v>
          </cell>
        </row>
        <row r="13">
          <cell r="B13" t="str">
            <v>Début</v>
          </cell>
          <cell r="C13" t="str">
            <v>Fin</v>
          </cell>
        </row>
        <row r="15">
          <cell r="A15" t="str">
            <v>IA</v>
          </cell>
        </row>
        <row r="16">
          <cell r="A16" t="str">
            <v>CP</v>
          </cell>
          <cell r="B16" t="str">
            <v>TO</v>
          </cell>
          <cell r="C16" t="str">
            <v>TO+7</v>
          </cell>
        </row>
        <row r="17">
          <cell r="A17" t="str">
            <v>Réalisateur 1</v>
          </cell>
          <cell r="B17" t="str">
            <v>TO</v>
          </cell>
          <cell r="C17" t="str">
            <v>TO+6</v>
          </cell>
        </row>
        <row r="18">
          <cell r="A18" t="str">
            <v>Réalisateur 2</v>
          </cell>
          <cell r="B18" t="str">
            <v>TO+1</v>
          </cell>
          <cell r="C18" t="str">
            <v>TO+6</v>
          </cell>
          <cell r="L18" t="str">
            <v>massal aff.</v>
          </cell>
        </row>
        <row r="20">
          <cell r="A20" t="str">
            <v>1/ PRODUCTION PROPRE :</v>
          </cell>
        </row>
        <row r="21">
          <cell r="G21" t="str">
            <v>En KF</v>
          </cell>
          <cell r="K21" t="str">
            <v>mensuel</v>
          </cell>
          <cell r="L21" t="str">
            <v>sal brut x 1,75</v>
          </cell>
        </row>
        <row r="22">
          <cell r="A22" t="str">
            <v>Profil coût ressources</v>
          </cell>
          <cell r="B22" t="str">
            <v>jours</v>
          </cell>
          <cell r="C22" t="str">
            <v>mois/H</v>
          </cell>
          <cell r="D22" t="str">
            <v>TJM</v>
          </cell>
          <cell r="E22" t="str">
            <v>marge/CA</v>
          </cell>
          <cell r="F22" t="str">
            <v>markup</v>
          </cell>
          <cell r="G22" t="str">
            <v>Coût MO</v>
          </cell>
          <cell r="H22" t="str">
            <v>Marge</v>
          </cell>
          <cell r="I22" t="str">
            <v>CA PP</v>
          </cell>
          <cell r="K22" t="str">
            <v>Sal brut</v>
          </cell>
          <cell r="L22" t="str">
            <v>CJM</v>
          </cell>
        </row>
        <row r="23">
          <cell r="D23" t="str">
            <v>en kf</v>
          </cell>
          <cell r="G23" t="str">
            <v>infl. sal : 0%</v>
          </cell>
          <cell r="K23" t="str">
            <v>hors inflation</v>
          </cell>
        </row>
        <row r="24">
          <cell r="A24" t="str">
            <v>non ventilé par catégorie</v>
          </cell>
          <cell r="B24">
            <v>0</v>
          </cell>
          <cell r="C24">
            <v>0</v>
          </cell>
          <cell r="D24">
            <v>3.8</v>
          </cell>
          <cell r="E24">
            <v>0</v>
          </cell>
          <cell r="F24">
            <v>0</v>
          </cell>
          <cell r="G24">
            <v>0</v>
          </cell>
          <cell r="H24">
            <v>0</v>
          </cell>
          <cell r="I24">
            <v>0</v>
          </cell>
          <cell r="K24">
            <v>21.84</v>
          </cell>
          <cell r="L24">
            <v>1.8199999999999998</v>
          </cell>
        </row>
        <row r="25">
          <cell r="A25" t="str">
            <v>IA</v>
          </cell>
          <cell r="B25">
            <v>76</v>
          </cell>
          <cell r="C25">
            <v>3.6190476190476191</v>
          </cell>
          <cell r="D25">
            <v>4.8</v>
          </cell>
          <cell r="E25">
            <v>0.44027777777777788</v>
          </cell>
          <cell r="F25">
            <v>1.7866004962779158</v>
          </cell>
          <cell r="G25">
            <v>204.18666666666664</v>
          </cell>
          <cell r="H25">
            <v>160.61333333333337</v>
          </cell>
          <cell r="I25">
            <v>364.8</v>
          </cell>
          <cell r="K25">
            <v>32.24</v>
          </cell>
          <cell r="L25">
            <v>2.6866666666666665</v>
          </cell>
        </row>
        <row r="26">
          <cell r="A26" t="str">
            <v>IC</v>
          </cell>
          <cell r="C26">
            <v>0</v>
          </cell>
          <cell r="D26">
            <v>3.8</v>
          </cell>
          <cell r="E26">
            <v>0</v>
          </cell>
          <cell r="F26">
            <v>0</v>
          </cell>
          <cell r="G26">
            <v>0</v>
          </cell>
          <cell r="H26">
            <v>0</v>
          </cell>
          <cell r="I26">
            <v>0</v>
          </cell>
          <cell r="K26">
            <v>36.4</v>
          </cell>
          <cell r="L26">
            <v>3.0333333333333332</v>
          </cell>
        </row>
        <row r="27">
          <cell r="A27" t="str">
            <v>IP</v>
          </cell>
          <cell r="B27">
            <v>35</v>
          </cell>
          <cell r="C27">
            <v>1.6666666666666667</v>
          </cell>
          <cell r="D27">
            <v>3.8</v>
          </cell>
          <cell r="E27">
            <v>0.42982456140350883</v>
          </cell>
          <cell r="F27">
            <v>1.7538461538461541</v>
          </cell>
          <cell r="G27">
            <v>75.833333333333329</v>
          </cell>
          <cell r="H27">
            <v>57.166666666666671</v>
          </cell>
          <cell r="I27">
            <v>133</v>
          </cell>
          <cell r="K27">
            <v>26</v>
          </cell>
          <cell r="L27">
            <v>2.1666666666666665</v>
          </cell>
        </row>
        <row r="28">
          <cell r="A28" t="str">
            <v>IS</v>
          </cell>
          <cell r="B28" t="e">
            <v>#REF!</v>
          </cell>
          <cell r="C28" t="e">
            <v>#REF!</v>
          </cell>
          <cell r="D28">
            <v>3.8</v>
          </cell>
          <cell r="E28" t="e">
            <v>#REF!</v>
          </cell>
          <cell r="F28" t="e">
            <v>#REF!</v>
          </cell>
          <cell r="G28" t="e">
            <v>#REF!</v>
          </cell>
          <cell r="H28" t="e">
            <v>#REF!</v>
          </cell>
          <cell r="I28" t="e">
            <v>#REF!</v>
          </cell>
          <cell r="K28">
            <v>22.880000000000003</v>
          </cell>
          <cell r="L28">
            <v>1.906666666666667</v>
          </cell>
        </row>
        <row r="29">
          <cell r="A29" t="str">
            <v>ICE</v>
          </cell>
          <cell r="B29">
            <v>153</v>
          </cell>
          <cell r="C29">
            <v>7.2857142857142856</v>
          </cell>
          <cell r="D29">
            <v>3.8</v>
          </cell>
          <cell r="E29">
            <v>0.57236842105263153</v>
          </cell>
          <cell r="F29">
            <v>2.3384615384615386</v>
          </cell>
          <cell r="G29">
            <v>248.62499999999997</v>
          </cell>
          <cell r="H29">
            <v>332.77499999999998</v>
          </cell>
          <cell r="I29">
            <v>581.4</v>
          </cell>
          <cell r="K29">
            <v>19.5</v>
          </cell>
          <cell r="L29">
            <v>1.625</v>
          </cell>
        </row>
        <row r="30">
          <cell r="A30" t="str">
            <v>AP</v>
          </cell>
          <cell r="B30">
            <v>61</v>
          </cell>
          <cell r="C30">
            <v>2.9047619047619047</v>
          </cell>
          <cell r="D30">
            <v>3.8</v>
          </cell>
          <cell r="E30">
            <v>0.58947368421052626</v>
          </cell>
          <cell r="F30">
            <v>2.4358974358974357</v>
          </cell>
          <cell r="G30">
            <v>95.16</v>
          </cell>
          <cell r="H30">
            <v>136.63999999999999</v>
          </cell>
          <cell r="I30">
            <v>231.79999999999998</v>
          </cell>
          <cell r="K30">
            <v>18.72</v>
          </cell>
          <cell r="L30">
            <v>1.5599999999999998</v>
          </cell>
        </row>
        <row r="31">
          <cell r="A31" t="str">
            <v>Garantie</v>
          </cell>
          <cell r="B31">
            <v>130</v>
          </cell>
          <cell r="C31">
            <v>6.1904761904761907</v>
          </cell>
          <cell r="D31">
            <v>3.8</v>
          </cell>
          <cell r="E31">
            <v>0.54385964912280704</v>
          </cell>
          <cell r="F31">
            <v>2.1923076923076925</v>
          </cell>
          <cell r="G31">
            <v>225.33333333333331</v>
          </cell>
          <cell r="H31">
            <v>268.66666666666669</v>
          </cell>
          <cell r="I31">
            <v>494</v>
          </cell>
          <cell r="K31">
            <v>20.8</v>
          </cell>
          <cell r="L31">
            <v>1.7333333333333332</v>
          </cell>
        </row>
        <row r="32">
          <cell r="A32" t="str">
            <v>S/total</v>
          </cell>
          <cell r="B32" t="e">
            <v>#REF!</v>
          </cell>
          <cell r="C32" t="e">
            <v>#REF!</v>
          </cell>
          <cell r="D32" t="e">
            <v>#REF!</v>
          </cell>
          <cell r="E32" t="e">
            <v>#REF!</v>
          </cell>
          <cell r="F32" t="e">
            <v>#REF!</v>
          </cell>
          <cell r="G32" t="e">
            <v>#REF!</v>
          </cell>
          <cell r="H32" t="e">
            <v>#REF!</v>
          </cell>
          <cell r="I32" t="e">
            <v>#REF!</v>
          </cell>
          <cell r="K32" t="e">
            <v>#REF!</v>
          </cell>
          <cell r="L32" t="e">
            <v>#REF!</v>
          </cell>
        </row>
        <row r="33">
          <cell r="A33" t="e">
            <v>#REF!</v>
          </cell>
          <cell r="B33">
            <v>99</v>
          </cell>
          <cell r="C33">
            <v>4.7142857142857144</v>
          </cell>
          <cell r="D33">
            <v>3.8</v>
          </cell>
          <cell r="E33" t="e">
            <v>#REF!</v>
          </cell>
          <cell r="F33" t="e">
            <v>#REF!</v>
          </cell>
          <cell r="G33" t="e">
            <v>#REF!</v>
          </cell>
          <cell r="H33" t="e">
            <v>#REF!</v>
          </cell>
          <cell r="I33">
            <v>376.2</v>
          </cell>
          <cell r="K33" t="e">
            <v>#REF!</v>
          </cell>
          <cell r="L33" t="e">
            <v>#REF!</v>
          </cell>
        </row>
        <row r="34">
          <cell r="A34" t="str">
            <v>prov. pr aléas (0%)</v>
          </cell>
          <cell r="B34" t="e">
            <v>#REF!</v>
          </cell>
          <cell r="C34" t="e">
            <v>#REF!</v>
          </cell>
          <cell r="G34" t="e">
            <v>#REF!</v>
          </cell>
          <cell r="H34" t="e">
            <v>#REF!</v>
          </cell>
          <cell r="K34" t="e">
            <v>#REF!</v>
          </cell>
          <cell r="L34" t="e">
            <v>#REF!</v>
          </cell>
        </row>
        <row r="35">
          <cell r="D35" t="str">
            <v>TJM Prod</v>
          </cell>
          <cell r="K35" t="str">
            <v>avec inflation</v>
          </cell>
        </row>
        <row r="36">
          <cell r="A36" t="str">
            <v>Total PRODUCTION PROPRE</v>
          </cell>
          <cell r="B36" t="e">
            <v>#REF!</v>
          </cell>
          <cell r="C36" t="e">
            <v>#REF!</v>
          </cell>
          <cell r="D36" t="e">
            <v>#REF!</v>
          </cell>
          <cell r="G36" t="e">
            <v>#REF!</v>
          </cell>
          <cell r="H36" t="e">
            <v>#REF!</v>
          </cell>
          <cell r="I36" t="e">
            <v>#REF!</v>
          </cell>
          <cell r="K36" t="e">
            <v>#REF!</v>
          </cell>
          <cell r="L36" t="e">
            <v>#REF!</v>
          </cell>
        </row>
        <row r="38">
          <cell r="A38" t="str">
            <v xml:space="preserve">si marge cible de </v>
          </cell>
          <cell r="E38">
            <v>0.5</v>
          </cell>
          <cell r="H38" t="str">
            <v xml:space="preserve">% marge PP /CA </v>
          </cell>
          <cell r="I38" t="e">
            <v>#REF!</v>
          </cell>
          <cell r="K38" t="str">
            <v>MSM</v>
          </cell>
          <cell r="L38" t="e">
            <v>#REF!</v>
          </cell>
        </row>
        <row r="39">
          <cell r="A39" t="str">
            <v xml:space="preserve">marge de négociation </v>
          </cell>
          <cell r="E39" t="e">
            <v>#REF!</v>
          </cell>
          <cell r="H39" t="str">
            <v xml:space="preserve">Mark-up </v>
          </cell>
          <cell r="I39" t="e">
            <v>#REF!</v>
          </cell>
        </row>
        <row r="43">
          <cell r="A43" t="str">
            <v>2/ AUTRES CA :</v>
          </cell>
          <cell r="K43" t="str">
            <v>si remise</v>
          </cell>
          <cell r="L43" t="str">
            <v xml:space="preserve">nouvelle </v>
          </cell>
        </row>
        <row r="44">
          <cell r="G44" t="str">
            <v>En KF</v>
          </cell>
          <cell r="K44" t="str">
            <v>de</v>
          </cell>
          <cell r="L44" t="str">
            <v>marge /PP</v>
          </cell>
        </row>
        <row r="45">
          <cell r="A45" t="str">
            <v>Nature</v>
          </cell>
          <cell r="B45" t="str">
            <v>Commentaires</v>
          </cell>
          <cell r="E45" t="str">
            <v>marge/CA</v>
          </cell>
          <cell r="F45" t="str">
            <v>markup</v>
          </cell>
          <cell r="G45" t="str">
            <v>Coût Achats</v>
          </cell>
          <cell r="H45" t="str">
            <v xml:space="preserve">Marge </v>
          </cell>
          <cell r="I45" t="str">
            <v>Autres CA</v>
          </cell>
          <cell r="K45">
            <v>0</v>
          </cell>
          <cell r="L45" t="e">
            <v>#REF!</v>
          </cell>
        </row>
        <row r="46">
          <cell r="L46" t="e">
            <v>#REF!</v>
          </cell>
        </row>
        <row r="47">
          <cell r="A47" t="str">
            <v>Achats matériels</v>
          </cell>
          <cell r="E47">
            <v>0.37443259916577831</v>
          </cell>
          <cell r="F47">
            <v>1.5985487713497473</v>
          </cell>
          <cell r="G47">
            <v>400.17200000000003</v>
          </cell>
          <cell r="H47">
            <v>239.5224589285711</v>
          </cell>
          <cell r="I47">
            <v>639.69445892857107</v>
          </cell>
          <cell r="L47" t="e">
            <v>#REF!</v>
          </cell>
        </row>
        <row r="48">
          <cell r="A48" t="str">
            <v>Achats logiciels</v>
          </cell>
          <cell r="E48">
            <v>0.15254237288135594</v>
          </cell>
          <cell r="F48">
            <v>1.18</v>
          </cell>
          <cell r="G48">
            <v>242.19374999999999</v>
          </cell>
          <cell r="H48">
            <v>43.594874999999995</v>
          </cell>
          <cell r="I48">
            <v>285.78862499999997</v>
          </cell>
        </row>
        <row r="49">
          <cell r="A49" t="str">
            <v xml:space="preserve">Risques sur fournitures </v>
          </cell>
          <cell r="E49">
            <v>0</v>
          </cell>
          <cell r="F49">
            <v>1</v>
          </cell>
          <cell r="G49">
            <v>226.67835892857144</v>
          </cell>
          <cell r="I49">
            <v>226.67835892857144</v>
          </cell>
          <cell r="K49" t="str">
            <v>si marge</v>
          </cell>
          <cell r="L49" t="str">
            <v>max remise</v>
          </cell>
        </row>
        <row r="50">
          <cell r="E50">
            <v>0</v>
          </cell>
          <cell r="F50">
            <v>0</v>
          </cell>
          <cell r="I50">
            <v>0</v>
          </cell>
          <cell r="K50" t="str">
            <v>cible de</v>
          </cell>
          <cell r="L50" t="str">
            <v>possible</v>
          </cell>
        </row>
        <row r="51">
          <cell r="E51">
            <v>0</v>
          </cell>
          <cell r="F51">
            <v>0</v>
          </cell>
          <cell r="I51">
            <v>0</v>
          </cell>
          <cell r="K51">
            <v>0.5</v>
          </cell>
          <cell r="L51" t="e">
            <v>#REF!</v>
          </cell>
        </row>
        <row r="52">
          <cell r="E52">
            <v>0</v>
          </cell>
          <cell r="F52">
            <v>0</v>
          </cell>
          <cell r="I52">
            <v>0</v>
          </cell>
        </row>
        <row r="54">
          <cell r="A54" t="str">
            <v>S/total</v>
          </cell>
          <cell r="B54" t="str">
            <v xml:space="preserve"> achats</v>
          </cell>
          <cell r="E54">
            <v>0.24572713805323468</v>
          </cell>
          <cell r="F54">
            <v>1.3257801658394774</v>
          </cell>
          <cell r="G54">
            <v>869.04410892857152</v>
          </cell>
          <cell r="H54">
            <v>283.1173339285711</v>
          </cell>
          <cell r="I54">
            <v>1152.1614428571424</v>
          </cell>
        </row>
        <row r="56">
          <cell r="A56" t="str">
            <v>Sous-traitance CETOP (FDMS)</v>
          </cell>
          <cell r="E56">
            <v>0.15254237288135591</v>
          </cell>
          <cell r="F56">
            <v>1.18</v>
          </cell>
          <cell r="G56">
            <v>97.47</v>
          </cell>
          <cell r="H56">
            <v>17.544599999999999</v>
          </cell>
          <cell r="I56">
            <v>115.0146</v>
          </cell>
        </row>
        <row r="57">
          <cell r="A57" t="str">
            <v xml:space="preserve">Risques sur sous-traitance </v>
          </cell>
          <cell r="E57">
            <v>0</v>
          </cell>
          <cell r="F57">
            <v>1</v>
          </cell>
          <cell r="G57">
            <v>244.84328571428571</v>
          </cell>
          <cell r="I57">
            <v>244.84328571428571</v>
          </cell>
        </row>
        <row r="58">
          <cell r="E58">
            <v>0</v>
          </cell>
          <cell r="F58">
            <v>0</v>
          </cell>
          <cell r="G58">
            <v>0</v>
          </cell>
          <cell r="I58">
            <v>0</v>
          </cell>
        </row>
        <row r="59">
          <cell r="E59">
            <v>0</v>
          </cell>
        </row>
        <row r="60">
          <cell r="A60" t="str">
            <v>S/total</v>
          </cell>
          <cell r="B60" t="str">
            <v xml:space="preserve"> sous-traitance</v>
          </cell>
          <cell r="E60">
            <v>4.8754246319142172E-2</v>
          </cell>
          <cell r="F60">
            <v>1.0512530501508017</v>
          </cell>
          <cell r="G60">
            <v>342.31328571428571</v>
          </cell>
          <cell r="H60">
            <v>17.544599999999999</v>
          </cell>
          <cell r="I60">
            <v>359.85788571428571</v>
          </cell>
        </row>
        <row r="62">
          <cell r="A62" t="str">
            <v>Frais de déplacements</v>
          </cell>
          <cell r="E62">
            <v>0</v>
          </cell>
          <cell r="F62">
            <v>1</v>
          </cell>
          <cell r="G62">
            <v>37.5</v>
          </cell>
          <cell r="I62">
            <v>37.5</v>
          </cell>
        </row>
        <row r="63">
          <cell r="E63">
            <v>0</v>
          </cell>
        </row>
        <row r="64">
          <cell r="A64" t="str">
            <v>S/total</v>
          </cell>
          <cell r="B64" t="str">
            <v xml:space="preserve"> frais de déplacement</v>
          </cell>
          <cell r="E64">
            <v>0</v>
          </cell>
          <cell r="F64">
            <v>1</v>
          </cell>
          <cell r="G64">
            <v>37.5</v>
          </cell>
          <cell r="H64">
            <v>0</v>
          </cell>
          <cell r="I64">
            <v>37.5</v>
          </cell>
        </row>
        <row r="65">
          <cell r="A65" t="str">
            <v>Total AUTRES CA</v>
          </cell>
          <cell r="G65">
            <v>1248.8573946428573</v>
          </cell>
          <cell r="H65">
            <v>300.6619339285711</v>
          </cell>
          <cell r="I65">
            <v>1549.5193285714281</v>
          </cell>
        </row>
        <row r="67">
          <cell r="H67" t="str">
            <v xml:space="preserve">% marge achats/CA </v>
          </cell>
          <cell r="I67">
            <v>0.19403561374466036</v>
          </cell>
        </row>
        <row r="68">
          <cell r="H68" t="str">
            <v xml:space="preserve">Mark-up </v>
          </cell>
          <cell r="I68">
            <v>1.2407496125805082</v>
          </cell>
        </row>
        <row r="72">
          <cell r="A72" t="str">
            <v>CA TOTAL :</v>
          </cell>
          <cell r="G72" t="str">
            <v>En KF</v>
          </cell>
        </row>
        <row r="73">
          <cell r="B73" t="str">
            <v>% CA Tot.</v>
          </cell>
          <cell r="D73" t="str">
            <v>% marge</v>
          </cell>
          <cell r="F73" t="str">
            <v>markup</v>
          </cell>
          <cell r="G73" t="str">
            <v>Coût TOTAL</v>
          </cell>
          <cell r="H73" t="str">
            <v xml:space="preserve">Marge </v>
          </cell>
          <cell r="I73" t="str">
            <v>CA TOTAL</v>
          </cell>
        </row>
        <row r="75">
          <cell r="A75" t="str">
            <v>Production Propre</v>
          </cell>
          <cell r="B75" t="e">
            <v>#REF!</v>
          </cell>
          <cell r="D75" t="e">
            <v>#REF!</v>
          </cell>
          <cell r="F75" t="e">
            <v>#REF!</v>
          </cell>
          <cell r="G75" t="e">
            <v>#REF!</v>
          </cell>
          <cell r="H75" t="e">
            <v>#REF!</v>
          </cell>
          <cell r="I75" t="e">
            <v>#REF!</v>
          </cell>
        </row>
        <row r="76">
          <cell r="A76" t="str">
            <v>Autres CA</v>
          </cell>
          <cell r="B76" t="e">
            <v>#REF!</v>
          </cell>
          <cell r="D76">
            <v>0.19403561374466036</v>
          </cell>
          <cell r="F76">
            <v>1.2407496125805082</v>
          </cell>
          <cell r="G76">
            <v>1248.8573946428573</v>
          </cell>
          <cell r="H76">
            <v>300.6619339285711</v>
          </cell>
          <cell r="I76">
            <v>1549.5193285714281</v>
          </cell>
        </row>
        <row r="78">
          <cell r="A78" t="str">
            <v>TOTAL AFFAIRE</v>
          </cell>
          <cell r="B78" t="e">
            <v>#REF!</v>
          </cell>
          <cell r="D78" t="e">
            <v>#REF!</v>
          </cell>
          <cell r="F78" t="e">
            <v>#REF!</v>
          </cell>
          <cell r="G78" t="e">
            <v>#REF!</v>
          </cell>
          <cell r="H78" t="e">
            <v>#REF!</v>
          </cell>
          <cell r="I78" t="e">
            <v>#REF!</v>
          </cell>
        </row>
        <row r="80">
          <cell r="H80" t="str">
            <v xml:space="preserve">% marge totale /CA </v>
          </cell>
          <cell r="I80" t="e">
            <v>#REF!</v>
          </cell>
        </row>
        <row r="84">
          <cell r="A84" t="str">
            <v>COMMENTAIRES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EL"/>
      <sheetName val="LOGICIELS"/>
      <sheetName val="Prest Matériel"/>
      <sheetName val="Pérennité"/>
      <sheetName val="Déploiement MGPT"/>
      <sheetName val="Déploiement Grand Suivi"/>
      <sheetName val="Déploiement Petit Suivi "/>
      <sheetName val="DéploiementPetitPoste"/>
      <sheetName val="Plate-Forme PetitPoste"/>
      <sheetName val="DéploiementMoyenPoste"/>
      <sheetName val="Plate-Forme MoyenPoste"/>
      <sheetName val="DéploiementGrandPoste"/>
      <sheetName val="Plate-Forme GrandPoste"/>
      <sheetName val="Formation"/>
      <sheetName val="Modifications Fonctionnelles"/>
      <sheetName val="Prestations_Etude"/>
      <sheetName val="Déploiement Par site"/>
      <sheetName val="Analyse du coût"/>
      <sheetName val="TJM"/>
      <sheetName val="Bordereau SNCF Dol_Simu TC"/>
      <sheetName val="Bordereau SNCF Dol_simu"/>
      <sheetName val="Bordereau SNCF Melun_Simu TC"/>
      <sheetName val="Bordereau SNCF Melun_simu"/>
      <sheetName val="Bordereau SNCF Metz simu TC"/>
      <sheetName val="Bordereau SNCF Metz_simu "/>
      <sheetName val="Bordereau SNCF DPLT avec Server"/>
      <sheetName val="Verif_déploiement_TF"/>
      <sheetName val="Bordereau SNCF Plate-Forme AS"/>
      <sheetName val="Bordereau SNCF PLT Marseille"/>
      <sheetName val="Bordereau SNCF Plate-Forme  SS"/>
      <sheetName val="Bordereau SNCF DPLT Sans Server"/>
      <sheetName val="Delta Version C"/>
      <sheetName val="Verif_déploiement_TC"/>
      <sheetName val="Calcul CR Total"/>
      <sheetName val="Calcul CA Total"/>
      <sheetName val="Bordereau SNCF Etud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yages"/>
      <sheetName val="Paramètres"/>
      <sheetName val="Delta 1 à 2"/>
      <sheetName val="OE"/>
      <sheetName val="Chiffrage"/>
      <sheetName val="Options"/>
      <sheetName val="Maintenance"/>
      <sheetName val="LDR"/>
      <sheetName val="Plan occupation"/>
      <sheetName val="Plan charge"/>
      <sheetName val="Profil"/>
    </sheetNames>
    <sheetDataSet>
      <sheetData sheetId="0"/>
      <sheetData sheetId="1" refreshError="1">
        <row r="9">
          <cell r="J9">
            <v>19</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9"/>
  <sheetViews>
    <sheetView tabSelected="1" zoomScaleNormal="100" workbookViewId="0">
      <selection activeCell="A10" sqref="A10"/>
    </sheetView>
  </sheetViews>
  <sheetFormatPr baseColWidth="10" defaultRowHeight="14.5" x14ac:dyDescent="0.35"/>
  <cols>
    <col min="1" max="1" width="98.81640625" customWidth="1"/>
  </cols>
  <sheetData>
    <row r="1" spans="1:5" x14ac:dyDescent="0.35">
      <c r="A1" s="16"/>
    </row>
    <row r="2" spans="1:5" x14ac:dyDescent="0.35">
      <c r="A2" s="17"/>
    </row>
    <row r="3" spans="1:5" x14ac:dyDescent="0.35">
      <c r="A3" s="17"/>
    </row>
    <row r="4" spans="1:5" x14ac:dyDescent="0.35">
      <c r="A4" s="17"/>
    </row>
    <row r="5" spans="1:5" x14ac:dyDescent="0.35">
      <c r="A5" s="17"/>
    </row>
    <row r="6" spans="1:5" x14ac:dyDescent="0.35">
      <c r="A6" s="17"/>
    </row>
    <row r="7" spans="1:5" x14ac:dyDescent="0.35">
      <c r="A7" s="17"/>
      <c r="E7" t="s">
        <v>114</v>
      </c>
    </row>
    <row r="8" spans="1:5" x14ac:dyDescent="0.35">
      <c r="A8" s="17"/>
    </row>
    <row r="9" spans="1:5" ht="25" x14ac:dyDescent="0.5">
      <c r="A9" s="18" t="s">
        <v>119</v>
      </c>
    </row>
    <row r="10" spans="1:5" ht="31" x14ac:dyDescent="0.35">
      <c r="A10" s="74" t="s">
        <v>118</v>
      </c>
    </row>
    <row r="11" spans="1:5" ht="15.5" x14ac:dyDescent="0.35">
      <c r="A11" s="20"/>
    </row>
    <row r="12" spans="1:5" ht="15.5" x14ac:dyDescent="0.35">
      <c r="A12" s="19"/>
    </row>
    <row r="13" spans="1:5" ht="34.15" customHeight="1" x14ac:dyDescent="0.35">
      <c r="A13" s="201" t="s">
        <v>115</v>
      </c>
    </row>
    <row r="14" spans="1:5" ht="15.5" x14ac:dyDescent="0.35">
      <c r="A14" s="19"/>
    </row>
    <row r="15" spans="1:5" ht="25" x14ac:dyDescent="0.5">
      <c r="A15" s="90" t="s">
        <v>117</v>
      </c>
    </row>
    <row r="16" spans="1:5" ht="15.5" x14ac:dyDescent="0.35">
      <c r="A16" s="22"/>
    </row>
    <row r="17" spans="1:1" ht="23" x14ac:dyDescent="0.5">
      <c r="A17" s="23" t="s">
        <v>7</v>
      </c>
    </row>
    <row r="18" spans="1:1" x14ac:dyDescent="0.35">
      <c r="A18" s="24"/>
    </row>
    <row r="19" spans="1:1" x14ac:dyDescent="0.35">
      <c r="A19" s="24"/>
    </row>
    <row r="20" spans="1:1" ht="15" thickBot="1" x14ac:dyDescent="0.4">
      <c r="A20" s="17"/>
    </row>
    <row r="21" spans="1:1" ht="23" thickBot="1" x14ac:dyDescent="0.5">
      <c r="A21" s="25" t="s">
        <v>8</v>
      </c>
    </row>
    <row r="22" spans="1:1" x14ac:dyDescent="0.35">
      <c r="A22" s="26"/>
    </row>
    <row r="23" spans="1:1" x14ac:dyDescent="0.35">
      <c r="A23" s="206"/>
    </row>
    <row r="24" spans="1:1" x14ac:dyDescent="0.35">
      <c r="A24" s="26"/>
    </row>
    <row r="25" spans="1:1" x14ac:dyDescent="0.35">
      <c r="A25" s="26"/>
    </row>
    <row r="26" spans="1:1" x14ac:dyDescent="0.35">
      <c r="A26" s="26"/>
    </row>
    <row r="27" spans="1:1" x14ac:dyDescent="0.35">
      <c r="A27" s="26"/>
    </row>
    <row r="28" spans="1:1" x14ac:dyDescent="0.35">
      <c r="A28" s="26"/>
    </row>
    <row r="29" spans="1:1" ht="15" thickBot="1" x14ac:dyDescent="0.4">
      <c r="A29" s="27"/>
    </row>
  </sheetData>
  <pageMargins left="0.70866141732283472" right="0.70866141732283472" top="0.74803149606299213" bottom="0.74803149606299213" header="0.31496062992125984" footer="0.31496062992125984"/>
  <pageSetup paperSize="9" orientation="portrait" r:id="rId1"/>
  <headerFooter>
    <oddHeader xml:space="preserve">&amp;LAssistance Publique
Hôpitaux de Paris
&amp;C&amp;8Maintenance du logiciel PROGESA,
 acquisition de licences et réalisation de prestations associées&amp;RConsultation 20.090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D16"/>
  <sheetViews>
    <sheetView zoomScaleNormal="100" workbookViewId="0">
      <selection activeCell="B16" sqref="B16:C16"/>
    </sheetView>
  </sheetViews>
  <sheetFormatPr baseColWidth="10" defaultColWidth="11.453125" defaultRowHeight="14.5" x14ac:dyDescent="0.35"/>
  <cols>
    <col min="1" max="1" width="4.7265625" style="29" customWidth="1"/>
    <col min="2" max="2" width="11" style="29" customWidth="1"/>
    <col min="3" max="3" width="67.26953125" style="29" customWidth="1"/>
    <col min="4" max="16384" width="11.453125" style="29"/>
  </cols>
  <sheetData>
    <row r="1" spans="2:4" ht="18" x14ac:dyDescent="0.35">
      <c r="B1" s="30" t="s">
        <v>9</v>
      </c>
      <c r="C1" s="31"/>
    </row>
    <row r="2" spans="2:4" ht="15" thickBot="1" x14ac:dyDescent="0.4">
      <c r="B2" s="21"/>
      <c r="C2" s="31"/>
    </row>
    <row r="3" spans="2:4" ht="27" thickTop="1" thickBot="1" x14ac:dyDescent="0.4">
      <c r="B3" s="32"/>
      <c r="C3" s="31" t="s">
        <v>62</v>
      </c>
      <c r="D3" s="35"/>
    </row>
    <row r="4" spans="2:4" ht="15" thickTop="1" x14ac:dyDescent="0.35">
      <c r="B4" s="21"/>
      <c r="C4" s="31"/>
    </row>
    <row r="5" spans="2:4" x14ac:dyDescent="0.35">
      <c r="B5" s="21"/>
      <c r="C5" s="31"/>
    </row>
    <row r="6" spans="2:4" x14ac:dyDescent="0.35">
      <c r="B6" s="21"/>
      <c r="C6" s="31"/>
    </row>
    <row r="7" spans="2:4" ht="23" x14ac:dyDescent="0.35">
      <c r="B7" s="28" t="s">
        <v>7</v>
      </c>
      <c r="C7" s="31"/>
    </row>
    <row r="8" spans="2:4" x14ac:dyDescent="0.35">
      <c r="B8" s="21"/>
      <c r="C8" s="31"/>
    </row>
    <row r="9" spans="2:4" ht="31" x14ac:dyDescent="0.35">
      <c r="B9" s="236" t="s">
        <v>10</v>
      </c>
      <c r="C9" s="236"/>
      <c r="D9" s="36"/>
    </row>
    <row r="10" spans="2:4" ht="61.5" x14ac:dyDescent="0.35">
      <c r="B10" s="236" t="s">
        <v>15</v>
      </c>
      <c r="C10" s="236"/>
      <c r="D10" s="33"/>
    </row>
    <row r="11" spans="2:4" x14ac:dyDescent="0.35">
      <c r="B11" s="237" t="s">
        <v>11</v>
      </c>
      <c r="C11" s="237"/>
    </row>
    <row r="12" spans="2:4" x14ac:dyDescent="0.35">
      <c r="B12" s="237" t="s">
        <v>12</v>
      </c>
      <c r="C12" s="237"/>
    </row>
    <row r="13" spans="2:4" x14ac:dyDescent="0.35">
      <c r="B13" s="238" t="s">
        <v>13</v>
      </c>
      <c r="C13" s="238"/>
    </row>
    <row r="14" spans="2:4" x14ac:dyDescent="0.35">
      <c r="B14" s="238"/>
      <c r="C14" s="238"/>
    </row>
    <row r="15" spans="2:4" ht="61.5" x14ac:dyDescent="0.35">
      <c r="B15" s="235" t="s">
        <v>14</v>
      </c>
      <c r="C15" s="235"/>
      <c r="D15" s="33"/>
    </row>
    <row r="16" spans="2:4" ht="92" x14ac:dyDescent="0.35">
      <c r="B16" s="236" t="s">
        <v>55</v>
      </c>
      <c r="C16" s="236"/>
      <c r="D16" s="34"/>
    </row>
  </sheetData>
  <mergeCells count="8">
    <mergeCell ref="B15:C15"/>
    <mergeCell ref="B16:C16"/>
    <mergeCell ref="B9:C9"/>
    <mergeCell ref="B10:C10"/>
    <mergeCell ref="B11:C11"/>
    <mergeCell ref="B12:C12"/>
    <mergeCell ref="B13:C13"/>
    <mergeCell ref="B14:C14"/>
  </mergeCells>
  <pageMargins left="0.70866141732283472" right="0.70866141732283472" top="0.74803149606299213" bottom="0.74803149606299213" header="0.31496062992125984" footer="0.31496062992125984"/>
  <pageSetup paperSize="9" orientation="portrait" r:id="rId1"/>
  <headerFooter>
    <oddHeader>&amp;C&amp;A</oddHeader>
    <oddFooter>&amp;L&amp;Z&amp;F&amp;R&amp;P/&amp;N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L54"/>
  <sheetViews>
    <sheetView topLeftCell="A7" zoomScale="70" zoomScaleNormal="70" workbookViewId="0">
      <selection activeCell="E16" sqref="E16"/>
    </sheetView>
  </sheetViews>
  <sheetFormatPr baseColWidth="10" defaultColWidth="11.453125" defaultRowHeight="14.5" x14ac:dyDescent="0.35"/>
  <cols>
    <col min="1" max="1" width="2.7265625" style="67" customWidth="1"/>
    <col min="2" max="2" width="28.54296875" style="67" customWidth="1"/>
    <col min="3" max="3" width="15.1796875" style="67" customWidth="1"/>
    <col min="4" max="4" width="16.1796875" style="67" customWidth="1"/>
    <col min="5" max="5" width="20.7265625" style="67" customWidth="1"/>
    <col min="6" max="6" width="17.7265625" style="67" customWidth="1"/>
    <col min="7" max="7" width="8.453125" style="67" customWidth="1"/>
    <col min="8" max="8" width="18.81640625" style="67" customWidth="1"/>
    <col min="9" max="10" width="26" style="67" customWidth="1"/>
    <col min="11" max="11" width="20.453125" style="67" customWidth="1"/>
    <col min="12" max="12" width="15.26953125" style="67" customWidth="1"/>
    <col min="13" max="13" width="11.453125" style="67"/>
    <col min="14" max="14" width="15.1796875" style="67" customWidth="1"/>
    <col min="15" max="15" width="24.26953125" style="67" customWidth="1"/>
    <col min="16" max="16384" width="11.453125" style="67"/>
  </cols>
  <sheetData>
    <row r="1" spans="1:11" ht="38.5" customHeight="1" thickBot="1" x14ac:dyDescent="0.4">
      <c r="A1" s="95"/>
      <c r="B1" s="130" t="s">
        <v>67</v>
      </c>
      <c r="C1" s="130"/>
      <c r="D1" s="130"/>
      <c r="E1" s="130"/>
      <c r="F1" s="130"/>
    </row>
    <row r="2" spans="1:11" ht="47.25" customHeight="1" thickBot="1" x14ac:dyDescent="0.4">
      <c r="A2" s="96"/>
      <c r="B2" s="193" t="s">
        <v>97</v>
      </c>
      <c r="C2" s="239" t="s">
        <v>98</v>
      </c>
      <c r="D2" s="239"/>
      <c r="E2" s="240"/>
      <c r="F2" s="241"/>
      <c r="G2" s="114"/>
      <c r="H2" s="103" t="s">
        <v>80</v>
      </c>
      <c r="I2" s="128" t="s">
        <v>81</v>
      </c>
      <c r="J2" s="105"/>
    </row>
    <row r="3" spans="1:11" ht="15" thickBot="1" x14ac:dyDescent="0.4">
      <c r="B3" s="194"/>
      <c r="C3" s="195" t="s">
        <v>34</v>
      </c>
      <c r="D3" s="196" t="s">
        <v>59</v>
      </c>
      <c r="E3" s="232"/>
      <c r="F3" s="231"/>
      <c r="G3" s="233"/>
      <c r="H3" s="124"/>
      <c r="I3" s="76"/>
      <c r="J3" s="234"/>
      <c r="K3" s="98"/>
    </row>
    <row r="4" spans="1:11" ht="45" customHeight="1" thickBot="1" x14ac:dyDescent="0.4">
      <c r="B4" s="72" t="s">
        <v>91</v>
      </c>
      <c r="C4" s="211"/>
      <c r="D4" s="208">
        <f>C4*1.2</f>
        <v>0</v>
      </c>
      <c r="E4" s="230"/>
      <c r="F4" s="231"/>
      <c r="H4" s="222">
        <v>16</v>
      </c>
      <c r="I4" s="138">
        <f>ROUND(H4*C4,2)</f>
        <v>0</v>
      </c>
      <c r="J4" s="101"/>
    </row>
    <row r="5" spans="1:11" ht="48" customHeight="1" thickBot="1" x14ac:dyDescent="0.4">
      <c r="B5" s="72" t="s">
        <v>68</v>
      </c>
      <c r="C5" s="210"/>
      <c r="D5" s="209">
        <f>C5*1.2</f>
        <v>0</v>
      </c>
      <c r="E5" s="88"/>
      <c r="F5" s="88"/>
      <c r="H5" s="222">
        <v>16</v>
      </c>
      <c r="I5" s="138">
        <f>ROUND(H5*C5,2)</f>
        <v>0</v>
      </c>
    </row>
    <row r="6" spans="1:11" ht="70.900000000000006" customHeight="1" thickBot="1" x14ac:dyDescent="0.4">
      <c r="B6" s="72" t="s">
        <v>69</v>
      </c>
      <c r="C6" s="210"/>
      <c r="D6" s="209">
        <f>C6*1.2</f>
        <v>0</v>
      </c>
      <c r="E6" s="117"/>
      <c r="F6" s="88"/>
      <c r="G6" s="127"/>
      <c r="H6" s="222">
        <v>16</v>
      </c>
      <c r="I6" s="138">
        <f>ROUND(H6*C6,2)</f>
        <v>0</v>
      </c>
      <c r="J6" s="98"/>
    </row>
    <row r="7" spans="1:11" ht="47" thickBot="1" x14ac:dyDescent="0.4">
      <c r="B7" s="72" t="s">
        <v>70</v>
      </c>
      <c r="C7" s="210"/>
      <c r="D7" s="209">
        <f>C7*1.2</f>
        <v>0</v>
      </c>
      <c r="E7" s="120"/>
      <c r="F7" s="88"/>
      <c r="G7" s="127"/>
      <c r="H7" s="222">
        <v>16</v>
      </c>
      <c r="I7" s="138">
        <f>ROUND(H7*C7,2)</f>
        <v>0</v>
      </c>
      <c r="J7" s="98"/>
    </row>
    <row r="8" spans="1:11" ht="28.5" customHeight="1" thickBot="1" x14ac:dyDescent="0.4">
      <c r="B8" s="68"/>
      <c r="C8" s="68"/>
      <c r="D8" s="111"/>
      <c r="E8" s="69"/>
      <c r="F8" s="98"/>
      <c r="G8" s="88"/>
      <c r="H8" s="88"/>
      <c r="I8" s="88"/>
      <c r="J8" s="116">
        <f>SUM(I4:I7)</f>
        <v>0</v>
      </c>
      <c r="K8" s="115"/>
    </row>
    <row r="9" spans="1:11" ht="16" thickBot="1" x14ac:dyDescent="0.4">
      <c r="B9" s="68"/>
      <c r="C9" s="68"/>
      <c r="D9" s="129"/>
      <c r="E9" s="69"/>
      <c r="F9" s="98"/>
      <c r="G9" s="88"/>
      <c r="H9" s="88"/>
      <c r="I9" s="88"/>
      <c r="J9" s="118"/>
      <c r="K9" s="98"/>
    </row>
    <row r="10" spans="1:11" ht="62.25" customHeight="1" thickBot="1" x14ac:dyDescent="0.4">
      <c r="B10" s="193" t="s">
        <v>97</v>
      </c>
      <c r="C10" s="239" t="s">
        <v>105</v>
      </c>
      <c r="D10" s="239"/>
      <c r="E10" s="213" t="s">
        <v>93</v>
      </c>
      <c r="F10" s="213" t="s">
        <v>93</v>
      </c>
      <c r="G10" s="212"/>
      <c r="H10" s="214" t="s">
        <v>92</v>
      </c>
      <c r="I10" s="215" t="s">
        <v>81</v>
      </c>
      <c r="J10" s="216"/>
      <c r="K10" s="101"/>
    </row>
    <row r="11" spans="1:11" ht="15" thickBot="1" x14ac:dyDescent="0.4">
      <c r="B11" s="75"/>
      <c r="C11" s="112" t="s">
        <v>34</v>
      </c>
      <c r="D11" s="112" t="s">
        <v>59</v>
      </c>
      <c r="E11" s="217" t="s">
        <v>34</v>
      </c>
      <c r="F11" s="217" t="s">
        <v>59</v>
      </c>
      <c r="G11" s="212"/>
      <c r="H11" s="218" t="s">
        <v>96</v>
      </c>
      <c r="I11" s="219"/>
      <c r="J11" s="220"/>
      <c r="K11" s="101"/>
    </row>
    <row r="12" spans="1:11" ht="44.5" customHeight="1" thickBot="1" x14ac:dyDescent="0.4">
      <c r="B12" s="72" t="s">
        <v>91</v>
      </c>
      <c r="C12" s="122">
        <f>(C4/4)</f>
        <v>0</v>
      </c>
      <c r="D12" s="89">
        <f>C12*1.2</f>
        <v>0</v>
      </c>
      <c r="E12" s="221">
        <f>ROUND(C4/365.25,2)</f>
        <v>0</v>
      </c>
      <c r="F12" s="221">
        <f>E12*1.2</f>
        <v>0</v>
      </c>
      <c r="G12" s="212"/>
      <c r="H12" s="222">
        <v>40</v>
      </c>
      <c r="I12" s="223">
        <f>ROUND(H12*E12,2)</f>
        <v>0</v>
      </c>
      <c r="J12" s="216"/>
      <c r="K12" s="101"/>
    </row>
    <row r="13" spans="1:11" ht="49.9" customHeight="1" thickBot="1" x14ac:dyDescent="0.4">
      <c r="B13" s="72" t="s">
        <v>68</v>
      </c>
      <c r="C13" s="119">
        <f>(C5/4)</f>
        <v>0</v>
      </c>
      <c r="D13" s="113">
        <f>C13*1.2</f>
        <v>0</v>
      </c>
      <c r="E13" s="221">
        <f>ROUND(C5/365.25,2)</f>
        <v>0</v>
      </c>
      <c r="F13" s="224">
        <f>E13*1.2</f>
        <v>0</v>
      </c>
      <c r="G13" s="212"/>
      <c r="H13" s="222">
        <v>40</v>
      </c>
      <c r="I13" s="223">
        <f t="shared" ref="I13:I15" si="0">ROUND(H13*E13,2)</f>
        <v>0</v>
      </c>
      <c r="J13" s="216"/>
      <c r="K13" s="101"/>
    </row>
    <row r="14" spans="1:11" ht="66.650000000000006" customHeight="1" thickBot="1" x14ac:dyDescent="0.4">
      <c r="B14" s="72" t="s">
        <v>69</v>
      </c>
      <c r="C14" s="119">
        <f>(C6/4)</f>
        <v>0</v>
      </c>
      <c r="D14" s="113">
        <f>C14*1.2</f>
        <v>0</v>
      </c>
      <c r="E14" s="221">
        <f>ROUND(C6/365.25,2)</f>
        <v>0</v>
      </c>
      <c r="F14" s="224">
        <f>E14*1.2</f>
        <v>0</v>
      </c>
      <c r="G14" s="212"/>
      <c r="H14" s="222">
        <v>40</v>
      </c>
      <c r="I14" s="223">
        <f t="shared" si="0"/>
        <v>0</v>
      </c>
      <c r="J14" s="216"/>
      <c r="K14" s="101"/>
    </row>
    <row r="15" spans="1:11" ht="57.65" customHeight="1" thickBot="1" x14ac:dyDescent="0.4">
      <c r="B15" s="72" t="s">
        <v>70</v>
      </c>
      <c r="C15" s="119">
        <f>(C7/4)</f>
        <v>0</v>
      </c>
      <c r="D15" s="113">
        <f>C15*1.2</f>
        <v>0</v>
      </c>
      <c r="E15" s="221">
        <f>ROUND(C7/365.25,2)</f>
        <v>0</v>
      </c>
      <c r="F15" s="224">
        <f>E15*1.2</f>
        <v>0</v>
      </c>
      <c r="G15" s="212"/>
      <c r="H15" s="222">
        <v>40</v>
      </c>
      <c r="I15" s="223">
        <f t="shared" si="0"/>
        <v>0</v>
      </c>
      <c r="J15" s="216"/>
      <c r="K15" s="101"/>
    </row>
    <row r="16" spans="1:11" ht="26.25" customHeight="1" thickBot="1" x14ac:dyDescent="0.4">
      <c r="B16" s="92"/>
      <c r="C16" s="94"/>
      <c r="D16" s="94"/>
      <c r="E16" s="102"/>
      <c r="F16" s="102"/>
      <c r="G16" s="212"/>
      <c r="H16" s="102"/>
      <c r="I16" s="102"/>
      <c r="J16" s="225">
        <f>SUM(I12:I15)</f>
        <v>0</v>
      </c>
      <c r="K16" s="216"/>
    </row>
    <row r="17" spans="2:11" ht="18.5" x14ac:dyDescent="0.35">
      <c r="B17" s="66"/>
      <c r="C17" s="94"/>
      <c r="D17" s="93"/>
      <c r="E17" s="220"/>
      <c r="F17" s="102"/>
      <c r="G17" s="101"/>
      <c r="H17" s="101"/>
      <c r="I17" s="101"/>
      <c r="J17" s="226"/>
      <c r="K17" s="220"/>
    </row>
    <row r="18" spans="2:11" ht="26.5" customHeight="1" x14ac:dyDescent="0.35">
      <c r="B18" s="66" t="s">
        <v>110</v>
      </c>
      <c r="G18" s="97"/>
      <c r="H18" s="97"/>
      <c r="I18" s="97"/>
      <c r="J18" s="97"/>
    </row>
    <row r="19" spans="2:11" ht="15" thickBot="1" x14ac:dyDescent="0.4">
      <c r="G19" s="97"/>
      <c r="H19" s="97"/>
      <c r="I19" s="97"/>
      <c r="J19" s="97"/>
    </row>
    <row r="20" spans="2:11" ht="38.5" customHeight="1" thickBot="1" x14ac:dyDescent="0.4">
      <c r="B20" s="76" t="s">
        <v>99</v>
      </c>
      <c r="C20" s="76" t="s">
        <v>65</v>
      </c>
      <c r="D20" s="76" t="s">
        <v>66</v>
      </c>
      <c r="E20" s="88"/>
      <c r="F20" s="88"/>
      <c r="G20" s="106"/>
      <c r="H20" s="99" t="s">
        <v>80</v>
      </c>
      <c r="I20" s="104" t="s">
        <v>81</v>
      </c>
      <c r="J20" s="105"/>
    </row>
    <row r="21" spans="2:11" ht="34.15" customHeight="1" thickBot="1" x14ac:dyDescent="0.4">
      <c r="B21" s="125" t="s">
        <v>90</v>
      </c>
      <c r="C21" s="207"/>
      <c r="D21" s="91">
        <f>C21*1.2</f>
        <v>0</v>
      </c>
      <c r="E21" s="93"/>
      <c r="F21" s="93"/>
      <c r="G21" s="97"/>
      <c r="H21" s="222">
        <v>4</v>
      </c>
      <c r="I21" s="138">
        <f>H21*C21</f>
        <v>0</v>
      </c>
      <c r="J21" s="88"/>
    </row>
    <row r="22" spans="2:11" ht="37.9" customHeight="1" thickBot="1" x14ac:dyDescent="0.4">
      <c r="B22" s="126" t="s">
        <v>76</v>
      </c>
      <c r="C22" s="207"/>
      <c r="D22" s="91">
        <f>C22*1.2</f>
        <v>0</v>
      </c>
      <c r="E22" s="93"/>
      <c r="F22" s="93"/>
      <c r="G22" s="97"/>
      <c r="H22" s="222">
        <v>0</v>
      </c>
      <c r="I22" s="138">
        <f>C22*E22</f>
        <v>0</v>
      </c>
      <c r="J22" s="102"/>
    </row>
    <row r="23" spans="2:11" ht="38.5" customHeight="1" thickBot="1" x14ac:dyDescent="0.4">
      <c r="B23" s="126" t="s">
        <v>75</v>
      </c>
      <c r="C23" s="207"/>
      <c r="D23" s="91">
        <f>C23*1.2</f>
        <v>0</v>
      </c>
      <c r="E23" s="93"/>
      <c r="F23" s="93"/>
      <c r="G23" s="97"/>
      <c r="H23" s="222">
        <v>1</v>
      </c>
      <c r="I23" s="138">
        <f>C23*H23</f>
        <v>0</v>
      </c>
      <c r="J23" s="94"/>
    </row>
    <row r="24" spans="2:11" ht="38.25" customHeight="1" thickBot="1" x14ac:dyDescent="0.4">
      <c r="B24" s="126" t="s">
        <v>77</v>
      </c>
      <c r="C24" s="207"/>
      <c r="D24" s="91">
        <f>C24*1.2</f>
        <v>0</v>
      </c>
      <c r="E24" s="93"/>
      <c r="F24" s="93"/>
      <c r="G24" s="97"/>
      <c r="H24" s="222">
        <v>0</v>
      </c>
      <c r="I24" s="138">
        <f>H24*C24</f>
        <v>0</v>
      </c>
      <c r="J24" s="94"/>
    </row>
    <row r="25" spans="2:11" ht="39" customHeight="1" thickBot="1" x14ac:dyDescent="0.4">
      <c r="B25" s="126" t="s">
        <v>74</v>
      </c>
      <c r="C25" s="207"/>
      <c r="D25" s="91">
        <f>C25*1.2</f>
        <v>0</v>
      </c>
      <c r="E25" s="93"/>
      <c r="F25" s="93"/>
      <c r="G25" s="97"/>
      <c r="H25" s="222">
        <v>1</v>
      </c>
      <c r="I25" s="138">
        <f>H25*C25</f>
        <v>0</v>
      </c>
      <c r="J25" s="94"/>
    </row>
    <row r="26" spans="2:11" ht="29.25" customHeight="1" thickBot="1" x14ac:dyDescent="0.4">
      <c r="G26" s="97"/>
      <c r="H26" s="97"/>
      <c r="I26" s="97"/>
      <c r="J26" s="119">
        <f>SUM(I21:I25)</f>
        <v>0</v>
      </c>
    </row>
    <row r="27" spans="2:11" x14ac:dyDescent="0.35">
      <c r="G27" s="107"/>
      <c r="H27" s="97"/>
      <c r="I27" s="97"/>
      <c r="J27" s="121"/>
    </row>
    <row r="28" spans="2:11" ht="31.9" customHeight="1" x14ac:dyDescent="0.35">
      <c r="B28" s="130" t="s">
        <v>112</v>
      </c>
      <c r="C28" s="130"/>
      <c r="D28" s="130"/>
      <c r="E28" s="130"/>
      <c r="F28" s="130"/>
      <c r="G28" s="93"/>
      <c r="H28" s="88"/>
      <c r="I28" s="88"/>
    </row>
    <row r="29" spans="2:11" ht="15" thickBot="1" x14ac:dyDescent="0.4">
      <c r="G29" s="97"/>
      <c r="H29" s="97"/>
      <c r="I29" s="97"/>
      <c r="J29" s="97"/>
    </row>
    <row r="30" spans="2:11" ht="40.5" customHeight="1" thickBot="1" x14ac:dyDescent="0.4">
      <c r="B30" s="72" t="s">
        <v>111</v>
      </c>
      <c r="C30" s="200">
        <v>0.18</v>
      </c>
      <c r="D30" s="192" t="s">
        <v>113</v>
      </c>
      <c r="E30" s="135"/>
      <c r="F30" s="135"/>
      <c r="G30" s="93"/>
      <c r="H30" s="88"/>
      <c r="I30" s="88"/>
      <c r="J30" s="94"/>
    </row>
    <row r="31" spans="2:11" ht="22.15" customHeight="1" thickBot="1" x14ac:dyDescent="0.4">
      <c r="B31" s="135"/>
      <c r="C31" s="135"/>
      <c r="D31" s="135"/>
      <c r="E31" s="135"/>
      <c r="F31" s="135"/>
      <c r="G31" s="93"/>
      <c r="H31" s="88"/>
      <c r="I31" s="88"/>
      <c r="J31" s="94"/>
    </row>
    <row r="32" spans="2:11" ht="36" customHeight="1" thickBot="1" x14ac:dyDescent="0.4">
      <c r="B32" s="202" t="s">
        <v>116</v>
      </c>
      <c r="C32" s="76" t="s">
        <v>106</v>
      </c>
      <c r="D32" s="76" t="s">
        <v>107</v>
      </c>
      <c r="G32" s="93"/>
      <c r="H32" s="123" t="s">
        <v>80</v>
      </c>
      <c r="I32" s="99" t="s">
        <v>81</v>
      </c>
      <c r="J32" s="105"/>
    </row>
    <row r="33" spans="2:12" ht="35.5" customHeight="1" thickBot="1" x14ac:dyDescent="0.4">
      <c r="B33" s="126" t="s">
        <v>76</v>
      </c>
      <c r="C33" s="199"/>
      <c r="D33" s="91">
        <f t="shared" ref="D33:D36" si="1">C33*1.2</f>
        <v>0</v>
      </c>
      <c r="E33" s="93"/>
      <c r="F33" s="93"/>
      <c r="G33" s="97"/>
      <c r="H33" s="222">
        <v>0</v>
      </c>
      <c r="I33" s="138">
        <f t="shared" ref="I33:I36" si="2">ROUND(H33*C33,2)</f>
        <v>0</v>
      </c>
      <c r="J33" s="102"/>
    </row>
    <row r="34" spans="2:12" ht="36.65" customHeight="1" thickBot="1" x14ac:dyDescent="0.4">
      <c r="B34" s="126" t="s">
        <v>75</v>
      </c>
      <c r="C34" s="199"/>
      <c r="D34" s="91">
        <f t="shared" si="1"/>
        <v>0</v>
      </c>
      <c r="E34" s="93"/>
      <c r="F34" s="93"/>
      <c r="G34" s="97"/>
      <c r="H34" s="222">
        <v>1</v>
      </c>
      <c r="I34" s="138">
        <f t="shared" si="2"/>
        <v>0</v>
      </c>
      <c r="J34" s="94"/>
    </row>
    <row r="35" spans="2:12" ht="34.15" customHeight="1" thickBot="1" x14ac:dyDescent="0.4">
      <c r="B35" s="126" t="s">
        <v>77</v>
      </c>
      <c r="C35" s="199"/>
      <c r="D35" s="91">
        <f t="shared" si="1"/>
        <v>0</v>
      </c>
      <c r="F35" s="94"/>
      <c r="G35" s="98"/>
      <c r="H35" s="222">
        <v>0</v>
      </c>
      <c r="I35" s="138">
        <f t="shared" si="2"/>
        <v>0</v>
      </c>
      <c r="J35" s="117"/>
    </row>
    <row r="36" spans="2:12" ht="37.15" customHeight="1" thickBot="1" x14ac:dyDescent="0.4">
      <c r="B36" s="126" t="s">
        <v>74</v>
      </c>
      <c r="C36" s="199"/>
      <c r="D36" s="91">
        <f t="shared" si="1"/>
        <v>0</v>
      </c>
      <c r="F36" s="94"/>
      <c r="G36" s="98"/>
      <c r="H36" s="222">
        <v>1</v>
      </c>
      <c r="I36" s="138">
        <f t="shared" si="2"/>
        <v>0</v>
      </c>
      <c r="J36" s="94"/>
    </row>
    <row r="37" spans="2:12" ht="27.75" customHeight="1" thickBot="1" x14ac:dyDescent="0.4">
      <c r="B37" s="92"/>
      <c r="C37" s="94"/>
      <c r="D37" s="93"/>
      <c r="F37" s="94"/>
      <c r="G37" s="98"/>
      <c r="H37" s="98"/>
      <c r="I37" s="98"/>
      <c r="J37" s="119">
        <f>SUM(I33:I36)</f>
        <v>0</v>
      </c>
      <c r="K37" s="115"/>
    </row>
    <row r="38" spans="2:12" x14ac:dyDescent="0.35">
      <c r="G38" s="107"/>
      <c r="H38" s="108"/>
      <c r="I38" s="108"/>
      <c r="J38" s="107"/>
    </row>
    <row r="39" spans="2:12" ht="39" customHeight="1" x14ac:dyDescent="0.35">
      <c r="G39" s="100"/>
      <c r="H39" s="100"/>
      <c r="I39" s="101"/>
      <c r="J39" s="100"/>
    </row>
    <row r="40" spans="2:12" ht="39" customHeight="1" x14ac:dyDescent="0.35">
      <c r="G40" s="100"/>
      <c r="H40" s="100"/>
      <c r="I40" s="101"/>
      <c r="J40" s="100"/>
      <c r="K40" s="97"/>
      <c r="L40" s="97"/>
    </row>
    <row r="41" spans="2:12" x14ac:dyDescent="0.35">
      <c r="G41" s="88"/>
      <c r="H41" s="88"/>
      <c r="I41" s="101"/>
      <c r="J41" s="88"/>
      <c r="K41" s="97"/>
      <c r="L41" s="97"/>
    </row>
    <row r="42" spans="2:12" ht="39.75" customHeight="1" x14ac:dyDescent="0.35">
      <c r="G42" s="94"/>
      <c r="H42" s="109"/>
      <c r="I42" s="102"/>
      <c r="J42" s="94"/>
      <c r="K42" s="97"/>
      <c r="L42" s="97"/>
    </row>
    <row r="43" spans="2:12" ht="29.25" customHeight="1" x14ac:dyDescent="0.35">
      <c r="G43" s="94"/>
      <c r="H43" s="109"/>
      <c r="I43" s="102"/>
      <c r="J43" s="94"/>
      <c r="K43" s="97"/>
      <c r="L43" s="97"/>
    </row>
    <row r="44" spans="2:12" x14ac:dyDescent="0.35">
      <c r="G44" s="98"/>
      <c r="H44" s="110"/>
      <c r="I44" s="101"/>
      <c r="J44" s="98"/>
      <c r="K44" s="97"/>
      <c r="L44" s="97"/>
    </row>
    <row r="45" spans="2:12" ht="26.25" customHeight="1" x14ac:dyDescent="0.35">
      <c r="G45" s="98"/>
      <c r="H45" s="110"/>
      <c r="I45" s="101"/>
      <c r="J45" s="98"/>
      <c r="K45" s="97"/>
    </row>
    <row r="46" spans="2:12" ht="33" customHeight="1" x14ac:dyDescent="0.35">
      <c r="H46" s="101"/>
      <c r="I46" s="101"/>
    </row>
    <row r="47" spans="2:12" ht="46.5" customHeight="1" x14ac:dyDescent="0.35"/>
    <row r="51" ht="46.5" customHeight="1" x14ac:dyDescent="0.35"/>
    <row r="52" ht="46.5" customHeight="1" x14ac:dyDescent="0.35"/>
    <row r="53" ht="62.25" customHeight="1" x14ac:dyDescent="0.35"/>
    <row r="54" ht="35.25" customHeight="1" x14ac:dyDescent="0.35"/>
  </sheetData>
  <mergeCells count="3">
    <mergeCell ref="C2:D2"/>
    <mergeCell ref="C10:D10"/>
    <mergeCell ref="E2:F2"/>
  </mergeCells>
  <printOptions horizontalCentered="1"/>
  <pageMargins left="0.23622047244094491" right="0.23622047244094491" top="0.93" bottom="0.74803149606299213" header="0.31496062992125984" footer="0.31496062992125984"/>
  <pageSetup paperSize="8" scale="75" fitToWidth="0" orientation="portrait" r:id="rId1"/>
  <headerFooter>
    <oddHeader>&amp;LAP-HP&amp;C&amp;"-,Gras"&amp;14 20.069 - MNSC PROGESA</oddHeader>
    <oddFooter>&amp;L&amp;F - &amp;N&amp;R&amp;P/&amp;N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O42"/>
  <sheetViews>
    <sheetView topLeftCell="C25" zoomScaleNormal="100" zoomScaleSheetLayoutView="100" workbookViewId="0">
      <selection activeCell="I27" sqref="I27"/>
    </sheetView>
  </sheetViews>
  <sheetFormatPr baseColWidth="10" defaultColWidth="11.453125" defaultRowHeight="14.5" x14ac:dyDescent="0.35"/>
  <cols>
    <col min="1" max="1" width="11.453125" style="29"/>
    <col min="2" max="2" width="10.81640625" style="29" customWidth="1"/>
    <col min="3" max="3" width="15.81640625" style="29" customWidth="1"/>
    <col min="4" max="6" width="10.26953125" style="29" customWidth="1"/>
    <col min="7" max="7" width="12.7265625" style="29" bestFit="1" customWidth="1"/>
    <col min="8" max="8" width="6.26953125" style="29" customWidth="1"/>
    <col min="9" max="9" width="26.26953125" style="29" customWidth="1"/>
    <col min="10" max="10" width="6.26953125" style="29" bestFit="1" customWidth="1"/>
    <col min="11" max="13" width="11.453125" style="29"/>
    <col min="14" max="14" width="12.453125" style="29" customWidth="1"/>
    <col min="15" max="16384" width="11.453125" style="29"/>
  </cols>
  <sheetData>
    <row r="1" spans="1:15" ht="26" x14ac:dyDescent="0.35">
      <c r="A1" s="140" t="s">
        <v>37</v>
      </c>
      <c r="C1" s="141"/>
      <c r="E1" s="142"/>
      <c r="I1" s="68"/>
      <c r="J1" s="67"/>
      <c r="K1" s="67"/>
      <c r="L1" s="67"/>
    </row>
    <row r="2" spans="1:15" ht="15" thickBot="1" x14ac:dyDescent="0.4">
      <c r="A2" s="143"/>
      <c r="B2" s="143"/>
      <c r="C2" s="143"/>
      <c r="D2" s="143"/>
      <c r="E2" s="143"/>
      <c r="F2" s="143"/>
      <c r="G2" s="143"/>
    </row>
    <row r="3" spans="1:15" ht="28.5" customHeight="1" x14ac:dyDescent="0.35">
      <c r="A3" s="139" t="s">
        <v>94</v>
      </c>
      <c r="B3" s="144"/>
      <c r="C3" s="144"/>
      <c r="D3" s="144"/>
      <c r="E3" s="144"/>
      <c r="F3" s="144"/>
      <c r="G3" s="145"/>
      <c r="I3" s="139" t="s">
        <v>95</v>
      </c>
      <c r="J3" s="144"/>
      <c r="K3" s="144"/>
      <c r="L3" s="144"/>
      <c r="M3" s="144"/>
      <c r="N3" s="145"/>
    </row>
    <row r="4" spans="1:15" ht="15" thickBot="1" x14ac:dyDescent="0.4">
      <c r="A4" s="56" t="s">
        <v>0</v>
      </c>
      <c r="B4" s="57"/>
      <c r="C4" s="10" t="s">
        <v>29</v>
      </c>
      <c r="D4" s="146" t="s">
        <v>1</v>
      </c>
      <c r="E4" s="147" t="s">
        <v>2</v>
      </c>
      <c r="F4" s="148" t="s">
        <v>3</v>
      </c>
      <c r="G4" s="149" t="s">
        <v>57</v>
      </c>
      <c r="I4" s="56" t="s">
        <v>0</v>
      </c>
      <c r="J4" s="10" t="s">
        <v>29</v>
      </c>
      <c r="K4" s="150" t="s">
        <v>1</v>
      </c>
      <c r="L4" s="151" t="s">
        <v>2</v>
      </c>
      <c r="M4" s="148" t="s">
        <v>3</v>
      </c>
      <c r="N4" s="152" t="s">
        <v>57</v>
      </c>
    </row>
    <row r="5" spans="1:15" ht="19.5" customHeight="1" thickBot="1" x14ac:dyDescent="0.35">
      <c r="A5" s="244" t="s">
        <v>5</v>
      </c>
      <c r="B5" s="245"/>
      <c r="C5" s="77" t="s">
        <v>28</v>
      </c>
      <c r="D5" s="205"/>
      <c r="E5" s="204"/>
      <c r="F5" s="204"/>
      <c r="G5" s="203"/>
      <c r="I5" s="197" t="s">
        <v>5</v>
      </c>
      <c r="J5" s="131" t="s">
        <v>28</v>
      </c>
      <c r="K5" s="119">
        <f>D5*1.2</f>
        <v>0</v>
      </c>
      <c r="L5" s="94">
        <f>E5*1.2</f>
        <v>0</v>
      </c>
      <c r="M5" s="132">
        <f>F5*1.2</f>
        <v>0</v>
      </c>
      <c r="N5" s="119">
        <f>G5*1.2</f>
        <v>0</v>
      </c>
    </row>
    <row r="6" spans="1:15" ht="24.75" customHeight="1" thickBot="1" x14ac:dyDescent="0.35">
      <c r="A6" s="244" t="s">
        <v>6</v>
      </c>
      <c r="B6" s="245"/>
      <c r="C6" s="77" t="s">
        <v>32</v>
      </c>
      <c r="D6" s="205"/>
      <c r="E6" s="204"/>
      <c r="F6" s="204"/>
      <c r="G6" s="203"/>
      <c r="I6" s="197" t="s">
        <v>6</v>
      </c>
      <c r="J6" s="131" t="s">
        <v>32</v>
      </c>
      <c r="K6" s="119">
        <f t="shared" ref="K6:K11" si="0">D6*1.2</f>
        <v>0</v>
      </c>
      <c r="L6" s="118">
        <f t="shared" ref="L6:L11" si="1">E6*1.2</f>
        <v>0</v>
      </c>
      <c r="M6" s="119">
        <f t="shared" ref="M6:M11" si="2">F6*1.2</f>
        <v>0</v>
      </c>
      <c r="N6" s="133">
        <f t="shared" ref="N6:N11" si="3">G6*1.2</f>
        <v>0</v>
      </c>
    </row>
    <row r="7" spans="1:15" ht="21" customHeight="1" thickBot="1" x14ac:dyDescent="0.35">
      <c r="A7" s="252" t="s">
        <v>38</v>
      </c>
      <c r="B7" s="253"/>
      <c r="C7" s="77" t="s">
        <v>41</v>
      </c>
      <c r="D7" s="205"/>
      <c r="E7" s="204"/>
      <c r="F7" s="204"/>
      <c r="G7" s="203"/>
      <c r="I7" s="198" t="s">
        <v>38</v>
      </c>
      <c r="J7" s="131" t="s">
        <v>41</v>
      </c>
      <c r="K7" s="119">
        <f t="shared" si="0"/>
        <v>0</v>
      </c>
      <c r="L7" s="119">
        <f t="shared" si="1"/>
        <v>0</v>
      </c>
      <c r="M7" s="134">
        <f t="shared" si="2"/>
        <v>0</v>
      </c>
      <c r="N7" s="119">
        <f t="shared" si="3"/>
        <v>0</v>
      </c>
      <c r="O7" s="153"/>
    </row>
    <row r="8" spans="1:15" ht="20.25" customHeight="1" thickBot="1" x14ac:dyDescent="0.35">
      <c r="A8" s="244" t="s">
        <v>39</v>
      </c>
      <c r="B8" s="245"/>
      <c r="C8" s="77" t="s">
        <v>42</v>
      </c>
      <c r="D8" s="205"/>
      <c r="E8" s="204"/>
      <c r="F8" s="204"/>
      <c r="G8" s="203"/>
      <c r="I8" s="197" t="s">
        <v>39</v>
      </c>
      <c r="J8" s="131" t="s">
        <v>42</v>
      </c>
      <c r="K8" s="132">
        <f t="shared" si="0"/>
        <v>0</v>
      </c>
      <c r="L8" s="133">
        <f t="shared" si="1"/>
        <v>0</v>
      </c>
      <c r="M8" s="120">
        <f t="shared" si="2"/>
        <v>0</v>
      </c>
      <c r="N8" s="119">
        <f t="shared" si="3"/>
        <v>0</v>
      </c>
      <c r="O8" s="153"/>
    </row>
    <row r="9" spans="1:15" ht="21.75" customHeight="1" thickBot="1" x14ac:dyDescent="0.35">
      <c r="A9" s="252" t="s">
        <v>78</v>
      </c>
      <c r="B9" s="253"/>
      <c r="C9" s="77" t="s">
        <v>82</v>
      </c>
      <c r="D9" s="205"/>
      <c r="E9" s="204"/>
      <c r="F9" s="204"/>
      <c r="G9" s="203"/>
      <c r="I9" s="198" t="s">
        <v>78</v>
      </c>
      <c r="J9" s="131" t="s">
        <v>82</v>
      </c>
      <c r="K9" s="132">
        <f t="shared" si="0"/>
        <v>0</v>
      </c>
      <c r="L9" s="119">
        <f t="shared" si="1"/>
        <v>0</v>
      </c>
      <c r="M9" s="119">
        <f t="shared" si="2"/>
        <v>0</v>
      </c>
      <c r="N9" s="119">
        <f t="shared" si="3"/>
        <v>0</v>
      </c>
    </row>
    <row r="10" spans="1:15" ht="21.75" customHeight="1" thickBot="1" x14ac:dyDescent="0.35">
      <c r="A10" s="252" t="s">
        <v>50</v>
      </c>
      <c r="B10" s="253"/>
      <c r="C10" s="77" t="s">
        <v>43</v>
      </c>
      <c r="D10" s="205"/>
      <c r="E10" s="204"/>
      <c r="F10" s="204"/>
      <c r="G10" s="203"/>
      <c r="I10" s="198" t="s">
        <v>50</v>
      </c>
      <c r="J10" s="131" t="s">
        <v>43</v>
      </c>
      <c r="K10" s="132">
        <f t="shared" si="0"/>
        <v>0</v>
      </c>
      <c r="L10" s="119">
        <f t="shared" si="1"/>
        <v>0</v>
      </c>
      <c r="M10" s="119">
        <f t="shared" si="2"/>
        <v>0</v>
      </c>
      <c r="N10" s="119">
        <f t="shared" si="3"/>
        <v>0</v>
      </c>
    </row>
    <row r="11" spans="1:15" ht="21.75" customHeight="1" thickBot="1" x14ac:dyDescent="0.35">
      <c r="A11" s="252" t="s">
        <v>63</v>
      </c>
      <c r="B11" s="253"/>
      <c r="C11" s="77" t="s">
        <v>33</v>
      </c>
      <c r="D11" s="205"/>
      <c r="E11" s="204"/>
      <c r="F11" s="204"/>
      <c r="G11" s="203"/>
      <c r="I11" s="198" t="s">
        <v>63</v>
      </c>
      <c r="J11" s="131" t="s">
        <v>33</v>
      </c>
      <c r="K11" s="132">
        <f t="shared" si="0"/>
        <v>0</v>
      </c>
      <c r="L11" s="119">
        <f t="shared" si="1"/>
        <v>0</v>
      </c>
      <c r="M11" s="119">
        <f t="shared" si="2"/>
        <v>0</v>
      </c>
      <c r="N11" s="120">
        <f t="shared" si="3"/>
        <v>0</v>
      </c>
      <c r="O11" s="153"/>
    </row>
    <row r="12" spans="1:15" x14ac:dyDescent="0.35">
      <c r="M12" s="154"/>
      <c r="N12" s="154"/>
    </row>
    <row r="14" spans="1:15" ht="26" x14ac:dyDescent="0.35">
      <c r="A14" s="140" t="s">
        <v>31</v>
      </c>
    </row>
    <row r="15" spans="1:15" ht="26" x14ac:dyDescent="0.35">
      <c r="A15" s="140" t="s">
        <v>27</v>
      </c>
    </row>
    <row r="16" spans="1:15" ht="20.25" customHeight="1" thickBot="1" x14ac:dyDescent="0.4">
      <c r="A16" s="58" t="s">
        <v>23</v>
      </c>
      <c r="B16" s="38"/>
      <c r="C16" s="10" t="s">
        <v>30</v>
      </c>
      <c r="D16" s="146" t="s">
        <v>1</v>
      </c>
      <c r="E16" s="147" t="s">
        <v>2</v>
      </c>
      <c r="F16" s="148" t="s">
        <v>3</v>
      </c>
      <c r="G16" s="149" t="s">
        <v>57</v>
      </c>
    </row>
    <row r="17" spans="1:8" x14ac:dyDescent="0.35">
      <c r="A17" s="244" t="s">
        <v>24</v>
      </c>
      <c r="B17" s="245"/>
      <c r="C17" s="131" t="s">
        <v>71</v>
      </c>
      <c r="D17" s="158"/>
      <c r="E17" s="83"/>
      <c r="F17" s="83"/>
      <c r="G17" s="159">
        <v>1</v>
      </c>
      <c r="H17" s="160"/>
    </row>
    <row r="18" spans="1:8" x14ac:dyDescent="0.35">
      <c r="A18" s="246"/>
      <c r="B18" s="247"/>
      <c r="C18" s="131" t="s">
        <v>54</v>
      </c>
      <c r="D18" s="82">
        <v>0.1</v>
      </c>
      <c r="E18" s="161">
        <v>0.2</v>
      </c>
      <c r="F18" s="161">
        <v>1</v>
      </c>
      <c r="G18" s="162">
        <v>1</v>
      </c>
    </row>
    <row r="19" spans="1:8" ht="29.25" customHeight="1" thickBot="1" x14ac:dyDescent="0.4">
      <c r="A19" s="246"/>
      <c r="B19" s="247"/>
      <c r="C19" s="155" t="s">
        <v>72</v>
      </c>
      <c r="D19" s="163">
        <v>0.4</v>
      </c>
      <c r="E19" s="164">
        <v>0.8</v>
      </c>
      <c r="F19" s="164">
        <v>1.5</v>
      </c>
      <c r="G19" s="165">
        <v>2</v>
      </c>
    </row>
    <row r="20" spans="1:8" ht="15" thickBot="1" x14ac:dyDescent="0.4">
      <c r="A20" s="136"/>
      <c r="B20" s="137"/>
      <c r="C20" s="131" t="s">
        <v>58</v>
      </c>
      <c r="D20" s="166"/>
      <c r="E20" s="167"/>
      <c r="F20" s="167">
        <v>0.5</v>
      </c>
      <c r="G20" s="168">
        <v>1</v>
      </c>
      <c r="H20" s="156"/>
    </row>
    <row r="21" spans="1:8" ht="15" thickBot="1" x14ac:dyDescent="0.4">
      <c r="A21" s="242" t="s">
        <v>61</v>
      </c>
      <c r="B21" s="243"/>
      <c r="C21" s="85" t="s">
        <v>28</v>
      </c>
      <c r="D21" s="157">
        <f>SUM(D17:D20)</f>
        <v>0.5</v>
      </c>
      <c r="E21" s="157">
        <f>SUM(E17:E20)</f>
        <v>1</v>
      </c>
      <c r="F21" s="157">
        <f>SUM(F17:F20)</f>
        <v>3</v>
      </c>
      <c r="G21" s="157">
        <f>SUM(G17:G20)</f>
        <v>5</v>
      </c>
      <c r="H21" s="156"/>
    </row>
    <row r="22" spans="1:8" x14ac:dyDescent="0.35">
      <c r="A22" s="244" t="s">
        <v>25</v>
      </c>
      <c r="B22" s="245"/>
      <c r="C22" s="131" t="s">
        <v>54</v>
      </c>
      <c r="D22" s="169"/>
      <c r="E22" s="83"/>
      <c r="F22" s="83"/>
      <c r="G22" s="170">
        <v>0.5</v>
      </c>
      <c r="H22" s="156"/>
    </row>
    <row r="23" spans="1:8" ht="31.5" customHeight="1" x14ac:dyDescent="0.35">
      <c r="A23" s="246"/>
      <c r="B23" s="247"/>
      <c r="C23" s="155" t="s">
        <v>72</v>
      </c>
      <c r="D23" s="82"/>
      <c r="E23" s="161">
        <v>0.2</v>
      </c>
      <c r="F23" s="161">
        <v>1</v>
      </c>
      <c r="G23" s="171">
        <v>1</v>
      </c>
      <c r="H23" s="156"/>
    </row>
    <row r="24" spans="1:8" ht="15" thickBot="1" x14ac:dyDescent="0.4">
      <c r="A24" s="248"/>
      <c r="B24" s="249"/>
      <c r="C24" s="131" t="s">
        <v>58</v>
      </c>
      <c r="D24" s="163">
        <v>0.5</v>
      </c>
      <c r="E24" s="172">
        <v>0.8</v>
      </c>
      <c r="F24" s="172">
        <v>2</v>
      </c>
      <c r="G24" s="173">
        <v>3.5</v>
      </c>
    </row>
    <row r="25" spans="1:8" ht="15" thickBot="1" x14ac:dyDescent="0.4">
      <c r="A25" s="250" t="s">
        <v>61</v>
      </c>
      <c r="B25" s="251"/>
      <c r="C25" s="85" t="s">
        <v>32</v>
      </c>
      <c r="D25" s="157">
        <f>SUM(D22:D24)</f>
        <v>0.5</v>
      </c>
      <c r="E25" s="157">
        <f>SUM(E22:E24)</f>
        <v>1</v>
      </c>
      <c r="F25" s="157">
        <f>SUM(F22:F24)</f>
        <v>3</v>
      </c>
      <c r="G25" s="157">
        <f>SUM(G22:G24)</f>
        <v>5</v>
      </c>
      <c r="H25" s="156"/>
    </row>
    <row r="26" spans="1:8" x14ac:dyDescent="0.35">
      <c r="A26" s="244" t="s">
        <v>51</v>
      </c>
      <c r="B26" s="245"/>
      <c r="C26" s="131" t="s">
        <v>54</v>
      </c>
      <c r="D26" s="169"/>
      <c r="E26" s="83"/>
      <c r="F26" s="83"/>
      <c r="G26" s="170"/>
      <c r="H26" s="156"/>
    </row>
    <row r="27" spans="1:8" ht="28.5" customHeight="1" x14ac:dyDescent="0.35">
      <c r="A27" s="246"/>
      <c r="B27" s="247"/>
      <c r="C27" s="155" t="s">
        <v>72</v>
      </c>
      <c r="D27" s="82">
        <v>0.5</v>
      </c>
      <c r="E27" s="161">
        <v>1</v>
      </c>
      <c r="F27" s="161">
        <v>3</v>
      </c>
      <c r="G27" s="171">
        <v>5</v>
      </c>
      <c r="H27" s="156"/>
    </row>
    <row r="28" spans="1:8" ht="15" thickBot="1" x14ac:dyDescent="0.4">
      <c r="A28" s="248"/>
      <c r="B28" s="249"/>
      <c r="C28" s="131" t="s">
        <v>58</v>
      </c>
      <c r="D28" s="163"/>
      <c r="E28" s="172"/>
      <c r="F28" s="172"/>
      <c r="G28" s="173"/>
    </row>
    <row r="29" spans="1:8" ht="15" thickBot="1" x14ac:dyDescent="0.4">
      <c r="A29" s="250" t="s">
        <v>61</v>
      </c>
      <c r="B29" s="251"/>
      <c r="C29" s="85" t="s">
        <v>41</v>
      </c>
      <c r="D29" s="157">
        <f>SUM(D26:D28)</f>
        <v>0.5</v>
      </c>
      <c r="E29" s="157">
        <f>SUM(E26:E28)</f>
        <v>1</v>
      </c>
      <c r="F29" s="157">
        <f>SUM(F26:F28)</f>
        <v>3</v>
      </c>
      <c r="G29" s="157">
        <f>SUM(G26:G28)</f>
        <v>5</v>
      </c>
      <c r="H29" s="156"/>
    </row>
    <row r="30" spans="1:8" x14ac:dyDescent="0.35">
      <c r="A30" s="244" t="s">
        <v>52</v>
      </c>
      <c r="B30" s="245"/>
      <c r="C30" s="131" t="s">
        <v>54</v>
      </c>
      <c r="D30" s="169"/>
      <c r="E30" s="174"/>
      <c r="F30" s="83"/>
      <c r="G30" s="84"/>
    </row>
    <row r="31" spans="1:8" ht="32.25" customHeight="1" x14ac:dyDescent="0.35">
      <c r="A31" s="246"/>
      <c r="B31" s="247"/>
      <c r="C31" s="155" t="s">
        <v>72</v>
      </c>
      <c r="D31" s="82">
        <v>0.5</v>
      </c>
      <c r="E31" s="175">
        <v>0.5</v>
      </c>
      <c r="F31" s="175">
        <v>1</v>
      </c>
      <c r="G31" s="162">
        <v>1.5</v>
      </c>
    </row>
    <row r="32" spans="1:8" ht="15" thickBot="1" x14ac:dyDescent="0.4">
      <c r="A32" s="248"/>
      <c r="B32" s="249"/>
      <c r="C32" s="131" t="s">
        <v>58</v>
      </c>
      <c r="D32" s="176"/>
      <c r="E32" s="164">
        <v>0.5</v>
      </c>
      <c r="F32" s="164">
        <v>2</v>
      </c>
      <c r="G32" s="173">
        <v>3</v>
      </c>
    </row>
    <row r="33" spans="1:8" ht="15" thickBot="1" x14ac:dyDescent="0.4">
      <c r="A33" s="250" t="s">
        <v>61</v>
      </c>
      <c r="B33" s="251"/>
      <c r="C33" s="85" t="s">
        <v>42</v>
      </c>
      <c r="D33" s="157">
        <f>SUM(D30:D32)</f>
        <v>0.5</v>
      </c>
      <c r="E33" s="157">
        <f>SUM(E30:E32)</f>
        <v>1</v>
      </c>
      <c r="F33" s="157">
        <f>SUM(F30:F32)</f>
        <v>3</v>
      </c>
      <c r="G33" s="157">
        <f>SUM(G30:G32)</f>
        <v>4.5</v>
      </c>
      <c r="H33" s="156"/>
    </row>
    <row r="34" spans="1:8" ht="28.5" customHeight="1" thickBot="1" x14ac:dyDescent="0.4">
      <c r="A34" s="242" t="s">
        <v>73</v>
      </c>
      <c r="B34" s="243"/>
      <c r="C34" s="86" t="s">
        <v>83</v>
      </c>
      <c r="D34" s="82">
        <v>0.5</v>
      </c>
      <c r="E34" s="83">
        <v>1</v>
      </c>
      <c r="F34" s="87">
        <v>3</v>
      </c>
      <c r="G34" s="84">
        <v>5</v>
      </c>
    </row>
    <row r="35" spans="1:8" x14ac:dyDescent="0.35">
      <c r="A35" s="244" t="s">
        <v>53</v>
      </c>
      <c r="B35" s="245"/>
      <c r="C35" s="131" t="s">
        <v>54</v>
      </c>
      <c r="D35" s="177"/>
      <c r="E35" s="178">
        <v>0.2</v>
      </c>
      <c r="F35" s="179">
        <v>1</v>
      </c>
      <c r="G35" s="180">
        <v>1</v>
      </c>
    </row>
    <row r="36" spans="1:8" ht="31.5" customHeight="1" x14ac:dyDescent="0.35">
      <c r="A36" s="246"/>
      <c r="B36" s="247"/>
      <c r="C36" s="155" t="s">
        <v>72</v>
      </c>
      <c r="D36" s="181">
        <v>0.5</v>
      </c>
      <c r="E36" s="182">
        <v>0.8</v>
      </c>
      <c r="F36" s="182">
        <v>1.5</v>
      </c>
      <c r="G36" s="180">
        <v>3</v>
      </c>
    </row>
    <row r="37" spans="1:8" ht="15" thickBot="1" x14ac:dyDescent="0.4">
      <c r="A37" s="248"/>
      <c r="B37" s="249"/>
      <c r="C37" s="131" t="s">
        <v>58</v>
      </c>
      <c r="D37" s="183"/>
      <c r="E37" s="184"/>
      <c r="F37" s="184">
        <v>0.5</v>
      </c>
      <c r="G37" s="185">
        <v>1</v>
      </c>
    </row>
    <row r="38" spans="1:8" ht="15" thickBot="1" x14ac:dyDescent="0.4">
      <c r="A38" s="250" t="s">
        <v>61</v>
      </c>
      <c r="B38" s="251"/>
      <c r="C38" s="85" t="s">
        <v>43</v>
      </c>
      <c r="D38" s="157">
        <f>SUM(D35:D37)</f>
        <v>0.5</v>
      </c>
      <c r="E38" s="157">
        <f>SUM(E35:E37)</f>
        <v>1</v>
      </c>
      <c r="F38" s="157">
        <f>SUM(F35:F37)</f>
        <v>3</v>
      </c>
      <c r="G38" s="157">
        <f>SUM(G35:G37)</f>
        <v>5</v>
      </c>
      <c r="H38" s="156"/>
    </row>
    <row r="39" spans="1:8" x14ac:dyDescent="0.35">
      <c r="A39" s="246" t="s">
        <v>84</v>
      </c>
      <c r="B39" s="247"/>
      <c r="C39" s="131" t="s">
        <v>54</v>
      </c>
      <c r="D39" s="169"/>
      <c r="E39" s="175"/>
      <c r="F39" s="175">
        <v>0.5</v>
      </c>
      <c r="G39" s="162">
        <v>1</v>
      </c>
    </row>
    <row r="40" spans="1:8" ht="30" customHeight="1" x14ac:dyDescent="0.35">
      <c r="A40" s="246"/>
      <c r="B40" s="247"/>
      <c r="C40" s="155" t="s">
        <v>72</v>
      </c>
      <c r="D40" s="82"/>
      <c r="E40" s="175">
        <v>0.2</v>
      </c>
      <c r="F40" s="175">
        <v>0.5</v>
      </c>
      <c r="G40" s="162">
        <v>1</v>
      </c>
    </row>
    <row r="41" spans="1:8" ht="15" thickBot="1" x14ac:dyDescent="0.4">
      <c r="A41" s="248"/>
      <c r="B41" s="249"/>
      <c r="C41" s="131" t="s">
        <v>58</v>
      </c>
      <c r="D41" s="163">
        <v>0.5</v>
      </c>
      <c r="E41" s="172">
        <v>0.8</v>
      </c>
      <c r="F41" s="172">
        <v>2</v>
      </c>
      <c r="G41" s="165">
        <v>3</v>
      </c>
    </row>
    <row r="42" spans="1:8" ht="15" thickBot="1" x14ac:dyDescent="0.4">
      <c r="A42" s="250" t="s">
        <v>61</v>
      </c>
      <c r="B42" s="251"/>
      <c r="C42" s="85" t="s">
        <v>33</v>
      </c>
      <c r="D42" s="157">
        <f>SUM(D39:D41)</f>
        <v>0.5</v>
      </c>
      <c r="E42" s="157">
        <f>SUM(E39:E41)</f>
        <v>1</v>
      </c>
      <c r="F42" s="157">
        <f>SUM(F39:F41)</f>
        <v>3</v>
      </c>
      <c r="G42" s="157">
        <f>SUM(G39:G41)</f>
        <v>5</v>
      </c>
      <c r="H42" s="156"/>
    </row>
  </sheetData>
  <mergeCells count="20">
    <mergeCell ref="A5:B5"/>
    <mergeCell ref="A6:B6"/>
    <mergeCell ref="A10:B10"/>
    <mergeCell ref="A11:B11"/>
    <mergeCell ref="A17:B19"/>
    <mergeCell ref="A7:B7"/>
    <mergeCell ref="A8:B8"/>
    <mergeCell ref="A9:B9"/>
    <mergeCell ref="A21:B21"/>
    <mergeCell ref="A22:B24"/>
    <mergeCell ref="A42:B42"/>
    <mergeCell ref="A25:B25"/>
    <mergeCell ref="A29:B29"/>
    <mergeCell ref="A33:B33"/>
    <mergeCell ref="A38:B38"/>
    <mergeCell ref="A35:B37"/>
    <mergeCell ref="A39:B41"/>
    <mergeCell ref="A34:B34"/>
    <mergeCell ref="A30:B32"/>
    <mergeCell ref="A26:B28"/>
  </mergeCells>
  <printOptions horizontalCentered="1"/>
  <pageMargins left="0.19685039370078741" right="0.31496062992125984" top="0.74803149606299213" bottom="0.74803149606299213" header="0.31496062992125984" footer="0.31496062992125984"/>
  <pageSetup paperSize="8" scale="80" fitToWidth="0" orientation="portrait" r:id="rId1"/>
  <headerFooter>
    <oddHeader>&amp;LAP-HP&amp;C&amp;"-,Gras"&amp;14 20.069 - MNSC PROGESA</oddHeader>
    <oddFooter>&amp;L&amp;F&amp;R&amp;P/&amp;N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4.9989318521683403E-2"/>
  </sheetPr>
  <dimension ref="A1:G38"/>
  <sheetViews>
    <sheetView topLeftCell="A10" zoomScaleNormal="100" zoomScaleSheetLayoutView="100" workbookViewId="0">
      <selection activeCell="J36" sqref="J36"/>
    </sheetView>
  </sheetViews>
  <sheetFormatPr baseColWidth="10" defaultRowHeight="14.5" x14ac:dyDescent="0.35"/>
  <cols>
    <col min="2" max="2" width="26" customWidth="1"/>
    <col min="3" max="3" width="16.7265625" customWidth="1"/>
    <col min="4" max="4" width="12.7265625" customWidth="1"/>
    <col min="5" max="5" width="13.1796875" customWidth="1"/>
    <col min="6" max="6" width="12.81640625" customWidth="1"/>
    <col min="7" max="7" width="12.453125" customWidth="1"/>
    <col min="8" max="8" width="7.1796875" customWidth="1"/>
  </cols>
  <sheetData>
    <row r="1" spans="1:7" ht="26" x14ac:dyDescent="0.6">
      <c r="A1" s="1" t="s">
        <v>36</v>
      </c>
      <c r="B1" s="2"/>
      <c r="C1" s="3"/>
      <c r="E1" s="4"/>
    </row>
    <row r="2" spans="1:7" ht="15" thickBot="1" x14ac:dyDescent="0.4">
      <c r="A2" s="2"/>
      <c r="B2" s="2"/>
      <c r="C2" s="5"/>
      <c r="E2" s="4"/>
    </row>
    <row r="3" spans="1:7" x14ac:dyDescent="0.35">
      <c r="A3" s="6" t="s">
        <v>56</v>
      </c>
      <c r="B3" s="7"/>
      <c r="C3" s="7"/>
      <c r="D3" s="7"/>
      <c r="E3" s="7"/>
      <c r="F3" s="7"/>
      <c r="G3" s="8"/>
    </row>
    <row r="4" spans="1:7" x14ac:dyDescent="0.35">
      <c r="A4" s="37" t="s">
        <v>0</v>
      </c>
      <c r="B4" s="9"/>
      <c r="C4" s="10" t="s">
        <v>29</v>
      </c>
      <c r="D4" s="11" t="s">
        <v>1</v>
      </c>
      <c r="E4" s="39" t="s">
        <v>2</v>
      </c>
      <c r="F4" s="40" t="s">
        <v>3</v>
      </c>
      <c r="G4" s="59" t="s">
        <v>4</v>
      </c>
    </row>
    <row r="5" spans="1:7" x14ac:dyDescent="0.35">
      <c r="A5" s="263" t="s">
        <v>5</v>
      </c>
      <c r="B5" s="264"/>
      <c r="C5" s="12" t="s">
        <v>28</v>
      </c>
      <c r="D5" s="14">
        <f>'BPU UO-Valo'!D5</f>
        <v>0</v>
      </c>
      <c r="E5" s="15">
        <f>'BPU UO-Valo'!E5</f>
        <v>0</v>
      </c>
      <c r="F5" s="15">
        <f>'BPU UO-Valo'!F5</f>
        <v>0</v>
      </c>
      <c r="G5" s="13">
        <f>'BPU UO-Valo'!G5</f>
        <v>0</v>
      </c>
    </row>
    <row r="6" spans="1:7" x14ac:dyDescent="0.35">
      <c r="A6" s="265" t="s">
        <v>6</v>
      </c>
      <c r="B6" s="266"/>
      <c r="C6" s="41" t="s">
        <v>32</v>
      </c>
      <c r="D6" s="42">
        <f>'BPU UO-Valo'!D6</f>
        <v>0</v>
      </c>
      <c r="E6" s="43">
        <f>'BPU UO-Valo'!E6</f>
        <v>0</v>
      </c>
      <c r="F6" s="43">
        <f>'BPU UO-Valo'!F6</f>
        <v>0</v>
      </c>
      <c r="G6" s="44">
        <f>'BPU UO-Valo'!G6</f>
        <v>0</v>
      </c>
    </row>
    <row r="7" spans="1:7" x14ac:dyDescent="0.35">
      <c r="A7" s="260" t="s">
        <v>38</v>
      </c>
      <c r="B7" s="261"/>
      <c r="C7" s="12" t="s">
        <v>41</v>
      </c>
      <c r="D7" s="45">
        <f>'BPU UO-Valo'!D7</f>
        <v>0</v>
      </c>
      <c r="E7" s="46">
        <f>'BPU UO-Valo'!E7</f>
        <v>0</v>
      </c>
      <c r="F7" s="46">
        <f>'BPU UO-Valo'!F7</f>
        <v>0</v>
      </c>
      <c r="G7" s="47">
        <f>'BPU UO-Valo'!G7</f>
        <v>0</v>
      </c>
    </row>
    <row r="8" spans="1:7" x14ac:dyDescent="0.35">
      <c r="A8" s="265" t="s">
        <v>39</v>
      </c>
      <c r="B8" s="266"/>
      <c r="C8" s="41" t="s">
        <v>42</v>
      </c>
      <c r="D8" s="42">
        <f>'BPU UO-Valo'!D8</f>
        <v>0</v>
      </c>
      <c r="E8" s="43">
        <f>'BPU UO-Valo'!E8</f>
        <v>0</v>
      </c>
      <c r="F8" s="43">
        <f>'BPU UO-Valo'!F8</f>
        <v>0</v>
      </c>
      <c r="G8" s="44">
        <f>'BPU UO-Valo'!G8</f>
        <v>0</v>
      </c>
    </row>
    <row r="9" spans="1:7" x14ac:dyDescent="0.35">
      <c r="A9" s="267" t="s">
        <v>78</v>
      </c>
      <c r="B9" s="268"/>
      <c r="C9" s="12" t="s">
        <v>79</v>
      </c>
      <c r="D9" s="45">
        <f>'BPU UO-Valo'!D9</f>
        <v>0</v>
      </c>
      <c r="E9" s="46">
        <f>'BPU UO-Valo'!E9</f>
        <v>0</v>
      </c>
      <c r="F9" s="46">
        <f>'BPU UO-Valo'!F9</f>
        <v>0</v>
      </c>
      <c r="G9" s="47">
        <f>'BPU UO-Valo'!G9</f>
        <v>0</v>
      </c>
    </row>
    <row r="10" spans="1:7" x14ac:dyDescent="0.35">
      <c r="A10" s="265" t="s">
        <v>40</v>
      </c>
      <c r="B10" s="266"/>
      <c r="C10" s="41" t="s">
        <v>64</v>
      </c>
      <c r="D10" s="42">
        <f>'BPU UO-Valo'!D10</f>
        <v>0</v>
      </c>
      <c r="E10" s="43">
        <f>'BPU UO-Valo'!E10</f>
        <v>0</v>
      </c>
      <c r="F10" s="43">
        <f>'BPU UO-Valo'!F10</f>
        <v>0</v>
      </c>
      <c r="G10" s="44">
        <f>'BPU UO-Valo'!G10</f>
        <v>0</v>
      </c>
    </row>
    <row r="11" spans="1:7" x14ac:dyDescent="0.35">
      <c r="A11" s="260" t="s">
        <v>87</v>
      </c>
      <c r="B11" s="261"/>
      <c r="C11" s="12" t="s">
        <v>33</v>
      </c>
      <c r="D11" s="45">
        <f>'BPU UO-Valo'!D11</f>
        <v>0</v>
      </c>
      <c r="E11" s="46">
        <f>'BPU UO-Valo'!E11</f>
        <v>0</v>
      </c>
      <c r="F11" s="46">
        <f>'BPU UO-Valo'!F11</f>
        <v>0</v>
      </c>
      <c r="G11" s="47">
        <f>'BPU UO-Valo'!G11</f>
        <v>0</v>
      </c>
    </row>
    <row r="12" spans="1:7" x14ac:dyDescent="0.35">
      <c r="A12" s="61"/>
      <c r="B12" s="61"/>
      <c r="C12" s="62"/>
      <c r="D12" s="63"/>
      <c r="E12" s="63"/>
      <c r="F12" s="63"/>
      <c r="G12" s="63"/>
    </row>
    <row r="14" spans="1:7" ht="26" x14ac:dyDescent="0.6">
      <c r="A14" s="1" t="s">
        <v>35</v>
      </c>
    </row>
    <row r="15" spans="1:7" x14ac:dyDescent="0.35">
      <c r="A15" s="37" t="s">
        <v>16</v>
      </c>
      <c r="B15" s="38"/>
      <c r="C15" s="10" t="s">
        <v>29</v>
      </c>
      <c r="D15" s="11" t="s">
        <v>1</v>
      </c>
      <c r="E15" s="39" t="s">
        <v>2</v>
      </c>
      <c r="F15" s="40" t="s">
        <v>3</v>
      </c>
      <c r="G15" s="59" t="s">
        <v>4</v>
      </c>
    </row>
    <row r="16" spans="1:7" x14ac:dyDescent="0.35">
      <c r="A16" s="256" t="s">
        <v>17</v>
      </c>
      <c r="B16" s="257"/>
      <c r="C16" s="12" t="s">
        <v>28</v>
      </c>
      <c r="D16" s="227">
        <v>3</v>
      </c>
      <c r="E16" s="228">
        <v>4</v>
      </c>
      <c r="F16" s="228">
        <v>2</v>
      </c>
      <c r="G16" s="229">
        <v>1</v>
      </c>
    </row>
    <row r="17" spans="1:7" x14ac:dyDescent="0.35">
      <c r="A17" s="258" t="s">
        <v>18</v>
      </c>
      <c r="B17" s="259"/>
      <c r="C17" s="41" t="s">
        <v>32</v>
      </c>
      <c r="D17" s="227">
        <v>3</v>
      </c>
      <c r="E17" s="228">
        <v>4</v>
      </c>
      <c r="F17" s="228">
        <v>2</v>
      </c>
      <c r="G17" s="229">
        <v>1</v>
      </c>
    </row>
    <row r="18" spans="1:7" x14ac:dyDescent="0.35">
      <c r="A18" s="254" t="s">
        <v>44</v>
      </c>
      <c r="B18" s="255"/>
      <c r="C18" s="12" t="s">
        <v>41</v>
      </c>
      <c r="D18" s="227">
        <v>3</v>
      </c>
      <c r="E18" s="228">
        <v>4</v>
      </c>
      <c r="F18" s="228">
        <v>2</v>
      </c>
      <c r="G18" s="229">
        <v>1</v>
      </c>
    </row>
    <row r="19" spans="1:7" x14ac:dyDescent="0.35">
      <c r="A19" s="258" t="s">
        <v>45</v>
      </c>
      <c r="B19" s="259"/>
      <c r="C19" s="41" t="s">
        <v>42</v>
      </c>
      <c r="D19" s="227">
        <v>2</v>
      </c>
      <c r="E19" s="228">
        <v>10</v>
      </c>
      <c r="F19" s="228">
        <v>10</v>
      </c>
      <c r="G19" s="229">
        <v>10</v>
      </c>
    </row>
    <row r="20" spans="1:7" x14ac:dyDescent="0.35">
      <c r="A20" s="254" t="s">
        <v>86</v>
      </c>
      <c r="B20" s="255"/>
      <c r="C20" s="12" t="s">
        <v>79</v>
      </c>
      <c r="D20" s="227">
        <v>1</v>
      </c>
      <c r="E20" s="228">
        <v>2</v>
      </c>
      <c r="F20" s="228">
        <v>1</v>
      </c>
      <c r="G20" s="229"/>
    </row>
    <row r="21" spans="1:7" ht="15" customHeight="1" x14ac:dyDescent="0.35">
      <c r="A21" s="269" t="s">
        <v>46</v>
      </c>
      <c r="B21" s="270"/>
      <c r="C21" s="41" t="s">
        <v>64</v>
      </c>
      <c r="D21" s="227"/>
      <c r="E21" s="228">
        <v>1</v>
      </c>
      <c r="F21" s="228">
        <v>1</v>
      </c>
      <c r="G21" s="229"/>
    </row>
    <row r="22" spans="1:7" ht="15" customHeight="1" x14ac:dyDescent="0.35">
      <c r="A22" s="260" t="s">
        <v>87</v>
      </c>
      <c r="B22" s="261"/>
      <c r="C22" s="12" t="s">
        <v>33</v>
      </c>
      <c r="D22" s="227">
        <v>1</v>
      </c>
      <c r="E22" s="228">
        <v>3</v>
      </c>
      <c r="F22" s="228">
        <v>2</v>
      </c>
      <c r="G22" s="229">
        <v>1</v>
      </c>
    </row>
    <row r="23" spans="1:7" x14ac:dyDescent="0.35">
      <c r="A23" s="64"/>
      <c r="B23" s="262"/>
      <c r="C23" s="262"/>
      <c r="D23" s="78"/>
      <c r="E23" s="65"/>
      <c r="F23" s="65"/>
      <c r="G23" s="65"/>
    </row>
    <row r="25" spans="1:7" ht="26" x14ac:dyDescent="0.6">
      <c r="A25" s="1" t="s">
        <v>26</v>
      </c>
    </row>
    <row r="26" spans="1:7" x14ac:dyDescent="0.35">
      <c r="A26" s="37" t="s">
        <v>19</v>
      </c>
      <c r="B26" s="38"/>
      <c r="C26" s="10" t="s">
        <v>29</v>
      </c>
      <c r="D26" s="11" t="s">
        <v>1</v>
      </c>
      <c r="E26" s="39" t="s">
        <v>2</v>
      </c>
      <c r="F26" s="40" t="s">
        <v>3</v>
      </c>
      <c r="G26" s="59" t="s">
        <v>4</v>
      </c>
    </row>
    <row r="27" spans="1:7" x14ac:dyDescent="0.35">
      <c r="A27" s="256" t="s">
        <v>20</v>
      </c>
      <c r="B27" s="257"/>
      <c r="C27" s="12" t="s">
        <v>28</v>
      </c>
      <c r="D27" s="14">
        <f t="shared" ref="D27:G33" si="0">ROUND(D5*D16,2)</f>
        <v>0</v>
      </c>
      <c r="E27" s="15">
        <f t="shared" si="0"/>
        <v>0</v>
      </c>
      <c r="F27" s="15">
        <f t="shared" si="0"/>
        <v>0</v>
      </c>
      <c r="G27" s="13">
        <f t="shared" si="0"/>
        <v>0</v>
      </c>
    </row>
    <row r="28" spans="1:7" x14ac:dyDescent="0.35">
      <c r="A28" s="258" t="s">
        <v>47</v>
      </c>
      <c r="B28" s="259"/>
      <c r="C28" s="41" t="s">
        <v>32</v>
      </c>
      <c r="D28" s="42">
        <f t="shared" si="0"/>
        <v>0</v>
      </c>
      <c r="E28" s="43">
        <f t="shared" si="0"/>
        <v>0</v>
      </c>
      <c r="F28" s="43">
        <f t="shared" si="0"/>
        <v>0</v>
      </c>
      <c r="G28" s="44">
        <f t="shared" si="0"/>
        <v>0</v>
      </c>
    </row>
    <row r="29" spans="1:7" x14ac:dyDescent="0.35">
      <c r="A29" s="254" t="s">
        <v>48</v>
      </c>
      <c r="B29" s="255"/>
      <c r="C29" s="12" t="s">
        <v>41</v>
      </c>
      <c r="D29" s="45">
        <f t="shared" si="0"/>
        <v>0</v>
      </c>
      <c r="E29" s="46">
        <f t="shared" si="0"/>
        <v>0</v>
      </c>
      <c r="F29" s="46">
        <f t="shared" si="0"/>
        <v>0</v>
      </c>
      <c r="G29" s="47">
        <f t="shared" si="0"/>
        <v>0</v>
      </c>
    </row>
    <row r="30" spans="1:7" x14ac:dyDescent="0.35">
      <c r="A30" s="258" t="s">
        <v>89</v>
      </c>
      <c r="B30" s="259"/>
      <c r="C30" s="41" t="s">
        <v>42</v>
      </c>
      <c r="D30" s="42">
        <f>ROUND(D8*D19,2)</f>
        <v>0</v>
      </c>
      <c r="E30" s="43">
        <f>ROUND(E8*E19,2)</f>
        <v>0</v>
      </c>
      <c r="F30" s="43">
        <f t="shared" si="0"/>
        <v>0</v>
      </c>
      <c r="G30" s="44">
        <f t="shared" si="0"/>
        <v>0</v>
      </c>
    </row>
    <row r="31" spans="1:7" ht="14.5" customHeight="1" x14ac:dyDescent="0.35">
      <c r="A31" s="254" t="s">
        <v>85</v>
      </c>
      <c r="B31" s="255"/>
      <c r="C31" s="12" t="s">
        <v>79</v>
      </c>
      <c r="D31" s="45">
        <f t="shared" si="0"/>
        <v>0</v>
      </c>
      <c r="E31" s="46">
        <f t="shared" si="0"/>
        <v>0</v>
      </c>
      <c r="F31" s="46">
        <f t="shared" si="0"/>
        <v>0</v>
      </c>
      <c r="G31" s="47">
        <f t="shared" si="0"/>
        <v>0</v>
      </c>
    </row>
    <row r="32" spans="1:7" ht="15.75" customHeight="1" x14ac:dyDescent="0.35">
      <c r="A32" s="258" t="s">
        <v>49</v>
      </c>
      <c r="B32" s="259"/>
      <c r="C32" s="41" t="s">
        <v>64</v>
      </c>
      <c r="D32" s="42">
        <f t="shared" si="0"/>
        <v>0</v>
      </c>
      <c r="E32" s="43">
        <f t="shared" si="0"/>
        <v>0</v>
      </c>
      <c r="F32" s="43">
        <f t="shared" si="0"/>
        <v>0</v>
      </c>
      <c r="G32" s="44">
        <f t="shared" si="0"/>
        <v>0</v>
      </c>
    </row>
    <row r="33" spans="1:7" ht="15.65" customHeight="1" thickBot="1" x14ac:dyDescent="0.4">
      <c r="A33" s="254" t="s">
        <v>88</v>
      </c>
      <c r="B33" s="255"/>
      <c r="C33" s="12" t="s">
        <v>43</v>
      </c>
      <c r="D33" s="45">
        <f t="shared" si="0"/>
        <v>0</v>
      </c>
      <c r="E33" s="46">
        <f t="shared" si="0"/>
        <v>0</v>
      </c>
      <c r="F33" s="46">
        <f t="shared" si="0"/>
        <v>0</v>
      </c>
      <c r="G33" s="47">
        <f t="shared" si="0"/>
        <v>0</v>
      </c>
    </row>
    <row r="34" spans="1:7" ht="15.5" thickTop="1" thickBot="1" x14ac:dyDescent="0.4">
      <c r="A34" s="48" t="s">
        <v>21</v>
      </c>
      <c r="B34" s="49"/>
      <c r="C34" s="49"/>
      <c r="D34" s="80">
        <f>SUM(D27:D33)</f>
        <v>0</v>
      </c>
      <c r="E34" s="70">
        <f>SUM(E27:E33)</f>
        <v>0</v>
      </c>
      <c r="F34" s="50">
        <f>SUM(F27:F33)</f>
        <v>0</v>
      </c>
      <c r="G34" s="51">
        <f>SUM(G27:G33)</f>
        <v>0</v>
      </c>
    </row>
    <row r="35" spans="1:7" x14ac:dyDescent="0.35">
      <c r="A35" s="52"/>
      <c r="G35" s="53"/>
    </row>
    <row r="36" spans="1:7" ht="15" thickBot="1" x14ac:dyDescent="0.4">
      <c r="A36" s="54" t="s">
        <v>22</v>
      </c>
      <c r="B36" s="55"/>
      <c r="C36" s="79">
        <f>SUM(D34:G34)</f>
        <v>0</v>
      </c>
      <c r="D36" s="79"/>
      <c r="E36" s="55"/>
      <c r="F36" s="60"/>
    </row>
    <row r="37" spans="1:7" ht="15.5" thickTop="1" thickBot="1" x14ac:dyDescent="0.4">
      <c r="A37" s="54" t="s">
        <v>60</v>
      </c>
      <c r="B37" s="54"/>
      <c r="C37" s="79">
        <f>C36*1.2</f>
        <v>0</v>
      </c>
      <c r="D37" s="81"/>
      <c r="E37" s="60"/>
    </row>
    <row r="38" spans="1:7" ht="15" thickTop="1" x14ac:dyDescent="0.35"/>
  </sheetData>
  <mergeCells count="22">
    <mergeCell ref="A5:B5"/>
    <mergeCell ref="A30:B30"/>
    <mergeCell ref="A11:B11"/>
    <mergeCell ref="A6:B6"/>
    <mergeCell ref="A7:B7"/>
    <mergeCell ref="A8:B8"/>
    <mergeCell ref="A9:B9"/>
    <mergeCell ref="A10:B10"/>
    <mergeCell ref="A20:B20"/>
    <mergeCell ref="A18:B18"/>
    <mergeCell ref="A19:B19"/>
    <mergeCell ref="A21:B21"/>
    <mergeCell ref="A16:B16"/>
    <mergeCell ref="A17:B17"/>
    <mergeCell ref="A33:B33"/>
    <mergeCell ref="A27:B27"/>
    <mergeCell ref="A28:B28"/>
    <mergeCell ref="A31:B31"/>
    <mergeCell ref="A22:B22"/>
    <mergeCell ref="A29:B29"/>
    <mergeCell ref="B23:C23"/>
    <mergeCell ref="A32:B32"/>
  </mergeCells>
  <printOptions horizontalCentered="1"/>
  <pageMargins left="0.39370078740157483" right="0.23622047244094491" top="0.74803149606299213" bottom="0.74803149606299213" header="0.31496062992125984" footer="0.31496062992125984"/>
  <pageSetup paperSize="9" scale="80" fitToWidth="0" orientation="portrait" r:id="rId1"/>
  <headerFooter>
    <oddHeader>&amp;LAP-HP&amp;C&amp;"-,Gras"&amp;14 20.069 - MNSC PROGESA</oddHeader>
    <oddFooter>&amp;L&amp;F - &amp;N&amp;R&amp;P/&amp;N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4.9989318521683403E-2"/>
    <pageSetUpPr fitToPage="1"/>
  </sheetPr>
  <dimension ref="A1:K11"/>
  <sheetViews>
    <sheetView zoomScale="110" zoomScaleNormal="110" workbookViewId="0">
      <selection activeCell="H9" sqref="H9"/>
    </sheetView>
  </sheetViews>
  <sheetFormatPr baseColWidth="10" defaultColWidth="11.453125" defaultRowHeight="14.5" x14ac:dyDescent="0.35"/>
  <cols>
    <col min="1" max="1" width="34.54296875" style="29" customWidth="1"/>
    <col min="2" max="2" width="20.26953125" style="29" customWidth="1"/>
    <col min="3" max="3" width="18.26953125" style="29" customWidth="1"/>
    <col min="4" max="4" width="25" style="29" customWidth="1"/>
    <col min="5" max="6" width="11.453125" style="29"/>
    <col min="7" max="7" width="21.54296875" style="29" customWidth="1"/>
    <col min="8" max="8" width="17.26953125" style="29" customWidth="1"/>
    <col min="9" max="9" width="17.7265625" style="29" customWidth="1"/>
    <col min="10" max="10" width="11.453125" style="29"/>
    <col min="11" max="11" width="12.81640625" style="29" bestFit="1" customWidth="1"/>
    <col min="12" max="16384" width="11.453125" style="29"/>
  </cols>
  <sheetData>
    <row r="1" spans="1:11" ht="28.5" customHeight="1" x14ac:dyDescent="0.35">
      <c r="A1" s="271" t="s">
        <v>100</v>
      </c>
      <c r="B1" s="271"/>
      <c r="C1" s="271"/>
      <c r="D1" s="271"/>
      <c r="E1" s="101"/>
      <c r="F1" s="101"/>
      <c r="G1" s="101"/>
      <c r="H1" s="101"/>
      <c r="I1" s="101"/>
      <c r="J1" s="186"/>
      <c r="K1" s="186"/>
    </row>
    <row r="2" spans="1:11" ht="15" thickBot="1" x14ac:dyDescent="0.4">
      <c r="A2" s="67"/>
      <c r="B2" s="98"/>
      <c r="C2" s="67"/>
      <c r="D2" s="67"/>
      <c r="E2" s="67"/>
      <c r="F2" s="67"/>
      <c r="G2" s="67"/>
      <c r="H2" s="67"/>
    </row>
    <row r="3" spans="1:11" ht="21.75" customHeight="1" thickBot="1" x14ac:dyDescent="0.4">
      <c r="A3" s="67"/>
      <c r="B3" s="71" t="s">
        <v>108</v>
      </c>
      <c r="C3" s="71" t="s">
        <v>109</v>
      </c>
    </row>
    <row r="4" spans="1:11" ht="48.75" customHeight="1" thickBot="1" x14ac:dyDescent="0.4">
      <c r="A4" s="189" t="s">
        <v>101</v>
      </c>
      <c r="B4" s="73">
        <f>'BPU Licence Maintenance'!J8+'BPU Licence Maintenance'!J37</f>
        <v>0</v>
      </c>
      <c r="C4" s="73">
        <f>B4*1.2</f>
        <v>0</v>
      </c>
    </row>
    <row r="5" spans="1:11" ht="23.25" customHeight="1" thickBot="1" x14ac:dyDescent="0.4">
      <c r="A5" s="190" t="s">
        <v>102</v>
      </c>
      <c r="B5" s="73">
        <f>'BPU Licence Maintenance'!J16</f>
        <v>0</v>
      </c>
      <c r="C5" s="73">
        <f>B5*1.2</f>
        <v>0</v>
      </c>
    </row>
    <row r="6" spans="1:11" ht="33" customHeight="1" thickBot="1" x14ac:dyDescent="0.4">
      <c r="A6" s="190" t="s">
        <v>103</v>
      </c>
      <c r="B6" s="73">
        <f>'BPU Licence Maintenance'!J26</f>
        <v>0</v>
      </c>
      <c r="C6" s="73">
        <f>B6*1.2</f>
        <v>0</v>
      </c>
    </row>
    <row r="7" spans="1:11" ht="23.25" customHeight="1" thickBot="1" x14ac:dyDescent="0.4">
      <c r="A7" s="190" t="s">
        <v>104</v>
      </c>
      <c r="B7" s="73">
        <f>'Simulation UO'!C36</f>
        <v>0</v>
      </c>
      <c r="C7" s="73">
        <f>B7*1.2</f>
        <v>0</v>
      </c>
    </row>
    <row r="8" spans="1:11" ht="24" customHeight="1" thickBot="1" x14ac:dyDescent="0.4">
      <c r="A8" s="188" t="s">
        <v>61</v>
      </c>
      <c r="B8" s="191">
        <f>SUM(B4:B7)</f>
        <v>0</v>
      </c>
      <c r="C8" s="191">
        <f>SUM(C4:C7)</f>
        <v>0</v>
      </c>
    </row>
    <row r="9" spans="1:11" x14ac:dyDescent="0.35">
      <c r="A9" s="67"/>
      <c r="B9" s="67"/>
    </row>
    <row r="10" spans="1:11" x14ac:dyDescent="0.35">
      <c r="A10" s="67"/>
      <c r="B10" s="187"/>
    </row>
    <row r="11" spans="1:11" x14ac:dyDescent="0.35">
      <c r="A11" s="67"/>
      <c r="B11" s="67"/>
    </row>
  </sheetData>
  <mergeCells count="1">
    <mergeCell ref="A1:D1"/>
  </mergeCells>
  <printOptions horizontalCentered="1"/>
  <pageMargins left="0.35433070866141736" right="0.39370078740157483" top="0.74803149606299213" bottom="0.74803149606299213" header="0.31496062992125984" footer="0.31496062992125984"/>
  <pageSetup paperSize="9" fitToWidth="0" orientation="portrait" r:id="rId1"/>
  <headerFooter>
    <oddHeader>&amp;LAP-HP&amp;C&amp;"-,Gras"&amp;14 20.090 - MNSC PROGESA</oddHeader>
    <oddFooter>&amp;L&amp;F - &amp;A&amp;R&amp;P/&amp;N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Page de garde</vt:lpstr>
      <vt:lpstr>Mode d'emploi saisie données</vt:lpstr>
      <vt:lpstr>BPU Licence Maintenance</vt:lpstr>
      <vt:lpstr>BPU UO-Valo</vt:lpstr>
      <vt:lpstr>Simulation UO</vt:lpstr>
      <vt:lpstr>Synthèse simulation</vt:lpstr>
      <vt:lpstr>'BPU Licence Maintenance'!Zone_d_impression</vt:lpstr>
      <vt:lpstr>'BPU UO-Valo'!Zone_d_impression</vt:lpstr>
      <vt:lpstr>'Page de garde'!Zone_d_impression</vt:lpstr>
      <vt:lpstr>'Simulation UO'!Zone_d_impression</vt:lpstr>
      <vt:lpstr>'Synthèse simulation'!Zone_d_impression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FOUBERT Christelle</dc:creator>
  <cp:lastModifiedBy>FOUBERT Christelle</cp:lastModifiedBy>
  <cp:lastPrinted>2020-11-25T18:36:16Z</cp:lastPrinted>
  <dcterms:created xsi:type="dcterms:W3CDTF">2009-08-10T12:12:48Z</dcterms:created>
  <dcterms:modified xsi:type="dcterms:W3CDTF">2025-03-28T14:21:52Z</dcterms:modified>
</cp:coreProperties>
</file>