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m-i.netexplorer.pro/dav/02_SERVEUR BEVM/01_AFFAIRES/AFFAIRES 2024/24.04.100_DRFIP75_TOIP LONDRES/DCE/"/>
    </mc:Choice>
  </mc:AlternateContent>
  <xr:revisionPtr revIDLastSave="0" documentId="8_{A02958CF-8AA0-49F1-A631-6D87EB891D96}" xr6:coauthVersionLast="47" xr6:coauthVersionMax="47" xr10:uidLastSave="{00000000-0000-0000-0000-000000000000}"/>
  <bookViews>
    <workbookView xWindow="-28920" yWindow="-120" windowWidth="29040" windowHeight="16440" tabRatio="712" xr2:uid="{00000000-000D-0000-FFFF-FFFF00000000}"/>
  </bookViews>
  <sheets>
    <sheet name="ENTETE" sheetId="40" r:id="rId1"/>
    <sheet name="LOT 2 Locaux techniques" sheetId="41" r:id="rId2"/>
  </sheets>
  <definedNames>
    <definedName name="_xlnm.Print_Titles" localSheetId="1">'LOT 2 Locaux techniques'!$2:$3</definedName>
    <definedName name="_xlnm.Print_Area" localSheetId="0">ENTETE!$A$1:$H$55</definedName>
    <definedName name="_xlnm.Print_Area" localSheetId="1">'LOT 2 Locaux techniques'!$B$2:$F$43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41" l="1"/>
  <c r="F28" i="41"/>
  <c r="F27" i="41"/>
  <c r="F26" i="41"/>
  <c r="F25" i="41"/>
  <c r="F24" i="41"/>
  <c r="F23" i="41"/>
  <c r="F22" i="41"/>
  <c r="F36" i="41"/>
  <c r="F34" i="41"/>
  <c r="F29" i="41" l="1"/>
  <c r="F38" i="41"/>
  <c r="F37" i="41"/>
  <c r="F35" i="41"/>
  <c r="F33" i="41"/>
  <c r="F32" i="41"/>
  <c r="F31" i="41"/>
  <c r="F19" i="41"/>
  <c r="F16" i="41"/>
  <c r="F15" i="41"/>
  <c r="F10" i="41"/>
  <c r="F13" i="41"/>
  <c r="F18" i="41"/>
  <c r="F17" i="41"/>
  <c r="F12" i="41"/>
  <c r="F9" i="41"/>
  <c r="F8" i="41"/>
  <c r="F39" i="41" l="1"/>
  <c r="F14" i="41"/>
  <c r="F20" i="41" s="1"/>
  <c r="F41" i="41" l="1"/>
  <c r="F42" i="41" s="1"/>
  <c r="F43" i="41" s="1"/>
</calcChain>
</file>

<file path=xl/sharedStrings.xml><?xml version="1.0" encoding="utf-8"?>
<sst xmlns="http://schemas.openxmlformats.org/spreadsheetml/2006/main" count="67" uniqueCount="33">
  <si>
    <t>Désignation</t>
  </si>
  <si>
    <t>Unité</t>
  </si>
  <si>
    <t>Qté BE</t>
  </si>
  <si>
    <t>PUHT</t>
  </si>
  <si>
    <t>PTHT</t>
  </si>
  <si>
    <t>u</t>
  </si>
  <si>
    <t>ens</t>
  </si>
  <si>
    <t>ml</t>
  </si>
  <si>
    <t xml:space="preserve"> </t>
  </si>
  <si>
    <t>TVA 20%</t>
  </si>
  <si>
    <t>TOTAL TTC</t>
  </si>
  <si>
    <t>Local technique LTIAs1a</t>
  </si>
  <si>
    <t>Démontage et stockage du faux-plancher</t>
  </si>
  <si>
    <t xml:space="preserve">Démolition des cloisons </t>
  </si>
  <si>
    <t>Réfection du faux-plafond</t>
  </si>
  <si>
    <t xml:space="preserve">Création de deux nouvelles cloisons </t>
  </si>
  <si>
    <t>Peinture deux couches</t>
  </si>
  <si>
    <t>Nouvel éclairage LED 600x600 mm</t>
  </si>
  <si>
    <t>Création d'une porte CF 1/2h, serrure moletée à l'interieure, suivant organigramme clés à l'extérieur.</t>
  </si>
  <si>
    <t>m2</t>
  </si>
  <si>
    <t>Dépose et recyclage d'une ancienne climatisation (unité intérieure et extérieure, réseau)</t>
  </si>
  <si>
    <t>Pose de plinthes</t>
  </si>
  <si>
    <t>Nouvelle climatisation froid 5KW</t>
  </si>
  <si>
    <t>Local technique LTIEs1b</t>
  </si>
  <si>
    <t>Local technique LTIEs1c</t>
  </si>
  <si>
    <t>Démontage anciens conduits electriques, gaines de ventilation , dépose de la faïence murale</t>
  </si>
  <si>
    <t>Nouvelle climatisation froid 3,5KW</t>
  </si>
  <si>
    <t>Réfection du faux-plancher (avec dalles récupérées du LTIAs1a)</t>
  </si>
  <si>
    <t>Enduit de rebouchage des murs, ponçage</t>
  </si>
  <si>
    <t>TOTAL LOCAUX TECHNIQUES HT</t>
  </si>
  <si>
    <t xml:space="preserve">Reprise des coffrages en BA13 suite à la démolition des cloisons </t>
  </si>
  <si>
    <t>Ragréage du sol et pose d'un linoléum antistatique</t>
  </si>
  <si>
    <t>Aménagements des locaux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</si>
</sst>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20"/>
      <color indexed="12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Font="0" applyFill="0" applyBorder="0" applyAlignment="0" applyProtection="0"/>
    <xf numFmtId="0" fontId="7" fillId="0" borderId="0"/>
    <xf numFmtId="0" fontId="1" fillId="0" borderId="0"/>
    <xf numFmtId="0" fontId="6" fillId="0" borderId="1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8" fillId="0" borderId="0" xfId="2" applyFont="1" applyAlignment="1">
      <alignment horizontal="left"/>
    </xf>
    <xf numFmtId="0" fontId="1" fillId="0" borderId="0" xfId="3"/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164" fontId="3" fillId="2" borderId="5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164" fontId="3" fillId="0" borderId="5" xfId="0" applyNumberFormat="1" applyFont="1" applyBorder="1" applyAlignment="1">
      <alignment vertical="center" wrapText="1"/>
    </xf>
  </cellXfs>
  <cellStyles count="5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T1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403860</xdr:colOff>
      <xdr:row>1</xdr:row>
      <xdr:rowOff>0</xdr:rowOff>
    </xdr:from>
    <xdr:to>
      <xdr:col>7</xdr:col>
      <xdr:colOff>777240</xdr:colOff>
      <xdr:row>9</xdr:row>
      <xdr:rowOff>129540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FA42FA79-F6CE-4C34-8523-6259E3A3606A}"/>
            </a:ext>
          </a:extLst>
        </xdr:cNvPr>
        <xdr:cNvSpPr txBox="1">
          <a:spLocks noChangeArrowheads="1"/>
        </xdr:cNvSpPr>
      </xdr:nvSpPr>
      <xdr:spPr bwMode="auto">
        <a:xfrm>
          <a:off x="3695700" y="167640"/>
          <a:ext cx="2842260" cy="1516380"/>
        </a:xfrm>
        <a:prstGeom prst="rect">
          <a:avLst/>
        </a:prstGeom>
        <a:noFill/>
        <a:ln w="12700">
          <a:solidFill>
            <a:srgbClr val="00206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ctr"/>
          <a:r>
            <a:rPr lang="fr-FR" sz="1100">
              <a:effectLst/>
              <a:latin typeface="+mn-lt"/>
              <a:ea typeface="+mn-ea"/>
              <a:cs typeface="+mn-cs"/>
            </a:rPr>
            <a:t>Maître d’ouvrage :</a:t>
          </a: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Ministère de l’action et des comptes publics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Division Immobilier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16, rue Notre Dame des Victoires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75081 PARIS CEDEX 02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fr-FR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60960</xdr:colOff>
      <xdr:row>25</xdr:row>
      <xdr:rowOff>22860</xdr:rowOff>
    </xdr:from>
    <xdr:to>
      <xdr:col>7</xdr:col>
      <xdr:colOff>685800</xdr:colOff>
      <xdr:row>36</xdr:row>
      <xdr:rowOff>106680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30F6182D-472A-48CC-AA35-044145A938D6}"/>
            </a:ext>
          </a:extLst>
        </xdr:cNvPr>
        <xdr:cNvSpPr>
          <a:spLocks noChangeArrowheads="1"/>
        </xdr:cNvSpPr>
      </xdr:nvSpPr>
      <xdr:spPr bwMode="auto">
        <a:xfrm>
          <a:off x="60960" y="4259580"/>
          <a:ext cx="6385560" cy="1927860"/>
        </a:xfrm>
        <a:prstGeom prst="rect">
          <a:avLst/>
        </a:prstGeom>
        <a:gradFill rotWithShape="0">
          <a:gsLst>
            <a:gs pos="0">
              <a:srgbClr val="666666"/>
            </a:gs>
            <a:gs pos="50000">
              <a:srgbClr val="000000"/>
            </a:gs>
            <a:gs pos="100000">
              <a:srgbClr val="666666"/>
            </a:gs>
          </a:gsLst>
          <a:lin ang="5400000" scaled="1"/>
        </a:gradFill>
        <a:ln w="1270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7F7F7F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fr-FR" sz="18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Remplacement du câblage VDI</a:t>
          </a:r>
        </a:p>
        <a:p>
          <a:pPr algn="ctr" rtl="0">
            <a:defRPr sz="1000"/>
          </a:pP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dans l’immeuble de la DRFIP rue de Londres à Paris IX</a:t>
          </a:r>
          <a:r>
            <a:rPr lang="fr-FR" sz="2400" b="0" i="0" u="none" strike="noStrike" baseline="30000">
              <a:solidFill>
                <a:srgbClr val="FFFFFF"/>
              </a:solidFill>
              <a:latin typeface="+mn-lt"/>
              <a:cs typeface="Calibri"/>
            </a:rPr>
            <a:t>ème</a:t>
          </a: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. 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FFFFFF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5</xdr:col>
      <xdr:colOff>449580</xdr:colOff>
      <xdr:row>2</xdr:row>
      <xdr:rowOff>83820</xdr:rowOff>
    </xdr:from>
    <xdr:to>
      <xdr:col>6</xdr:col>
      <xdr:colOff>762000</xdr:colOff>
      <xdr:row>4</xdr:row>
      <xdr:rowOff>160020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829D8930-42BA-43EF-8AE5-616B58FA2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4380" y="419100"/>
          <a:ext cx="113538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434340</xdr:colOff>
      <xdr:row>16</xdr:row>
      <xdr:rowOff>11431</xdr:rowOff>
    </xdr:from>
    <xdr:to>
      <xdr:col>8</xdr:col>
      <xdr:colOff>342900</xdr:colOff>
      <xdr:row>23</xdr:row>
      <xdr:rowOff>95251</xdr:rowOff>
    </xdr:to>
    <xdr:sp macro="" textlink="">
      <xdr:nvSpPr>
        <xdr:cNvPr id="2" name="Text Box 359">
          <a:extLst>
            <a:ext uri="{FF2B5EF4-FFF2-40B4-BE49-F238E27FC236}">
              <a16:creationId xmlns:a16="http://schemas.microsoft.com/office/drawing/2014/main" id="{7118E884-979F-49B4-91C5-94B81EC1DAB2}"/>
            </a:ext>
          </a:extLst>
        </xdr:cNvPr>
        <xdr:cNvSpPr txBox="1">
          <a:spLocks noChangeArrowheads="1"/>
        </xdr:cNvSpPr>
      </xdr:nvSpPr>
      <xdr:spPr bwMode="auto">
        <a:xfrm>
          <a:off x="434340" y="2783206"/>
          <a:ext cx="6461760" cy="128397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D.P.G.F.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Décompositon du Prix Global et Forfaitaire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LOT 2 : Aménagements de</a:t>
          </a:r>
          <a:r>
            <a:rPr lang="fr-FR" sz="2000" b="1" cap="small" baseline="0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locaux techniques</a:t>
          </a:r>
          <a:endParaRPr lang="fr-FR" sz="2000" b="1" cap="small">
            <a:solidFill>
              <a:srgbClr val="7F7F7F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5:J50"/>
  <sheetViews>
    <sheetView tabSelected="1" workbookViewId="0">
      <selection activeCell="K24" sqref="K24"/>
    </sheetView>
  </sheetViews>
  <sheetFormatPr baseColWidth="10" defaultColWidth="12" defaultRowHeight="13.2" x14ac:dyDescent="0.25"/>
  <cols>
    <col min="1" max="16384" width="12" style="5"/>
  </cols>
  <sheetData>
    <row r="5" spans="4:4" ht="14.4" x14ac:dyDescent="0.3">
      <c r="D5" s="4"/>
    </row>
    <row r="6" spans="4:4" ht="14.4" x14ac:dyDescent="0.3">
      <c r="D6" s="4"/>
    </row>
    <row r="7" spans="4:4" ht="14.4" x14ac:dyDescent="0.3">
      <c r="D7" s="4"/>
    </row>
    <row r="50" spans="10:10" x14ac:dyDescent="0.25">
      <c r="J50" s="5" t="s">
        <v>8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fitToHeight="2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D0E50-EB73-4859-862C-E4CCCF56CBFF}">
  <sheetPr>
    <pageSetUpPr fitToPage="1"/>
  </sheetPr>
  <dimension ref="B1:F43"/>
  <sheetViews>
    <sheetView workbookViewId="0">
      <selection activeCell="F9" sqref="F9"/>
    </sheetView>
  </sheetViews>
  <sheetFormatPr baseColWidth="10" defaultRowHeight="13.2" x14ac:dyDescent="0.25"/>
  <cols>
    <col min="1" max="1" width="4.109375" customWidth="1"/>
    <col min="2" max="2" width="60.77734375" customWidth="1"/>
    <col min="3" max="3" width="8.6640625" style="3" customWidth="1"/>
    <col min="4" max="4" width="11.5546875" style="3"/>
    <col min="5" max="5" width="14.33203125" customWidth="1"/>
    <col min="6" max="6" width="15.6640625" customWidth="1"/>
  </cols>
  <sheetData>
    <row r="1" spans="2:6" x14ac:dyDescent="0.25">
      <c r="B1" s="1"/>
    </row>
    <row r="2" spans="2:6" s="2" customFormat="1" ht="13.8" x14ac:dyDescent="0.25">
      <c r="B2" s="10" t="s">
        <v>0</v>
      </c>
      <c r="C2" s="11" t="s">
        <v>1</v>
      </c>
      <c r="D2" s="11" t="s">
        <v>2</v>
      </c>
      <c r="E2" s="12" t="s">
        <v>3</v>
      </c>
      <c r="F2" s="12" t="s">
        <v>4</v>
      </c>
    </row>
    <row r="3" spans="2:6" ht="13.8" x14ac:dyDescent="0.25">
      <c r="B3" s="13"/>
      <c r="C3" s="14"/>
      <c r="D3" s="14"/>
      <c r="E3" s="13"/>
      <c r="F3" s="13"/>
    </row>
    <row r="4" spans="2:6" ht="13.8" x14ac:dyDescent="0.25">
      <c r="B4" s="15" t="s">
        <v>32</v>
      </c>
      <c r="C4" s="16"/>
      <c r="D4" s="16"/>
      <c r="E4" s="17"/>
      <c r="F4" s="17"/>
    </row>
    <row r="5" spans="2:6" ht="13.8" x14ac:dyDescent="0.25">
      <c r="B5" s="18"/>
      <c r="C5" s="7"/>
      <c r="D5" s="7"/>
      <c r="E5" s="8"/>
      <c r="F5" s="8"/>
    </row>
    <row r="6" spans="2:6" ht="13.8" x14ac:dyDescent="0.25">
      <c r="B6" s="19"/>
      <c r="C6" s="7"/>
      <c r="D6" s="7"/>
      <c r="E6" s="8"/>
      <c r="F6" s="8"/>
    </row>
    <row r="7" spans="2:6" ht="13.8" x14ac:dyDescent="0.25">
      <c r="B7" s="20" t="s">
        <v>11</v>
      </c>
      <c r="C7" s="7"/>
      <c r="D7" s="7"/>
      <c r="E7" s="8"/>
      <c r="F7" s="8"/>
    </row>
    <row r="8" spans="2:6" ht="13.8" x14ac:dyDescent="0.25">
      <c r="B8" s="6" t="s">
        <v>12</v>
      </c>
      <c r="C8" s="7" t="s">
        <v>6</v>
      </c>
      <c r="D8" s="7">
        <v>1</v>
      </c>
      <c r="E8" s="8"/>
      <c r="F8" s="8">
        <f t="shared" ref="F8:F18" si="0">E8*D8</f>
        <v>0</v>
      </c>
    </row>
    <row r="9" spans="2:6" ht="13.8" x14ac:dyDescent="0.25">
      <c r="B9" s="6" t="s">
        <v>13</v>
      </c>
      <c r="C9" s="7" t="s">
        <v>6</v>
      </c>
      <c r="D9" s="7">
        <v>1</v>
      </c>
      <c r="E9" s="8"/>
      <c r="F9" s="8">
        <f t="shared" si="0"/>
        <v>0</v>
      </c>
    </row>
    <row r="10" spans="2:6" s="9" customFormat="1" ht="27.6" x14ac:dyDescent="0.25">
      <c r="B10" s="6" t="s">
        <v>20</v>
      </c>
      <c r="C10" s="7" t="s">
        <v>6</v>
      </c>
      <c r="D10" s="7">
        <v>3</v>
      </c>
      <c r="E10" s="8"/>
      <c r="F10" s="8">
        <f t="shared" ref="F10:F11" si="1">E10*D10</f>
        <v>0</v>
      </c>
    </row>
    <row r="11" spans="2:6" ht="13.8" x14ac:dyDescent="0.25">
      <c r="B11" s="6" t="s">
        <v>30</v>
      </c>
      <c r="C11" s="7" t="s">
        <v>6</v>
      </c>
      <c r="D11" s="7">
        <v>1</v>
      </c>
      <c r="E11" s="8"/>
      <c r="F11" s="8">
        <f t="shared" si="1"/>
        <v>0</v>
      </c>
    </row>
    <row r="12" spans="2:6" ht="13.8" x14ac:dyDescent="0.25">
      <c r="B12" s="6" t="s">
        <v>14</v>
      </c>
      <c r="C12" s="7" t="s">
        <v>19</v>
      </c>
      <c r="D12" s="7">
        <v>56</v>
      </c>
      <c r="E12" s="8"/>
      <c r="F12" s="8">
        <f t="shared" si="0"/>
        <v>0</v>
      </c>
    </row>
    <row r="13" spans="2:6" ht="13.8" x14ac:dyDescent="0.25">
      <c r="B13" s="6" t="s">
        <v>15</v>
      </c>
      <c r="C13" s="7" t="s">
        <v>19</v>
      </c>
      <c r="D13" s="7">
        <v>19</v>
      </c>
      <c r="E13" s="8"/>
      <c r="F13" s="8">
        <f t="shared" ref="F13" si="2">E13*D13</f>
        <v>0</v>
      </c>
    </row>
    <row r="14" spans="2:6" ht="27.6" x14ac:dyDescent="0.25">
      <c r="B14" s="6" t="s">
        <v>18</v>
      </c>
      <c r="C14" s="7" t="s">
        <v>6</v>
      </c>
      <c r="D14" s="7">
        <v>1</v>
      </c>
      <c r="E14" s="8"/>
      <c r="F14" s="8">
        <f t="shared" si="0"/>
        <v>0</v>
      </c>
    </row>
    <row r="15" spans="2:6" ht="13.8" x14ac:dyDescent="0.25">
      <c r="B15" s="6" t="s">
        <v>31</v>
      </c>
      <c r="C15" s="7" t="s">
        <v>19</v>
      </c>
      <c r="D15" s="7">
        <v>17</v>
      </c>
      <c r="E15" s="8"/>
      <c r="F15" s="8">
        <f t="shared" ref="F15" si="3">E15*D15</f>
        <v>0</v>
      </c>
    </row>
    <row r="16" spans="2:6" ht="13.8" x14ac:dyDescent="0.25">
      <c r="B16" s="6" t="s">
        <v>21</v>
      </c>
      <c r="C16" s="7" t="s">
        <v>7</v>
      </c>
      <c r="D16" s="7">
        <v>24</v>
      </c>
      <c r="E16" s="8"/>
      <c r="F16" s="8">
        <f t="shared" ref="F16" si="4">E16*D16</f>
        <v>0</v>
      </c>
    </row>
    <row r="17" spans="2:6" ht="13.8" x14ac:dyDescent="0.25">
      <c r="B17" s="6" t="s">
        <v>17</v>
      </c>
      <c r="C17" s="7" t="s">
        <v>5</v>
      </c>
      <c r="D17" s="7">
        <v>10</v>
      </c>
      <c r="E17" s="8"/>
      <c r="F17" s="8">
        <f t="shared" si="0"/>
        <v>0</v>
      </c>
    </row>
    <row r="18" spans="2:6" ht="13.8" x14ac:dyDescent="0.25">
      <c r="B18" s="6" t="s">
        <v>16</v>
      </c>
      <c r="C18" s="7" t="s">
        <v>19</v>
      </c>
      <c r="D18" s="7">
        <v>105</v>
      </c>
      <c r="E18" s="8"/>
      <c r="F18" s="8">
        <f t="shared" si="0"/>
        <v>0</v>
      </c>
    </row>
    <row r="19" spans="2:6" ht="13.8" x14ac:dyDescent="0.25">
      <c r="B19" s="6" t="s">
        <v>22</v>
      </c>
      <c r="C19" s="7" t="s">
        <v>6</v>
      </c>
      <c r="D19" s="7">
        <v>1</v>
      </c>
      <c r="E19" s="8"/>
      <c r="F19" s="8">
        <f t="shared" ref="F19" si="5">E19*D19</f>
        <v>0</v>
      </c>
    </row>
    <row r="20" spans="2:6" ht="13.8" x14ac:dyDescent="0.25">
      <c r="B20" s="6"/>
      <c r="C20" s="7"/>
      <c r="D20" s="7"/>
      <c r="E20" s="8"/>
      <c r="F20" s="21">
        <f>SUM(F8:F19)</f>
        <v>0</v>
      </c>
    </row>
    <row r="21" spans="2:6" ht="13.8" x14ac:dyDescent="0.25">
      <c r="B21" s="20" t="s">
        <v>23</v>
      </c>
      <c r="C21" s="7"/>
      <c r="D21" s="7"/>
      <c r="E21" s="8"/>
      <c r="F21" s="8"/>
    </row>
    <row r="22" spans="2:6" s="9" customFormat="1" ht="27.6" x14ac:dyDescent="0.25">
      <c r="B22" s="6" t="s">
        <v>20</v>
      </c>
      <c r="C22" s="7" t="s">
        <v>6</v>
      </c>
      <c r="D22" s="7">
        <v>1</v>
      </c>
      <c r="E22" s="8"/>
      <c r="F22" s="8">
        <f t="shared" ref="F22:F28" si="6">E22*D22</f>
        <v>0</v>
      </c>
    </row>
    <row r="23" spans="2:6" ht="13.8" x14ac:dyDescent="0.25">
      <c r="B23" s="6" t="s">
        <v>14</v>
      </c>
      <c r="C23" s="7" t="s">
        <v>19</v>
      </c>
      <c r="D23" s="7">
        <v>21</v>
      </c>
      <c r="E23" s="8"/>
      <c r="F23" s="8">
        <f t="shared" si="6"/>
        <v>0</v>
      </c>
    </row>
    <row r="24" spans="2:6" ht="13.8" x14ac:dyDescent="0.25">
      <c r="B24" s="6" t="s">
        <v>27</v>
      </c>
      <c r="C24" s="7" t="s">
        <v>6</v>
      </c>
      <c r="D24" s="7">
        <v>1</v>
      </c>
      <c r="E24" s="8"/>
      <c r="F24" s="8">
        <f t="shared" si="6"/>
        <v>0</v>
      </c>
    </row>
    <row r="25" spans="2:6" ht="13.8" x14ac:dyDescent="0.25">
      <c r="B25" s="6" t="s">
        <v>17</v>
      </c>
      <c r="C25" s="7" t="s">
        <v>5</v>
      </c>
      <c r="D25" s="7">
        <v>4</v>
      </c>
      <c r="E25" s="8"/>
      <c r="F25" s="8">
        <f t="shared" si="6"/>
        <v>0</v>
      </c>
    </row>
    <row r="26" spans="2:6" ht="13.8" x14ac:dyDescent="0.25">
      <c r="B26" s="6" t="s">
        <v>28</v>
      </c>
      <c r="C26" s="7" t="s">
        <v>19</v>
      </c>
      <c r="D26" s="7">
        <v>60</v>
      </c>
      <c r="E26" s="8"/>
      <c r="F26" s="8">
        <f t="shared" si="6"/>
        <v>0</v>
      </c>
    </row>
    <row r="27" spans="2:6" ht="13.8" x14ac:dyDescent="0.25">
      <c r="B27" s="6" t="s">
        <v>16</v>
      </c>
      <c r="C27" s="7" t="s">
        <v>19</v>
      </c>
      <c r="D27" s="7">
        <v>60</v>
      </c>
      <c r="E27" s="8"/>
      <c r="F27" s="8">
        <f t="shared" si="6"/>
        <v>0</v>
      </c>
    </row>
    <row r="28" spans="2:6" ht="13.8" x14ac:dyDescent="0.25">
      <c r="B28" s="6" t="s">
        <v>22</v>
      </c>
      <c r="C28" s="7" t="s">
        <v>6</v>
      </c>
      <c r="D28" s="7">
        <v>1</v>
      </c>
      <c r="E28" s="8"/>
      <c r="F28" s="8">
        <f t="shared" si="6"/>
        <v>0</v>
      </c>
    </row>
    <row r="29" spans="2:6" ht="13.8" x14ac:dyDescent="0.25">
      <c r="B29" s="6"/>
      <c r="C29" s="7"/>
      <c r="D29" s="7"/>
      <c r="E29" s="8"/>
      <c r="F29" s="21">
        <f>SUM(F22:F28)</f>
        <v>0</v>
      </c>
    </row>
    <row r="30" spans="2:6" ht="13.8" x14ac:dyDescent="0.25">
      <c r="B30" s="20" t="s">
        <v>24</v>
      </c>
      <c r="C30" s="7"/>
      <c r="D30" s="7"/>
      <c r="E30" s="8"/>
      <c r="F30" s="8"/>
    </row>
    <row r="31" spans="2:6" s="9" customFormat="1" ht="27.6" x14ac:dyDescent="0.25">
      <c r="B31" s="6" t="s">
        <v>25</v>
      </c>
      <c r="C31" s="7" t="s">
        <v>6</v>
      </c>
      <c r="D31" s="7">
        <v>1</v>
      </c>
      <c r="E31" s="8"/>
      <c r="F31" s="8">
        <f t="shared" ref="F31:F38" si="7">E31*D31</f>
        <v>0</v>
      </c>
    </row>
    <row r="32" spans="2:6" s="9" customFormat="1" ht="27.6" x14ac:dyDescent="0.25">
      <c r="B32" s="6" t="s">
        <v>20</v>
      </c>
      <c r="C32" s="7" t="s">
        <v>6</v>
      </c>
      <c r="D32" s="7">
        <v>1</v>
      </c>
      <c r="E32" s="8"/>
      <c r="F32" s="8">
        <f t="shared" si="7"/>
        <v>0</v>
      </c>
    </row>
    <row r="33" spans="2:6" ht="13.8" x14ac:dyDescent="0.25">
      <c r="B33" s="6" t="s">
        <v>14</v>
      </c>
      <c r="C33" s="7" t="s">
        <v>19</v>
      </c>
      <c r="D33" s="7">
        <v>11</v>
      </c>
      <c r="E33" s="8"/>
      <c r="F33" s="8">
        <f t="shared" si="7"/>
        <v>0</v>
      </c>
    </row>
    <row r="34" spans="2:6" ht="13.8" x14ac:dyDescent="0.25">
      <c r="B34" s="6" t="s">
        <v>27</v>
      </c>
      <c r="C34" s="7" t="s">
        <v>6</v>
      </c>
      <c r="D34" s="7">
        <v>1</v>
      </c>
      <c r="E34" s="8"/>
      <c r="F34" s="8">
        <f t="shared" ref="F34" si="8">E34*D34</f>
        <v>0</v>
      </c>
    </row>
    <row r="35" spans="2:6" ht="13.8" x14ac:dyDescent="0.25">
      <c r="B35" s="6" t="s">
        <v>17</v>
      </c>
      <c r="C35" s="7" t="s">
        <v>5</v>
      </c>
      <c r="D35" s="7">
        <v>2</v>
      </c>
      <c r="E35" s="8"/>
      <c r="F35" s="8">
        <f t="shared" si="7"/>
        <v>0</v>
      </c>
    </row>
    <row r="36" spans="2:6" ht="13.8" x14ac:dyDescent="0.25">
      <c r="B36" s="6" t="s">
        <v>28</v>
      </c>
      <c r="C36" s="7" t="s">
        <v>19</v>
      </c>
      <c r="D36" s="7">
        <v>35</v>
      </c>
      <c r="E36" s="8"/>
      <c r="F36" s="8">
        <f t="shared" ref="F36" si="9">E36*D36</f>
        <v>0</v>
      </c>
    </row>
    <row r="37" spans="2:6" ht="13.8" x14ac:dyDescent="0.25">
      <c r="B37" s="6" t="s">
        <v>16</v>
      </c>
      <c r="C37" s="7" t="s">
        <v>19</v>
      </c>
      <c r="D37" s="7">
        <v>35</v>
      </c>
      <c r="E37" s="8"/>
      <c r="F37" s="8">
        <f t="shared" si="7"/>
        <v>0</v>
      </c>
    </row>
    <row r="38" spans="2:6" ht="13.8" x14ac:dyDescent="0.25">
      <c r="B38" s="6" t="s">
        <v>26</v>
      </c>
      <c r="C38" s="7" t="s">
        <v>6</v>
      </c>
      <c r="D38" s="7">
        <v>1</v>
      </c>
      <c r="E38" s="8"/>
      <c r="F38" s="8">
        <f t="shared" si="7"/>
        <v>0</v>
      </c>
    </row>
    <row r="39" spans="2:6" ht="13.8" x14ac:dyDescent="0.25">
      <c r="B39" s="6"/>
      <c r="C39" s="7"/>
      <c r="D39" s="7"/>
      <c r="E39" s="8"/>
      <c r="F39" s="21">
        <f>SUM(F31:F38)</f>
        <v>0</v>
      </c>
    </row>
    <row r="40" spans="2:6" ht="13.8" x14ac:dyDescent="0.25">
      <c r="B40" s="22"/>
      <c r="C40" s="23"/>
      <c r="D40" s="23"/>
      <c r="E40" s="24"/>
      <c r="F40" s="25"/>
    </row>
    <row r="41" spans="2:6" ht="13.8" x14ac:dyDescent="0.25">
      <c r="B41" s="12" t="s">
        <v>29</v>
      </c>
      <c r="C41" s="26"/>
      <c r="D41" s="26"/>
      <c r="E41" s="27"/>
      <c r="F41" s="28">
        <f>SUM(F6:F40)/2</f>
        <v>0</v>
      </c>
    </row>
    <row r="42" spans="2:6" ht="13.8" x14ac:dyDescent="0.25">
      <c r="B42" s="29" t="s">
        <v>9</v>
      </c>
      <c r="C42" s="30"/>
      <c r="D42" s="30"/>
      <c r="E42" s="31"/>
      <c r="F42" s="32">
        <f>F41*0.2</f>
        <v>0</v>
      </c>
    </row>
    <row r="43" spans="2:6" ht="13.8" x14ac:dyDescent="0.25">
      <c r="B43" s="12" t="s">
        <v>10</v>
      </c>
      <c r="C43" s="26"/>
      <c r="D43" s="26"/>
      <c r="E43" s="27"/>
      <c r="F43" s="28">
        <f>F42+F41</f>
        <v>0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scale="87" fitToHeight="2" orientation="portrait" r:id="rId1"/>
  <headerFooter>
    <oddHeader>&amp;L&amp;G&amp;C&amp;12&amp;F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</vt:lpstr>
      <vt:lpstr>LOT 2 Locaux techniques</vt:lpstr>
      <vt:lpstr>'LOT 2 Locaux techniques'!Impression_des_titres</vt:lpstr>
      <vt:lpstr>ENTETE!Zone_d_impression</vt:lpstr>
      <vt:lpstr>'LOT 2 Locaux techniques'!Zone_d_impression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nicolas malley</cp:lastModifiedBy>
  <cp:lastPrinted>2021-03-29T10:04:05Z</cp:lastPrinted>
  <dcterms:created xsi:type="dcterms:W3CDTF">2001-01-08T14:13:37Z</dcterms:created>
  <dcterms:modified xsi:type="dcterms:W3CDTF">2025-03-18T09:49:43Z</dcterms:modified>
</cp:coreProperties>
</file>