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P:\8830\73_Achats\2025-ATX\2025-8830-018_Transport aérien_2025\1_Consultation\1_DCE-prépa\"/>
    </mc:Choice>
  </mc:AlternateContent>
  <xr:revisionPtr revIDLastSave="0" documentId="13_ncr:1_{0D5FBE74-8392-4766-A808-93E0AF4D47C7}" xr6:coauthVersionLast="47" xr6:coauthVersionMax="47" xr10:uidLastSave="{00000000-0000-0000-0000-000000000000}"/>
  <bookViews>
    <workbookView xWindow="3870" yWindow="1320" windowWidth="21600" windowHeight="11295" activeTab="1" xr2:uid="{B429B542-59E8-4018-8741-FB5D46E6FE66}"/>
  </bookViews>
  <sheets>
    <sheet name="lots1,2,3,6,7,8,9,10" sheetId="14" r:id="rId1"/>
    <sheet name="lots 4 et 5"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8" i="14" l="1"/>
  <c r="D18" i="14"/>
  <c r="H15" i="14"/>
  <c r="G15" i="14"/>
  <c r="H12" i="14"/>
  <c r="G12" i="14"/>
  <c r="E18" i="3"/>
  <c r="D18" i="3"/>
  <c r="H15" i="3"/>
  <c r="G15" i="3"/>
  <c r="H12" i="3"/>
  <c r="G12" i="3"/>
  <c r="F18" i="14" l="1"/>
  <c r="G18" i="14"/>
  <c r="H18" i="14"/>
  <c r="C18" i="14"/>
  <c r="C18" i="3"/>
  <c r="H18" i="3"/>
  <c r="G18" i="3"/>
  <c r="F18" i="3"/>
</calcChain>
</file>

<file path=xl/sharedStrings.xml><?xml version="1.0" encoding="utf-8"?>
<sst xmlns="http://schemas.openxmlformats.org/spreadsheetml/2006/main" count="70" uniqueCount="29">
  <si>
    <t>A</t>
  </si>
  <si>
    <t>B</t>
  </si>
  <si>
    <t>Prix A2</t>
  </si>
  <si>
    <t>Prix A3</t>
  </si>
  <si>
    <t>Prix B2</t>
  </si>
  <si>
    <t>Prix B3</t>
  </si>
  <si>
    <t>Référence de prix</t>
  </si>
  <si>
    <t>PRESTATION D'HELIPORTAGE</t>
  </si>
  <si>
    <t>Unité</t>
  </si>
  <si>
    <t>Minute</t>
  </si>
  <si>
    <t>Prix unitaire par minute de vol</t>
  </si>
  <si>
    <t>Prix Unitaire TTC</t>
  </si>
  <si>
    <t xml:space="preserve">Prestations standard, facturées à la minute : 
minute de vol de l'hélicoptère </t>
  </si>
  <si>
    <t>Forfait</t>
  </si>
  <si>
    <t>Prestations standard forfaitaire : 
Mise en place</t>
  </si>
  <si>
    <t>Quantité</t>
  </si>
  <si>
    <t>Prix HT</t>
  </si>
  <si>
    <t>Prix TTC</t>
  </si>
  <si>
    <t>SIMULATION DE PRIX</t>
  </si>
  <si>
    <t>Prix unitaire
HT</t>
  </si>
  <si>
    <t>Minute de vol de d'hélicoptère entre la zone d'envol et d'emport et la zone de dépose sur le chantier : temps de vol pour l'acheminement des matériaux ou des personnes, le levage et le positionnement d'éléments et le cas échéant le vol de reconnaissance.</t>
  </si>
  <si>
    <t>Prix forfaitaire pour la mise en place : acheminement de l’hélicoptère et des matériels et consommables nécessaires sur la DZ,  réalisation d’une sensibilisation à la sécurité des opérateurs,  essais de communication par radio entre le pilote et le personnel au sol, signalisation,  libération de la DZ avec enlèvement de la signalisation de tous les équipements liés à l’opération d’héliportage en fin de chantier .</t>
  </si>
  <si>
    <r>
      <t xml:space="preserve">Prix TOTAL HT
</t>
    </r>
    <r>
      <rPr>
        <i/>
        <sz val="11"/>
        <color theme="0" tint="-0.499984740745262"/>
        <rFont val="Calibri"/>
        <family val="2"/>
        <scheme val="minor"/>
      </rPr>
      <t>= Prix A2 x Quantité + Prix B2</t>
    </r>
  </si>
  <si>
    <r>
      <t xml:space="preserve">Prix TOTAL TTC
</t>
    </r>
    <r>
      <rPr>
        <i/>
        <sz val="11"/>
        <color theme="0" tint="-0.499984740745262"/>
        <rFont val="Calibri"/>
        <family val="2"/>
        <scheme val="minor"/>
      </rPr>
      <t>= Prix A3 x Quantité + Prix B3</t>
    </r>
  </si>
  <si>
    <t>PRIX TOTAL DE LA PRESTATION</t>
  </si>
  <si>
    <t>ACCORD-CADRE MIXTE n°2025-8830-018</t>
  </si>
  <si>
    <t>Simulation non contractuelle permettant de comparer les offres entre elles sur un chantier type</t>
  </si>
  <si>
    <t>LOTS 1, 2, 3, 6, 7, 8, 9 et 10</t>
  </si>
  <si>
    <t>LOTS 4 et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</si>
</sst>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164" formatCode="#,##0.00\ &quot;€&quot;"/>
    <numFmt numFmtId="165" formatCode="#,##0\ &quot;mn&quot;"/>
  </numFmts>
  <fonts count="10" x14ac:knownFonts="1">
    <font>
      <sz val="11"/>
      <color theme="1"/>
      <name val="Calibri"/>
      <family val="2"/>
      <scheme val="minor"/>
    </font>
    <font>
      <b/>
      <sz val="11"/>
      <color theme="1"/>
      <name val="Calibri"/>
      <family val="2"/>
      <scheme val="minor"/>
    </font>
    <font>
      <b/>
      <sz val="14"/>
      <name val="Arial"/>
      <family val="2"/>
    </font>
    <font>
      <i/>
      <sz val="11"/>
      <color theme="0" tint="-0.34998626667073579"/>
      <name val="Calibri"/>
      <family val="2"/>
      <scheme val="minor"/>
    </font>
    <font>
      <sz val="8"/>
      <name val="Calibri"/>
      <family val="2"/>
      <scheme val="minor"/>
    </font>
    <font>
      <b/>
      <sz val="9"/>
      <color theme="1"/>
      <name val="Calibri"/>
      <family val="2"/>
      <scheme val="minor"/>
    </font>
    <font>
      <i/>
      <sz val="11"/>
      <color theme="1"/>
      <name val="Calibri"/>
      <family val="2"/>
      <scheme val="minor"/>
    </font>
    <font>
      <i/>
      <sz val="11"/>
      <name val="Calibri"/>
      <family val="2"/>
      <scheme val="minor"/>
    </font>
    <font>
      <b/>
      <i/>
      <sz val="11"/>
      <color rgb="FFFF0000"/>
      <name val="Calibri"/>
      <family val="2"/>
      <scheme val="minor"/>
    </font>
    <font>
      <i/>
      <sz val="11"/>
      <color theme="0" tint="-0.499984740745262"/>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6" fillId="0" borderId="1" xfId="0" applyFont="1" applyBorder="1" applyAlignment="1">
      <alignment vertical="center" wrapText="1"/>
    </xf>
    <xf numFmtId="0" fontId="0" fillId="0" borderId="0" xfId="0" applyAlignment="1">
      <alignment vertical="center"/>
    </xf>
    <xf numFmtId="0" fontId="0" fillId="0" borderId="1" xfId="0" applyBorder="1" applyAlignment="1">
      <alignment horizontal="center" vertical="center" wrapText="1"/>
    </xf>
    <xf numFmtId="0" fontId="7" fillId="0" borderId="1" xfId="0" applyFont="1" applyBorder="1" applyAlignment="1">
      <alignment vertical="center"/>
    </xf>
    <xf numFmtId="0" fontId="3" fillId="0" borderId="1" xfId="0" applyFont="1" applyBorder="1" applyAlignment="1">
      <alignment vertical="center"/>
    </xf>
    <xf numFmtId="0" fontId="0" fillId="0" borderId="0" xfId="0" applyAlignment="1">
      <alignment vertical="center" wrapText="1"/>
    </xf>
    <xf numFmtId="0" fontId="0" fillId="3" borderId="1" xfId="0" applyFill="1" applyBorder="1" applyAlignment="1">
      <alignment horizontal="center" vertical="center" wrapText="1"/>
    </xf>
    <xf numFmtId="0" fontId="1" fillId="0" borderId="1" xfId="0" applyFont="1" applyBorder="1" applyAlignment="1">
      <alignment horizontal="center" vertical="center"/>
    </xf>
    <xf numFmtId="0" fontId="0" fillId="3" borderId="1" xfId="0" applyFill="1" applyBorder="1"/>
    <xf numFmtId="164" fontId="0" fillId="0" borderId="1" xfId="0" applyNumberFormat="1" applyBorder="1" applyAlignment="1">
      <alignment horizontal="center" vertical="center"/>
    </xf>
    <xf numFmtId="165" fontId="1" fillId="0" borderId="1" xfId="0" applyNumberFormat="1" applyFont="1" applyBorder="1" applyAlignment="1">
      <alignment horizontal="center" vertical="center"/>
    </xf>
    <xf numFmtId="0" fontId="1" fillId="3" borderId="1" xfId="0" applyFont="1" applyFill="1" applyBorder="1"/>
    <xf numFmtId="0" fontId="8" fillId="0" borderId="3" xfId="0" applyFont="1" applyBorder="1" applyAlignment="1">
      <alignment horizontal="center" vertical="top"/>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7" fontId="1" fillId="4" borderId="2" xfId="0" applyNumberFormat="1" applyFont="1" applyFill="1" applyBorder="1" applyAlignment="1">
      <alignment horizontal="center"/>
    </xf>
    <xf numFmtId="7" fontId="1" fillId="4" borderId="3" xfId="0" applyNumberFormat="1" applyFont="1" applyFill="1" applyBorder="1" applyAlignment="1">
      <alignment horizontal="center"/>
    </xf>
    <xf numFmtId="7" fontId="1" fillId="4" borderId="4" xfId="0" applyNumberFormat="1" applyFont="1" applyFill="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1" xfId="0" applyFont="1" applyBorder="1" applyAlignment="1">
      <alignment horizontal="center" vertical="center" wrapText="1"/>
    </xf>
    <xf numFmtId="0" fontId="0" fillId="3" borderId="11" xfId="0" applyFill="1" applyBorder="1" applyAlignment="1">
      <alignment horizontal="center" vertical="top"/>
    </xf>
    <xf numFmtId="0" fontId="0" fillId="3" borderId="12" xfId="0" applyFill="1" applyBorder="1" applyAlignment="1">
      <alignment horizontal="center" vertical="top"/>
    </xf>
    <xf numFmtId="0" fontId="1" fillId="3" borderId="2" xfId="0" applyFont="1" applyFill="1" applyBorder="1" applyAlignment="1">
      <alignment horizontal="center" wrapText="1"/>
    </xf>
    <xf numFmtId="0" fontId="1" fillId="3" borderId="3" xfId="0" applyFont="1" applyFill="1" applyBorder="1" applyAlignment="1">
      <alignment horizontal="center"/>
    </xf>
    <xf numFmtId="0" fontId="1" fillId="3"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3493537</xdr:colOff>
      <xdr:row>0</xdr:row>
      <xdr:rowOff>46009</xdr:rowOff>
    </xdr:from>
    <xdr:to>
      <xdr:col>2</xdr:col>
      <xdr:colOff>101827</xdr:colOff>
      <xdr:row>1</xdr:row>
      <xdr:rowOff>2540</xdr:rowOff>
    </xdr:to>
    <xdr:pic>
      <xdr:nvPicPr>
        <xdr:cNvPr id="2" name="Image 1">
          <a:extLst>
            <a:ext uri="{FF2B5EF4-FFF2-40B4-BE49-F238E27FC236}">
              <a16:creationId xmlns:a16="http://schemas.microsoft.com/office/drawing/2014/main" id="{DA5744EB-253C-4E5A-BDE9-CA9061F41E69}"/>
            </a:ext>
          </a:extLst>
        </xdr:cNvPr>
        <xdr:cNvPicPr>
          <a:picLocks noChangeAspect="1"/>
        </xdr:cNvPicPr>
      </xdr:nvPicPr>
      <xdr:blipFill>
        <a:blip xmlns:r="http://schemas.openxmlformats.org/officeDocument/2006/relationships" r:embed="rId1"/>
        <a:stretch>
          <a:fillRect/>
        </a:stretch>
      </xdr:blipFill>
      <xdr:spPr>
        <a:xfrm>
          <a:off x="4084087" y="46009"/>
          <a:ext cx="1608915" cy="7090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3493537</xdr:colOff>
      <xdr:row>0</xdr:row>
      <xdr:rowOff>46009</xdr:rowOff>
    </xdr:from>
    <xdr:to>
      <xdr:col>2</xdr:col>
      <xdr:colOff>101827</xdr:colOff>
      <xdr:row>1</xdr:row>
      <xdr:rowOff>2540</xdr:rowOff>
    </xdr:to>
    <xdr:pic>
      <xdr:nvPicPr>
        <xdr:cNvPr id="2" name="Image 1">
          <a:extLst>
            <a:ext uri="{FF2B5EF4-FFF2-40B4-BE49-F238E27FC236}">
              <a16:creationId xmlns:a16="http://schemas.microsoft.com/office/drawing/2014/main" id="{91BC9385-402F-4AFA-9BB7-1396F6C96BDC}"/>
            </a:ext>
          </a:extLst>
        </xdr:cNvPr>
        <xdr:cNvPicPr>
          <a:picLocks noChangeAspect="1"/>
        </xdr:cNvPicPr>
      </xdr:nvPicPr>
      <xdr:blipFill>
        <a:blip xmlns:r="http://schemas.openxmlformats.org/officeDocument/2006/relationships" r:embed="rId1"/>
        <a:stretch>
          <a:fillRect/>
        </a:stretch>
      </xdr:blipFill>
      <xdr:spPr>
        <a:xfrm>
          <a:off x="4084087" y="46009"/>
          <a:ext cx="1608915" cy="70900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AC357-BE6B-4B1C-8EEF-A8B59D7DC40D}">
  <dimension ref="A1:H18"/>
  <sheetViews>
    <sheetView topLeftCell="A6" workbookViewId="0">
      <selection activeCell="K12" sqref="K12"/>
    </sheetView>
  </sheetViews>
  <sheetFormatPr baseColWidth="10" defaultRowHeight="15" x14ac:dyDescent="0.25"/>
  <cols>
    <col min="1" max="1" width="8.85546875" customWidth="1"/>
    <col min="2" max="2" width="75" customWidth="1"/>
    <col min="3" max="3" width="9.28515625" customWidth="1"/>
    <col min="4" max="5" width="9.85546875" customWidth="1"/>
    <col min="6" max="8" width="10.28515625" customWidth="1"/>
    <col min="9" max="10" width="13.140625" customWidth="1"/>
  </cols>
  <sheetData>
    <row r="1" spans="1:8" ht="59.25" customHeight="1" x14ac:dyDescent="0.25">
      <c r="A1" s="18"/>
      <c r="B1" s="19"/>
      <c r="C1" s="19"/>
      <c r="D1" s="19"/>
      <c r="E1" s="19"/>
      <c r="F1" s="19"/>
      <c r="G1" s="19"/>
      <c r="H1" s="20"/>
    </row>
    <row r="2" spans="1:8" ht="9" customHeight="1" x14ac:dyDescent="0.25">
      <c r="A2" s="21"/>
      <c r="B2" s="21"/>
      <c r="C2" s="21"/>
      <c r="D2" s="21"/>
      <c r="E2" s="21"/>
    </row>
    <row r="3" spans="1:8" ht="20.25" customHeight="1" x14ac:dyDescent="0.25">
      <c r="A3" s="22" t="s">
        <v>25</v>
      </c>
      <c r="B3" s="23"/>
      <c r="C3" s="23"/>
      <c r="D3" s="23"/>
      <c r="E3" s="23"/>
      <c r="F3" s="23"/>
      <c r="G3" s="23"/>
      <c r="H3" s="24"/>
    </row>
    <row r="4" spans="1:8" ht="20.25" customHeight="1" x14ac:dyDescent="0.25">
      <c r="A4" s="25" t="s">
        <v>7</v>
      </c>
      <c r="B4" s="26"/>
      <c r="C4" s="26"/>
      <c r="D4" s="26"/>
      <c r="E4" s="26"/>
      <c r="F4" s="26"/>
      <c r="G4" s="26"/>
      <c r="H4" s="27"/>
    </row>
    <row r="5" spans="1:8" ht="6.75" customHeight="1" x14ac:dyDescent="0.25"/>
    <row r="6" spans="1:8" ht="24" customHeight="1" x14ac:dyDescent="0.25">
      <c r="A6" s="28" t="s">
        <v>18</v>
      </c>
      <c r="B6" s="28"/>
      <c r="C6" s="28"/>
      <c r="D6" s="28"/>
      <c r="E6" s="28"/>
      <c r="F6" s="28"/>
      <c r="G6" s="28"/>
      <c r="H6" s="28"/>
    </row>
    <row r="7" spans="1:8" ht="30" customHeight="1" x14ac:dyDescent="0.25">
      <c r="A7" s="17" t="s">
        <v>26</v>
      </c>
      <c r="B7" s="17"/>
      <c r="C7" s="17"/>
      <c r="D7" s="17"/>
      <c r="E7" s="17"/>
      <c r="F7" s="17"/>
      <c r="G7" s="17"/>
      <c r="H7" s="17"/>
    </row>
    <row r="8" spans="1:8" ht="30" customHeight="1" x14ac:dyDescent="0.25">
      <c r="A8" s="32" t="s">
        <v>27</v>
      </c>
      <c r="B8" s="33"/>
      <c r="C8" s="33"/>
      <c r="D8" s="33"/>
      <c r="E8" s="33"/>
      <c r="F8" s="33"/>
      <c r="G8" s="33"/>
      <c r="H8" s="34"/>
    </row>
    <row r="9" spans="1:8" ht="8.25" customHeight="1" x14ac:dyDescent="0.25">
      <c r="A9" s="6"/>
      <c r="B9" s="6"/>
      <c r="C9" s="6"/>
      <c r="D9" s="6"/>
      <c r="E9" s="6"/>
    </row>
    <row r="10" spans="1:8" ht="16.5" customHeight="1" x14ac:dyDescent="0.25">
      <c r="A10" s="6"/>
      <c r="B10" s="6"/>
      <c r="C10" s="35" t="s">
        <v>10</v>
      </c>
      <c r="D10" s="35"/>
      <c r="E10" s="35"/>
      <c r="F10" s="36" t="s">
        <v>15</v>
      </c>
      <c r="G10" s="36" t="s">
        <v>16</v>
      </c>
      <c r="H10" s="36" t="s">
        <v>17</v>
      </c>
    </row>
    <row r="11" spans="1:8" ht="46.5" customHeight="1" x14ac:dyDescent="0.25">
      <c r="A11" s="3" t="s">
        <v>6</v>
      </c>
      <c r="B11" s="4" t="s">
        <v>12</v>
      </c>
      <c r="C11" s="7" t="s">
        <v>8</v>
      </c>
      <c r="D11" s="7" t="s">
        <v>19</v>
      </c>
      <c r="E11" s="7" t="s">
        <v>11</v>
      </c>
      <c r="F11" s="37"/>
      <c r="G11" s="37"/>
      <c r="H11" s="37"/>
    </row>
    <row r="12" spans="1:8" ht="60.75" customHeight="1" x14ac:dyDescent="0.25">
      <c r="A12" s="2" t="s">
        <v>0</v>
      </c>
      <c r="B12" s="5" t="s">
        <v>20</v>
      </c>
      <c r="C12" s="8" t="s">
        <v>9</v>
      </c>
      <c r="D12" s="9" t="s">
        <v>2</v>
      </c>
      <c r="E12" s="9" t="s">
        <v>3</v>
      </c>
      <c r="F12" s="15">
        <v>30</v>
      </c>
      <c r="G12" s="14" t="str">
        <f>IF(ISNUMBER(D12*$F12),D12*F$12,"-")</f>
        <v>-</v>
      </c>
      <c r="H12" s="14" t="str">
        <f>IF(ISNUMBER(E12*$F12),E12*F$12,"-")</f>
        <v>-</v>
      </c>
    </row>
    <row r="13" spans="1:8" ht="13.5" customHeight="1" x14ac:dyDescent="0.25">
      <c r="A13" s="1"/>
      <c r="B13" s="10"/>
      <c r="C13" s="6"/>
      <c r="D13" s="6"/>
      <c r="E13" s="6"/>
    </row>
    <row r="14" spans="1:8" ht="42" customHeight="1" x14ac:dyDescent="0.25">
      <c r="A14" s="3" t="s">
        <v>6</v>
      </c>
      <c r="B14" s="4" t="s">
        <v>14</v>
      </c>
      <c r="C14" s="7" t="s">
        <v>8</v>
      </c>
      <c r="D14" s="7" t="s">
        <v>19</v>
      </c>
      <c r="E14" s="7" t="s">
        <v>11</v>
      </c>
      <c r="F14" s="11" t="s">
        <v>15</v>
      </c>
      <c r="G14" s="11" t="s">
        <v>16</v>
      </c>
      <c r="H14" s="11" t="s">
        <v>17</v>
      </c>
    </row>
    <row r="15" spans="1:8" ht="81" customHeight="1" x14ac:dyDescent="0.25">
      <c r="A15" s="2" t="s">
        <v>1</v>
      </c>
      <c r="B15" s="5" t="s">
        <v>21</v>
      </c>
      <c r="C15" s="8" t="s">
        <v>13</v>
      </c>
      <c r="D15" s="9" t="s">
        <v>4</v>
      </c>
      <c r="E15" s="9" t="s">
        <v>5</v>
      </c>
      <c r="F15" s="12">
        <v>1</v>
      </c>
      <c r="G15" s="14" t="str">
        <f>IF(ISNUMBER(D15*$F15),D15*F$15,"-")</f>
        <v>-</v>
      </c>
      <c r="H15" s="14" t="str">
        <f>IF(ISNUMBER(E15*$F15),E15*F$15,"-")</f>
        <v>-</v>
      </c>
    </row>
    <row r="16" spans="1:8" ht="9.75" customHeight="1" x14ac:dyDescent="0.25"/>
    <row r="17" spans="2:8" ht="29.25" customHeight="1" x14ac:dyDescent="0.25">
      <c r="C17" s="38" t="s">
        <v>22</v>
      </c>
      <c r="D17" s="39"/>
      <c r="E17" s="40"/>
      <c r="F17" s="38" t="s">
        <v>23</v>
      </c>
      <c r="G17" s="39"/>
      <c r="H17" s="40"/>
    </row>
    <row r="18" spans="2:8" x14ac:dyDescent="0.25">
      <c r="B18" s="16" t="s">
        <v>24</v>
      </c>
      <c r="C18" s="29" t="str">
        <f>IF(ISNUMBER(G15+G12),G15+G12,"-")</f>
        <v>-</v>
      </c>
      <c r="D18" s="30" t="str">
        <f t="shared" ref="D18:H18" si="0">IF(ISNUMBER(D15+D12),D15+D12,"-")</f>
        <v>-</v>
      </c>
      <c r="E18" s="31" t="str">
        <f t="shared" si="0"/>
        <v>-</v>
      </c>
      <c r="F18" s="29" t="str">
        <f>IF(ISNUMBER(H15+H12),H15+H12,"-")</f>
        <v>-</v>
      </c>
      <c r="G18" s="30" t="str">
        <f t="shared" si="0"/>
        <v>-</v>
      </c>
      <c r="H18" s="31" t="str">
        <f t="shared" si="0"/>
        <v>-</v>
      </c>
    </row>
  </sheetData>
  <mergeCells count="15">
    <mergeCell ref="C18:E18"/>
    <mergeCell ref="F18:H18"/>
    <mergeCell ref="A8:H8"/>
    <mergeCell ref="C10:E10"/>
    <mergeCell ref="F10:F11"/>
    <mergeCell ref="G10:G11"/>
    <mergeCell ref="H10:H11"/>
    <mergeCell ref="C17:E17"/>
    <mergeCell ref="F17:H17"/>
    <mergeCell ref="A7:H7"/>
    <mergeCell ref="A1:H1"/>
    <mergeCell ref="A2:E2"/>
    <mergeCell ref="A3:H3"/>
    <mergeCell ref="A4:H4"/>
    <mergeCell ref="A6:H6"/>
  </mergeCells>
  <pageMargins left="0.19685039370078741" right="0.19685039370078741" top="0.59055118110236227" bottom="0.59055118110236227"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59608-728A-4EF6-B901-6D9B0CCF8D5A}">
  <dimension ref="A1:H18"/>
  <sheetViews>
    <sheetView tabSelected="1" workbookViewId="0">
      <selection activeCell="J10" sqref="J10"/>
    </sheetView>
  </sheetViews>
  <sheetFormatPr baseColWidth="10" defaultRowHeight="15" x14ac:dyDescent="0.25"/>
  <cols>
    <col min="1" max="1" width="8.85546875" customWidth="1"/>
    <col min="2" max="2" width="75" customWidth="1"/>
    <col min="3" max="3" width="9.28515625" customWidth="1"/>
    <col min="4" max="5" width="9.85546875" customWidth="1"/>
    <col min="6" max="8" width="10.28515625" customWidth="1"/>
    <col min="9" max="10" width="13.140625" customWidth="1"/>
  </cols>
  <sheetData>
    <row r="1" spans="1:8" ht="59.25" customHeight="1" x14ac:dyDescent="0.25">
      <c r="A1" s="18"/>
      <c r="B1" s="19"/>
      <c r="C1" s="19"/>
      <c r="D1" s="19"/>
      <c r="E1" s="19"/>
      <c r="F1" s="19"/>
      <c r="G1" s="19"/>
      <c r="H1" s="20"/>
    </row>
    <row r="2" spans="1:8" ht="9" customHeight="1" x14ac:dyDescent="0.25">
      <c r="A2" s="21"/>
      <c r="B2" s="21"/>
      <c r="C2" s="21"/>
      <c r="D2" s="21"/>
      <c r="E2" s="21"/>
    </row>
    <row r="3" spans="1:8" ht="20.25" customHeight="1" x14ac:dyDescent="0.25">
      <c r="A3" s="22" t="s">
        <v>25</v>
      </c>
      <c r="B3" s="23"/>
      <c r="C3" s="23"/>
      <c r="D3" s="23"/>
      <c r="E3" s="23"/>
      <c r="F3" s="23"/>
      <c r="G3" s="23"/>
      <c r="H3" s="24"/>
    </row>
    <row r="4" spans="1:8" ht="20.25" customHeight="1" x14ac:dyDescent="0.25">
      <c r="A4" s="25" t="s">
        <v>7</v>
      </c>
      <c r="B4" s="26"/>
      <c r="C4" s="26"/>
      <c r="D4" s="26"/>
      <c r="E4" s="26"/>
      <c r="F4" s="26"/>
      <c r="G4" s="26"/>
      <c r="H4" s="27"/>
    </row>
    <row r="5" spans="1:8" ht="6.75" customHeight="1" x14ac:dyDescent="0.25"/>
    <row r="6" spans="1:8" ht="24" customHeight="1" x14ac:dyDescent="0.25">
      <c r="A6" s="28" t="s">
        <v>18</v>
      </c>
      <c r="B6" s="28"/>
      <c r="C6" s="28"/>
      <c r="D6" s="28"/>
      <c r="E6" s="28"/>
      <c r="F6" s="28"/>
      <c r="G6" s="28"/>
      <c r="H6" s="28"/>
    </row>
    <row r="7" spans="1:8" ht="30" customHeight="1" x14ac:dyDescent="0.25">
      <c r="A7" s="17" t="s">
        <v>26</v>
      </c>
      <c r="B7" s="17"/>
      <c r="C7" s="17"/>
      <c r="D7" s="17"/>
      <c r="E7" s="17"/>
      <c r="F7" s="17"/>
      <c r="G7" s="17"/>
      <c r="H7" s="17"/>
    </row>
    <row r="8" spans="1:8" ht="30" customHeight="1" x14ac:dyDescent="0.25">
      <c r="A8" s="32" t="s">
        <v>28</v>
      </c>
      <c r="B8" s="33"/>
      <c r="C8" s="33"/>
      <c r="D8" s="33"/>
      <c r="E8" s="33"/>
      <c r="F8" s="33"/>
      <c r="G8" s="33"/>
      <c r="H8" s="34"/>
    </row>
    <row r="9" spans="1:8" ht="8.25" customHeight="1" x14ac:dyDescent="0.25">
      <c r="A9" s="6"/>
      <c r="B9" s="6"/>
      <c r="C9" s="6"/>
      <c r="D9" s="6"/>
      <c r="E9" s="6"/>
    </row>
    <row r="10" spans="1:8" ht="16.5" customHeight="1" x14ac:dyDescent="0.25">
      <c r="A10" s="6"/>
      <c r="B10" s="6"/>
      <c r="C10" s="35" t="s">
        <v>10</v>
      </c>
      <c r="D10" s="35"/>
      <c r="E10" s="35"/>
      <c r="F10" s="36" t="s">
        <v>15</v>
      </c>
      <c r="G10" s="36" t="s">
        <v>16</v>
      </c>
      <c r="H10" s="36" t="s">
        <v>17</v>
      </c>
    </row>
    <row r="11" spans="1:8" ht="46.5" customHeight="1" x14ac:dyDescent="0.25">
      <c r="A11" s="3" t="s">
        <v>6</v>
      </c>
      <c r="B11" s="4" t="s">
        <v>12</v>
      </c>
      <c r="C11" s="7" t="s">
        <v>8</v>
      </c>
      <c r="D11" s="7" t="s">
        <v>19</v>
      </c>
      <c r="E11" s="7" t="s">
        <v>11</v>
      </c>
      <c r="F11" s="37"/>
      <c r="G11" s="37"/>
      <c r="H11" s="37"/>
    </row>
    <row r="12" spans="1:8" ht="60.75" customHeight="1" x14ac:dyDescent="0.25">
      <c r="A12" s="2" t="s">
        <v>0</v>
      </c>
      <c r="B12" s="5" t="s">
        <v>20</v>
      </c>
      <c r="C12" s="8" t="s">
        <v>9</v>
      </c>
      <c r="D12" s="9" t="s">
        <v>2</v>
      </c>
      <c r="E12" s="9" t="s">
        <v>3</v>
      </c>
      <c r="F12" s="15">
        <v>60</v>
      </c>
      <c r="G12" s="14" t="str">
        <f>IF(ISNUMBER(D12*$F12),D12*F$12,"-")</f>
        <v>-</v>
      </c>
      <c r="H12" s="14" t="str">
        <f>IF(ISNUMBER(E12*$F12),E12*F$12,"-")</f>
        <v>-</v>
      </c>
    </row>
    <row r="13" spans="1:8" ht="13.5" customHeight="1" x14ac:dyDescent="0.25">
      <c r="A13" s="1"/>
      <c r="B13" s="10"/>
      <c r="C13" s="6"/>
      <c r="D13" s="6"/>
      <c r="E13" s="6"/>
    </row>
    <row r="14" spans="1:8" ht="42" customHeight="1" x14ac:dyDescent="0.25">
      <c r="A14" s="3" t="s">
        <v>6</v>
      </c>
      <c r="B14" s="4" t="s">
        <v>14</v>
      </c>
      <c r="C14" s="7" t="s">
        <v>8</v>
      </c>
      <c r="D14" s="7" t="s">
        <v>19</v>
      </c>
      <c r="E14" s="7" t="s">
        <v>11</v>
      </c>
      <c r="F14" s="11" t="s">
        <v>15</v>
      </c>
      <c r="G14" s="11" t="s">
        <v>16</v>
      </c>
      <c r="H14" s="11" t="s">
        <v>17</v>
      </c>
    </row>
    <row r="15" spans="1:8" ht="81" customHeight="1" x14ac:dyDescent="0.25">
      <c r="A15" s="2" t="s">
        <v>1</v>
      </c>
      <c r="B15" s="5" t="s">
        <v>21</v>
      </c>
      <c r="C15" s="8" t="s">
        <v>13</v>
      </c>
      <c r="D15" s="9" t="s">
        <v>4</v>
      </c>
      <c r="E15" s="9" t="s">
        <v>5</v>
      </c>
      <c r="F15" s="12">
        <v>1</v>
      </c>
      <c r="G15" s="14" t="str">
        <f>IF(ISNUMBER(D15*$F15),D15*F$15,"-")</f>
        <v>-</v>
      </c>
      <c r="H15" s="14" t="str">
        <f>IF(ISNUMBER(E15*$F15),E15*F$15,"-")</f>
        <v>-</v>
      </c>
    </row>
    <row r="16" spans="1:8" ht="9.75" customHeight="1" x14ac:dyDescent="0.25"/>
    <row r="17" spans="2:8" ht="29.25" customHeight="1" x14ac:dyDescent="0.25">
      <c r="C17" s="38" t="s">
        <v>22</v>
      </c>
      <c r="D17" s="39"/>
      <c r="E17" s="40"/>
      <c r="F17" s="38" t="s">
        <v>23</v>
      </c>
      <c r="G17" s="39"/>
      <c r="H17" s="40"/>
    </row>
    <row r="18" spans="2:8" x14ac:dyDescent="0.25">
      <c r="B18" s="13" t="s">
        <v>24</v>
      </c>
      <c r="C18" s="29" t="str">
        <f>IF(ISNUMBER(G15+G12),G15+G12,"-")</f>
        <v>-</v>
      </c>
      <c r="D18" s="30" t="str">
        <f t="shared" ref="D18:H18" si="0">IF(ISNUMBER(D15+D12),D15+D12,"-")</f>
        <v>-</v>
      </c>
      <c r="E18" s="31" t="str">
        <f t="shared" si="0"/>
        <v>-</v>
      </c>
      <c r="F18" s="29" t="str">
        <f>IF(ISNUMBER(H15+H12),H15+H12,"-")</f>
        <v>-</v>
      </c>
      <c r="G18" s="30" t="str">
        <f t="shared" si="0"/>
        <v>-</v>
      </c>
      <c r="H18" s="31" t="str">
        <f t="shared" si="0"/>
        <v>-</v>
      </c>
    </row>
  </sheetData>
  <mergeCells count="15">
    <mergeCell ref="F10:F11"/>
    <mergeCell ref="G10:G11"/>
    <mergeCell ref="H10:H11"/>
    <mergeCell ref="C17:E17"/>
    <mergeCell ref="C18:E18"/>
    <mergeCell ref="F17:H17"/>
    <mergeCell ref="F18:H18"/>
    <mergeCell ref="C10:E10"/>
    <mergeCell ref="A8:H8"/>
    <mergeCell ref="A7:H7"/>
    <mergeCell ref="A2:E2"/>
    <mergeCell ref="A6:H6"/>
    <mergeCell ref="A1:H1"/>
    <mergeCell ref="A3:H3"/>
    <mergeCell ref="A4:H4"/>
  </mergeCells>
  <phoneticPr fontId="4" type="noConversion"/>
  <pageMargins left="0.19685039370078741" right="0.19685039370078741" top="0.59055118110236227" bottom="0.59055118110236227"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lots1,2,3,6,7,8,9,10</vt:lpstr>
      <vt:lpstr>lots 4 et 5</vt:lpstr>
    </vt:vector>
  </TitlesOfParts>
  <Company>Office 365 1908.11929.20606</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CHEVALIER Helene</dc:creator>
  <cp:lastModifiedBy>STACH Nicolas</cp:lastModifiedBy>
  <cp:lastPrinted>2024-03-26T07:37:37Z</cp:lastPrinted>
  <dcterms:created xsi:type="dcterms:W3CDTF">2021-01-21T15:01:24Z</dcterms:created>
  <dcterms:modified xsi:type="dcterms:W3CDTF">2025-04-03T10:11:00Z</dcterms:modified>
</cp:coreProperties>
</file>