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20-002 Travaux routiers FD Lozère (48)\1-DCE\Pièces LOT 3\"/>
    </mc:Choice>
  </mc:AlternateContent>
  <xr:revisionPtr revIDLastSave="0" documentId="13_ncr:1_{8750BA94-1EA7-4D48-9131-F2BFA8CB613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2" sheetId="2" r:id="rId1"/>
  </sheets>
  <definedNames>
    <definedName name="_Toc501305211" localSheetId="0">Feuil2!$A$17</definedName>
    <definedName name="_Toc501305212" localSheetId="0">Feuil2!$A$19</definedName>
    <definedName name="_xlnm.Print_Area" localSheetId="0">Feuil2!$A$1:$G$75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4" i="2" l="1"/>
  <c r="G40" i="2"/>
  <c r="G41" i="2"/>
  <c r="G43" i="2"/>
  <c r="G42" i="2"/>
  <c r="G45" i="2" l="1"/>
  <c r="G46" i="2" s="1"/>
</calcChain>
</file>

<file path=xl/sharedStrings.xml><?xml version="1.0" encoding="utf-8"?>
<sst xmlns="http://schemas.openxmlformats.org/spreadsheetml/2006/main" count="36" uniqueCount="35">
  <si>
    <t>N° prix</t>
  </si>
  <si>
    <t>Types de travaux</t>
  </si>
  <si>
    <t>Unité</t>
  </si>
  <si>
    <t>Quantité</t>
  </si>
  <si>
    <t>Prix total HT</t>
  </si>
  <si>
    <t>Total HT</t>
  </si>
  <si>
    <t>Total TTC</t>
  </si>
  <si>
    <t>DECOMPOSITION QUANTITATIVE ESTIMATIVE (DQE)</t>
  </si>
  <si>
    <t>VALANT BORDEREAU DES PRIX UNITAIRES (BPU)</t>
  </si>
  <si>
    <t>Prix Unitaire  HT (en lettres)</t>
  </si>
  <si>
    <t>Prix Unitaire  HT (en chiffres)</t>
  </si>
  <si>
    <t>TVA 20%</t>
  </si>
  <si>
    <t>A</t>
  </si>
  <si>
    <t>L'entrepreneur</t>
  </si>
  <si>
    <t>ml</t>
  </si>
  <si>
    <t>Le</t>
  </si>
  <si>
    <t>MAPA passé en application des articles L.2113-10 et R.2113-1, L.2123-1 et R.2123-1 du Code de la commande publique</t>
  </si>
  <si>
    <t>MARCHES DE L'OFFICE NATIONAL DES FORÊTS</t>
  </si>
  <si>
    <t>MARCHE A PROCEDURE ADAPTEE</t>
  </si>
  <si>
    <t>DECOMPOSITION QUANTITATIVE ESTIMATIVE 
VALANT BORDEREAU DES PRIX UNITAIRES</t>
  </si>
  <si>
    <t>MARCHE DE TRAVAUX</t>
  </si>
  <si>
    <t>DQE_BPU / Avril 2022</t>
  </si>
  <si>
    <t>DE REFECTION, DE MISE AUX NORMES ET DE CREATION PONCTUELLE DE VOIRIES FORESTIERES</t>
  </si>
  <si>
    <t>Forfait</t>
  </si>
  <si>
    <t>MARCHE n° 2025-8720-001</t>
  </si>
  <si>
    <t>m³</t>
  </si>
  <si>
    <t>LOT N°3</t>
  </si>
  <si>
    <t>FORET DOMANIALE DE LA LOUBIERE</t>
  </si>
  <si>
    <t>Route forestière de l'Evers</t>
  </si>
  <si>
    <t>Travaux de réfection généralisée de la route forestière de l'Evers en forêt domaniale de la Loubière</t>
  </si>
  <si>
    <r>
      <t xml:space="preserve">Travaux d'empierrement : </t>
    </r>
    <r>
      <rPr>
        <sz val="10"/>
        <color rgb="FF000000"/>
        <rFont val="Frutiger LT Std 47 Light Cn"/>
        <family val="2"/>
      </rPr>
      <t>préparation du fond de forme, création de renvois d'eau, fourniture et mise en place de matériaux issus de carrière agréée de type 0/200…</t>
    </r>
  </si>
  <si>
    <t>Travaux de création d'un fossé</t>
  </si>
  <si>
    <r>
      <t xml:space="preserve">Création d'un enrochement : </t>
    </r>
    <r>
      <rPr>
        <sz val="10"/>
        <color rgb="FF000000"/>
        <rFont val="Frutiger LT Std 47 Light Cn"/>
        <family val="2"/>
      </rPr>
      <t>fourniture et mise en place</t>
    </r>
  </si>
  <si>
    <r>
      <rPr>
        <b/>
        <sz val="10"/>
        <color rgb="FF000000"/>
        <rFont val="Frutiger LT Std 47 Light Cn"/>
        <family val="2"/>
      </rPr>
      <t>Travaux de création d'un passage busé</t>
    </r>
    <r>
      <rPr>
        <sz val="10"/>
        <color rgb="FF000000"/>
        <rFont val="Frutiger LT Std 47 Light Cn"/>
        <family val="2"/>
      </rPr>
      <t xml:space="preserve"> : fourniture et mise en place d'une buse PEHD diamètre 300mm + têtes de buse.</t>
    </r>
  </si>
  <si>
    <t>FORÊT DOMANIALE DE LA LOUBIERE– MAPA 2025-8720-002_LOT N° 3
Travaux de réfection généralisée de la route forestière de l'Evers en forêt domaniale de la Loubière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</si>
</sst>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Frutiger LT Std 47 Light Cn"/>
      <family val="2"/>
    </font>
    <font>
      <sz val="11"/>
      <color theme="1"/>
      <name val="Frutiger LT Std 47 Light Cn"/>
      <family val="2"/>
    </font>
    <font>
      <sz val="12"/>
      <color theme="1"/>
      <name val="Frutiger LT Std 47 Light Cn"/>
      <family val="2"/>
    </font>
    <font>
      <b/>
      <sz val="16"/>
      <color rgb="FFFFFFFF"/>
      <name val="Frutiger LT Std 47 Light Cn"/>
      <family val="2"/>
    </font>
    <font>
      <b/>
      <sz val="11"/>
      <color theme="1"/>
      <name val="Frutiger LT Std 47 Light Cn"/>
      <family val="2"/>
    </font>
    <font>
      <b/>
      <sz val="14"/>
      <color theme="1"/>
      <name val="Frutiger LT Std 47 Light Cn"/>
      <family val="2"/>
    </font>
    <font>
      <b/>
      <sz val="16"/>
      <color theme="1"/>
      <name val="Frutiger LT Std 47 Light Cn"/>
      <family val="2"/>
    </font>
    <font>
      <b/>
      <sz val="10"/>
      <color rgb="FF000000"/>
      <name val="Frutiger LT Std 47 Light Cn"/>
      <family val="2"/>
    </font>
    <font>
      <b/>
      <sz val="16"/>
      <color rgb="FF000000"/>
      <name val="Frutiger LT Std 47 Light Cn"/>
      <family val="2"/>
    </font>
    <font>
      <b/>
      <sz val="10"/>
      <color theme="1"/>
      <name val="Frutiger LT Std 47 Light Cn"/>
      <family val="2"/>
    </font>
    <font>
      <b/>
      <sz val="22"/>
      <color theme="1"/>
      <name val="Frutiger LT Std 47 Light Cn"/>
      <family val="2"/>
    </font>
    <font>
      <b/>
      <sz val="18"/>
      <color theme="1"/>
      <name val="Frutiger LT Std 47 Light Cn"/>
      <family val="2"/>
    </font>
    <font>
      <b/>
      <sz val="12"/>
      <color theme="1"/>
      <name val="Frutiger LT Std 47 Light Cn"/>
      <family val="2"/>
    </font>
    <font>
      <b/>
      <i/>
      <sz val="11"/>
      <color theme="0" tint="-0.499984740745262"/>
      <name val="Frutiger LT Std 47 Light Cn"/>
      <family val="2"/>
    </font>
    <font>
      <sz val="10"/>
      <color rgb="FF000000"/>
      <name val="Frutiger LT Std 47 Light Cn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mediumGray">
        <bgColor theme="0" tint="-0.499984740745262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4" fillId="0" borderId="0" xfId="0" applyFont="1"/>
    <xf numFmtId="0" fontId="13" fillId="6" borderId="1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 wrapText="1"/>
    </xf>
    <xf numFmtId="3" fontId="3" fillId="6" borderId="16" xfId="0" applyNumberFormat="1" applyFont="1" applyFill="1" applyBorder="1" applyAlignment="1">
      <alignment horizontal="center" vertical="center" wrapText="1"/>
    </xf>
    <xf numFmtId="164" fontId="3" fillId="6" borderId="3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3143249</xdr:colOff>
      <xdr:row>0</xdr:row>
      <xdr:rowOff>114300</xdr:rowOff>
    </xdr:from>
    <xdr:to>
      <xdr:col>4</xdr:col>
      <xdr:colOff>726872</xdr:colOff>
      <xdr:row>5</xdr:row>
      <xdr:rowOff>59532</xdr:rowOff>
    </xdr:to>
    <xdr:pic>
      <xdr:nvPicPr>
        <xdr:cNvPr id="5" name="Image 1" descr="Logocoul">
          <a:extLst>
            <a:ext uri="{FF2B5EF4-FFF2-40B4-BE49-F238E27FC236}">
              <a16:creationId xmlns:a16="http://schemas.microsoft.com/office/drawing/2014/main" id="{5F3BA960-8649-45F9-9E69-EF067F44C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9" y="114300"/>
          <a:ext cx="2369936" cy="9096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4CCFD-3204-4A64-9D01-CDE1C463C94A}">
  <sheetPr>
    <pageSetUpPr fitToPage="1"/>
  </sheetPr>
  <dimension ref="A2:G75"/>
  <sheetViews>
    <sheetView tabSelected="1" view="pageBreakPreview" topLeftCell="A32" zoomScale="96" zoomScaleNormal="100" zoomScaleSheetLayoutView="96" workbookViewId="0">
      <selection activeCell="A35" sqref="A35:G35"/>
    </sheetView>
  </sheetViews>
  <sheetFormatPr baseColWidth="10" defaultColWidth="11.44140625" defaultRowHeight="13.8" x14ac:dyDescent="0.25"/>
  <cols>
    <col min="1" max="1" width="11.44140625" style="2"/>
    <col min="2" max="2" width="48.88671875" style="2" customWidth="1"/>
    <col min="3" max="5" width="11.44140625" style="2"/>
    <col min="6" max="6" width="36.5546875" style="2" customWidth="1"/>
    <col min="7" max="7" width="16" style="2" bestFit="1" customWidth="1"/>
    <col min="8" max="16384" width="11.44140625" style="2"/>
  </cols>
  <sheetData>
    <row r="2" spans="1:7" x14ac:dyDescent="0.25">
      <c r="A2" s="1"/>
    </row>
    <row r="3" spans="1:7" ht="15.6" x14ac:dyDescent="0.25">
      <c r="A3" s="31"/>
      <c r="B3" s="31"/>
      <c r="C3" s="31"/>
      <c r="D3" s="31"/>
      <c r="E3" s="31"/>
      <c r="F3" s="31"/>
      <c r="G3" s="31"/>
    </row>
    <row r="4" spans="1:7" x14ac:dyDescent="0.25">
      <c r="A4" s="1"/>
    </row>
    <row r="7" spans="1:7" ht="49.5" customHeight="1" x14ac:dyDescent="0.25">
      <c r="A7" s="3"/>
    </row>
    <row r="8" spans="1:7" ht="57" customHeight="1" x14ac:dyDescent="0.25">
      <c r="A8" s="56" t="s">
        <v>17</v>
      </c>
      <c r="B8" s="56"/>
      <c r="C8" s="56"/>
      <c r="D8" s="56"/>
      <c r="E8" s="56"/>
      <c r="F8" s="56"/>
      <c r="G8" s="56"/>
    </row>
    <row r="9" spans="1:7" x14ac:dyDescent="0.25">
      <c r="A9" s="4"/>
    </row>
    <row r="10" spans="1:7" ht="18" x14ac:dyDescent="0.25">
      <c r="A10" s="60"/>
      <c r="B10" s="60"/>
      <c r="C10" s="60"/>
      <c r="D10" s="60"/>
      <c r="E10" s="60"/>
      <c r="F10" s="60"/>
      <c r="G10" s="60"/>
    </row>
    <row r="11" spans="1:7" ht="40.5" customHeight="1" x14ac:dyDescent="0.25">
      <c r="A11" s="57" t="s">
        <v>20</v>
      </c>
      <c r="B11" s="58"/>
      <c r="C11" s="58"/>
      <c r="D11" s="58"/>
      <c r="E11" s="58"/>
      <c r="F11" s="58"/>
      <c r="G11" s="59"/>
    </row>
    <row r="12" spans="1:7" ht="40.5" customHeight="1" x14ac:dyDescent="0.25">
      <c r="A12" s="61" t="s">
        <v>22</v>
      </c>
      <c r="B12" s="62"/>
      <c r="C12" s="62"/>
      <c r="D12" s="62"/>
      <c r="E12" s="62"/>
      <c r="F12" s="62"/>
      <c r="G12" s="63"/>
    </row>
    <row r="13" spans="1:7" x14ac:dyDescent="0.25">
      <c r="A13" s="37"/>
      <c r="B13" s="38"/>
      <c r="C13" s="38"/>
      <c r="D13" s="38"/>
      <c r="E13" s="38"/>
      <c r="F13" s="38"/>
      <c r="G13" s="39"/>
    </row>
    <row r="14" spans="1:7" ht="32.25" customHeight="1" x14ac:dyDescent="0.25">
      <c r="A14" s="53" t="s">
        <v>7</v>
      </c>
      <c r="B14" s="54"/>
      <c r="C14" s="54"/>
      <c r="D14" s="54"/>
      <c r="E14" s="54"/>
      <c r="F14" s="54"/>
      <c r="G14" s="55"/>
    </row>
    <row r="15" spans="1:7" ht="32.25" customHeight="1" x14ac:dyDescent="0.25">
      <c r="A15" s="64" t="s">
        <v>8</v>
      </c>
      <c r="B15" s="65"/>
      <c r="C15" s="65"/>
      <c r="D15" s="65"/>
      <c r="E15" s="65"/>
      <c r="F15" s="65"/>
      <c r="G15" s="66"/>
    </row>
    <row r="16" spans="1:7" ht="16.5" customHeight="1" x14ac:dyDescent="0.25">
      <c r="A16" s="40"/>
      <c r="B16" s="41"/>
      <c r="C16" s="41"/>
      <c r="D16" s="41"/>
      <c r="E16" s="41"/>
      <c r="F16" s="41"/>
      <c r="G16" s="42"/>
    </row>
    <row r="17" spans="1:7" ht="32.25" customHeight="1" x14ac:dyDescent="0.25">
      <c r="A17" s="61" t="s">
        <v>18</v>
      </c>
      <c r="B17" s="62"/>
      <c r="C17" s="62"/>
      <c r="D17" s="62"/>
      <c r="E17" s="62"/>
      <c r="F17" s="62"/>
      <c r="G17" s="63"/>
    </row>
    <row r="18" spans="1:7" ht="17.25" customHeight="1" x14ac:dyDescent="0.25">
      <c r="A18" s="43"/>
      <c r="B18" s="44"/>
      <c r="C18" s="44"/>
      <c r="D18" s="44"/>
      <c r="E18" s="44"/>
      <c r="F18" s="44"/>
      <c r="G18" s="45"/>
    </row>
    <row r="19" spans="1:7" ht="32.25" customHeight="1" x14ac:dyDescent="0.25">
      <c r="A19" s="67" t="s">
        <v>16</v>
      </c>
      <c r="B19" s="68"/>
      <c r="C19" s="68"/>
      <c r="D19" s="68"/>
      <c r="E19" s="68"/>
      <c r="F19" s="68"/>
      <c r="G19" s="69"/>
    </row>
    <row r="20" spans="1:7" x14ac:dyDescent="0.25">
      <c r="A20" s="5"/>
      <c r="B20" s="6"/>
      <c r="C20" s="6"/>
      <c r="D20" s="6"/>
      <c r="E20" s="6"/>
      <c r="F20" s="6"/>
      <c r="G20" s="7"/>
    </row>
    <row r="21" spans="1:7" ht="64.5" customHeight="1" x14ac:dyDescent="0.25">
      <c r="A21" s="70" t="s">
        <v>24</v>
      </c>
      <c r="B21" s="71"/>
      <c r="C21" s="71"/>
      <c r="D21" s="71"/>
      <c r="E21" s="71"/>
      <c r="F21" s="71"/>
      <c r="G21" s="72"/>
    </row>
    <row r="22" spans="1:7" ht="22.8" x14ac:dyDescent="0.25">
      <c r="A22" s="73" t="s">
        <v>26</v>
      </c>
      <c r="B22" s="74"/>
      <c r="C22" s="74"/>
      <c r="D22" s="74"/>
      <c r="E22" s="74"/>
      <c r="F22" s="74"/>
      <c r="G22" s="75"/>
    </row>
    <row r="23" spans="1:7" ht="22.8" x14ac:dyDescent="0.25">
      <c r="A23" s="8"/>
      <c r="B23" s="9"/>
      <c r="C23" s="9"/>
      <c r="D23" s="9"/>
      <c r="E23" s="9"/>
      <c r="F23" s="9"/>
      <c r="G23" s="10"/>
    </row>
    <row r="24" spans="1:7" ht="36.75" customHeight="1" x14ac:dyDescent="0.25">
      <c r="A24" s="47" t="s">
        <v>27</v>
      </c>
      <c r="B24" s="48"/>
      <c r="C24" s="48"/>
      <c r="D24" s="48"/>
      <c r="E24" s="48"/>
      <c r="F24" s="48"/>
      <c r="G24" s="49"/>
    </row>
    <row r="25" spans="1:7" ht="60" customHeight="1" x14ac:dyDescent="0.25">
      <c r="A25" s="47" t="s">
        <v>28</v>
      </c>
      <c r="B25" s="48"/>
      <c r="C25" s="48"/>
      <c r="D25" s="48"/>
      <c r="E25" s="48"/>
      <c r="F25" s="48"/>
      <c r="G25" s="49"/>
    </row>
    <row r="26" spans="1:7" ht="9" customHeight="1" x14ac:dyDescent="0.25">
      <c r="A26" s="47"/>
      <c r="B26" s="48"/>
      <c r="C26" s="48"/>
      <c r="D26" s="48"/>
      <c r="E26" s="48"/>
      <c r="F26" s="48"/>
      <c r="G26" s="49"/>
    </row>
    <row r="27" spans="1:7" ht="88.95" customHeight="1" x14ac:dyDescent="0.25">
      <c r="A27" s="47" t="s">
        <v>29</v>
      </c>
      <c r="B27" s="48"/>
      <c r="C27" s="48"/>
      <c r="D27" s="48"/>
      <c r="E27" s="48"/>
      <c r="F27" s="48"/>
      <c r="G27" s="49"/>
    </row>
    <row r="28" spans="1:7" ht="22.8" x14ac:dyDescent="0.25">
      <c r="A28" s="47"/>
      <c r="B28" s="48"/>
      <c r="C28" s="48"/>
      <c r="D28" s="48"/>
      <c r="E28" s="48"/>
      <c r="F28" s="48"/>
      <c r="G28" s="49"/>
    </row>
    <row r="29" spans="1:7" ht="13.2" customHeight="1" x14ac:dyDescent="0.25">
      <c r="A29" s="50"/>
      <c r="B29" s="51"/>
      <c r="C29" s="51"/>
      <c r="D29" s="51"/>
      <c r="E29" s="51"/>
      <c r="F29" s="51"/>
      <c r="G29" s="52"/>
    </row>
    <row r="30" spans="1:7" ht="41.25" customHeight="1" x14ac:dyDescent="0.25">
      <c r="A30" s="11"/>
      <c r="B30" s="11"/>
      <c r="C30" s="11"/>
      <c r="D30" s="11"/>
      <c r="E30" s="11"/>
      <c r="F30" s="11"/>
      <c r="G30" s="11"/>
    </row>
    <row r="31" spans="1:7" ht="41.25" customHeight="1" x14ac:dyDescent="0.25">
      <c r="A31" s="11"/>
      <c r="B31" s="11"/>
      <c r="C31" s="11"/>
      <c r="D31" s="11"/>
      <c r="E31" s="11"/>
      <c r="F31" s="11"/>
      <c r="G31" s="11"/>
    </row>
    <row r="32" spans="1:7" ht="66.599999999999994" customHeight="1" x14ac:dyDescent="0.25">
      <c r="A32" s="11"/>
      <c r="B32" s="11"/>
      <c r="C32" s="11"/>
      <c r="D32" s="11"/>
      <c r="E32" s="11"/>
      <c r="F32" s="11"/>
      <c r="G32" s="11"/>
    </row>
    <row r="33" spans="1:7" ht="11.25" customHeight="1" x14ac:dyDescent="0.25">
      <c r="A33" s="11"/>
      <c r="B33" s="11"/>
      <c r="C33" s="11"/>
      <c r="D33" s="11"/>
      <c r="E33" s="11"/>
      <c r="F33" s="11"/>
      <c r="G33" s="11"/>
    </row>
    <row r="34" spans="1:7" ht="111.75" customHeight="1" x14ac:dyDescent="0.25">
      <c r="A34" s="33" t="s">
        <v>34</v>
      </c>
      <c r="B34" s="34"/>
      <c r="C34" s="34"/>
      <c r="D34" s="34"/>
      <c r="E34" s="34"/>
      <c r="F34" s="34"/>
      <c r="G34" s="35"/>
    </row>
    <row r="35" spans="1:7" ht="33.6" customHeight="1" x14ac:dyDescent="0.25">
      <c r="A35" s="36"/>
      <c r="B35" s="36"/>
      <c r="C35" s="36"/>
      <c r="D35" s="36"/>
      <c r="E35" s="36"/>
      <c r="F35" s="36"/>
      <c r="G35" s="36"/>
    </row>
    <row r="36" spans="1:7" ht="48.75" customHeight="1" x14ac:dyDescent="0.25">
      <c r="A36" s="33" t="s">
        <v>19</v>
      </c>
      <c r="B36" s="34"/>
      <c r="C36" s="34"/>
      <c r="D36" s="34"/>
      <c r="E36" s="34"/>
      <c r="F36" s="34"/>
      <c r="G36" s="35"/>
    </row>
    <row r="37" spans="1:7" ht="26.4" customHeight="1" x14ac:dyDescent="0.25">
      <c r="A37" s="12"/>
      <c r="B37" s="12"/>
      <c r="C37" s="12"/>
      <c r="D37" s="12"/>
      <c r="E37" s="12"/>
      <c r="F37" s="12"/>
      <c r="G37" s="12"/>
    </row>
    <row r="38" spans="1:7" x14ac:dyDescent="0.25">
      <c r="A38" s="13"/>
    </row>
    <row r="39" spans="1:7" s="16" customFormat="1" ht="41.4" x14ac:dyDescent="0.3">
      <c r="A39" s="14" t="s">
        <v>0</v>
      </c>
      <c r="B39" s="14" t="s">
        <v>1</v>
      </c>
      <c r="C39" s="15" t="s">
        <v>2</v>
      </c>
      <c r="D39" s="15" t="s">
        <v>3</v>
      </c>
      <c r="E39" s="15" t="s">
        <v>10</v>
      </c>
      <c r="F39" s="15" t="s">
        <v>9</v>
      </c>
      <c r="G39" s="15" t="s">
        <v>4</v>
      </c>
    </row>
    <row r="40" spans="1:7" ht="58.2" customHeight="1" x14ac:dyDescent="0.25">
      <c r="A40" s="22">
        <v>4.0999999999999996</v>
      </c>
      <c r="B40" s="30" t="s">
        <v>30</v>
      </c>
      <c r="C40" s="23" t="s">
        <v>25</v>
      </c>
      <c r="D40" s="24">
        <v>1690</v>
      </c>
      <c r="E40" s="25"/>
      <c r="F40" s="25"/>
      <c r="G40" s="25">
        <f>E40*D40</f>
        <v>0</v>
      </c>
    </row>
    <row r="41" spans="1:7" ht="58.2" customHeight="1" x14ac:dyDescent="0.25">
      <c r="A41" s="22">
        <v>4.2</v>
      </c>
      <c r="B41" s="30" t="s">
        <v>31</v>
      </c>
      <c r="C41" s="27" t="s">
        <v>14</v>
      </c>
      <c r="D41" s="28">
        <v>50</v>
      </c>
      <c r="E41" s="29"/>
      <c r="F41" s="29"/>
      <c r="G41" s="25">
        <f>E41*D41</f>
        <v>0</v>
      </c>
    </row>
    <row r="42" spans="1:7" ht="58.2" customHeight="1" x14ac:dyDescent="0.25">
      <c r="A42" s="22">
        <v>4.3</v>
      </c>
      <c r="B42" s="26" t="s">
        <v>33</v>
      </c>
      <c r="C42" s="27" t="s">
        <v>23</v>
      </c>
      <c r="D42" s="28">
        <v>1</v>
      </c>
      <c r="E42" s="29"/>
      <c r="F42" s="29"/>
      <c r="G42" s="29">
        <f t="shared" ref="G42:G43" si="0">E42*D42</f>
        <v>0</v>
      </c>
    </row>
    <row r="43" spans="1:7" ht="58.2" customHeight="1" x14ac:dyDescent="0.25">
      <c r="A43" s="22">
        <v>4.4000000000000004</v>
      </c>
      <c r="B43" s="30" t="s">
        <v>32</v>
      </c>
      <c r="C43" s="27" t="s">
        <v>23</v>
      </c>
      <c r="D43" s="28">
        <v>1</v>
      </c>
      <c r="E43" s="29"/>
      <c r="F43" s="29"/>
      <c r="G43" s="29">
        <f t="shared" si="0"/>
        <v>0</v>
      </c>
    </row>
    <row r="44" spans="1:7" ht="35.25" customHeight="1" x14ac:dyDescent="0.25">
      <c r="C44" s="17"/>
      <c r="D44" s="46" t="s">
        <v>5</v>
      </c>
      <c r="E44" s="32"/>
      <c r="F44" s="18"/>
      <c r="G44" s="19">
        <f>SUM(G40:G43)</f>
        <v>0</v>
      </c>
    </row>
    <row r="45" spans="1:7" ht="35.25" customHeight="1" x14ac:dyDescent="0.25">
      <c r="C45" s="17"/>
      <c r="D45" s="32" t="s">
        <v>11</v>
      </c>
      <c r="E45" s="32"/>
      <c r="F45" s="18"/>
      <c r="G45" s="19">
        <f>G44*0.2</f>
        <v>0</v>
      </c>
    </row>
    <row r="46" spans="1:7" ht="35.25" customHeight="1" x14ac:dyDescent="0.25">
      <c r="C46" s="17"/>
      <c r="D46" s="32" t="s">
        <v>6</v>
      </c>
      <c r="E46" s="32"/>
      <c r="F46" s="18"/>
      <c r="G46" s="19">
        <f>G45+G44</f>
        <v>0</v>
      </c>
    </row>
    <row r="47" spans="1:7" ht="40.5" customHeight="1" x14ac:dyDescent="0.25"/>
    <row r="48" spans="1:7" x14ac:dyDescent="0.25">
      <c r="D48" s="20"/>
      <c r="E48" s="20" t="s">
        <v>12</v>
      </c>
      <c r="F48" s="20"/>
    </row>
    <row r="49" spans="5:6" x14ac:dyDescent="0.25">
      <c r="E49" s="20" t="s">
        <v>15</v>
      </c>
    </row>
    <row r="51" spans="5:6" x14ac:dyDescent="0.25">
      <c r="F51" s="2" t="s">
        <v>13</v>
      </c>
    </row>
    <row r="75" spans="1:1" x14ac:dyDescent="0.25">
      <c r="A75" s="21" t="s">
        <v>21</v>
      </c>
    </row>
  </sheetData>
  <mergeCells count="26">
    <mergeCell ref="A11:G11"/>
    <mergeCell ref="A10:G10"/>
    <mergeCell ref="A12:G12"/>
    <mergeCell ref="A27:G27"/>
    <mergeCell ref="A26:G26"/>
    <mergeCell ref="A15:G15"/>
    <mergeCell ref="A17:G17"/>
    <mergeCell ref="A19:G19"/>
    <mergeCell ref="A21:G21"/>
    <mergeCell ref="A22:G22"/>
    <mergeCell ref="A3:G3"/>
    <mergeCell ref="D45:E45"/>
    <mergeCell ref="D46:E46"/>
    <mergeCell ref="A34:G34"/>
    <mergeCell ref="A36:G36"/>
    <mergeCell ref="A35:G35"/>
    <mergeCell ref="A13:G13"/>
    <mergeCell ref="A16:G16"/>
    <mergeCell ref="A18:G18"/>
    <mergeCell ref="D44:E44"/>
    <mergeCell ref="A24:G24"/>
    <mergeCell ref="A25:G25"/>
    <mergeCell ref="A29:G29"/>
    <mergeCell ref="A28:G28"/>
    <mergeCell ref="A14:G14"/>
    <mergeCell ref="A8:G8"/>
  </mergeCells>
  <pageMargins left="0.62992125984251968" right="0.62992125984251968" top="0.74803149606299213" bottom="0.74803149606299213" header="0.31496062992125984" footer="0.31496062992125984"/>
  <pageSetup paperSize="9" scale="60" fitToHeight="0" orientation="portrait" r:id="rId1"/>
  <rowBreaks count="1" manualBreakCount="1">
    <brk id="3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Feuil2</vt:lpstr>
      <vt:lpstr>Feuil2!_Toc501305211</vt:lpstr>
      <vt:lpstr>Feuil2!_Toc501305212</vt:lpstr>
      <vt:lpstr>Feuil2!Zone_d_impression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DE-MARIN-DE-CARRANRAIS Jean</dc:creator>
  <cp:lastModifiedBy>CRIQUELION Maryline</cp:lastModifiedBy>
  <cp:lastPrinted>2024-02-01T08:18:36Z</cp:lastPrinted>
  <dcterms:created xsi:type="dcterms:W3CDTF">2021-02-24T14:27:22Z</dcterms:created>
  <dcterms:modified xsi:type="dcterms:W3CDTF">2025-04-07T13:46:28Z</dcterms:modified>
</cp:coreProperties>
</file>