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pt-nvaqfileeno\ENORA\Achats\MARCHES\1.préparation\374.PA - Girostockeurs\01.PREPA\"/>
    </mc:Choice>
  </mc:AlternateContent>
  <bookViews>
    <workbookView xWindow="0" yWindow="0" windowWidth="20490" windowHeight="7020" tabRatio="923"/>
  </bookViews>
  <sheets>
    <sheet name="DPGF GIro-stockeur" sheetId="33" r:id="rId1"/>
  </sheets>
  <definedNames>
    <definedName name="_xlnm.Print_Titles" localSheetId="0">'DPGF GIro-stockeur'!$1:$1</definedName>
    <definedName name="_xlnm.Print_Area" localSheetId="0">'DPGF GIro-stockeur'!$A$1:$E$22</definedName>
  </definedNames>
  <calcPr calcId="162913"/>
</workbook>
</file>

<file path=xl/calcChain.xml><?xml version="1.0" encoding="utf-8"?>
<calcChain xmlns="http://schemas.openxmlformats.org/spreadsheetml/2006/main">
  <c r="E12" i="33" l="1"/>
  <c r="E13" i="33" l="1"/>
  <c r="E14" i="33" l="1"/>
  <c r="E20" i="33" s="1"/>
  <c r="E21" i="33" s="1"/>
  <c r="E22" i="33" s="1"/>
</calcChain>
</file>

<file path=xl/sharedStrings.xml><?xml version="1.0" encoding="utf-8"?>
<sst xmlns="http://schemas.openxmlformats.org/spreadsheetml/2006/main" count="30" uniqueCount="21">
  <si>
    <t>TOTAL H.T</t>
  </si>
  <si>
    <t>TOTAL T.T.C</t>
  </si>
  <si>
    <t>T.V.A 20 %</t>
  </si>
  <si>
    <t>ens</t>
  </si>
  <si>
    <t>Formation du personnel à l'utilisation et à la maintenance</t>
  </si>
  <si>
    <t>Mise en service</t>
  </si>
  <si>
    <t>MAINTENANCE ANNUELLE</t>
  </si>
  <si>
    <t>Fourniture de 2 giro-stockeurs</t>
  </si>
  <si>
    <t>Livraison et installation</t>
  </si>
  <si>
    <t xml:space="preserve">Désignation </t>
  </si>
  <si>
    <t>Unité</t>
  </si>
  <si>
    <t>Quantité</t>
  </si>
  <si>
    <t>Prix Unitaire</t>
  </si>
  <si>
    <t>Prix Total</t>
  </si>
  <si>
    <t>FOURNITURE ET POSE</t>
  </si>
  <si>
    <t>Etudes, relevés des cotes, suivi chantier, interface avec autres entreprises</t>
  </si>
  <si>
    <t>Protection des giro-stockeurs jusqu'à réception si nécessaire</t>
  </si>
  <si>
    <t>Réception avec le service client IH-DEL.</t>
  </si>
  <si>
    <t>Dossier Equipement</t>
  </si>
  <si>
    <t>Coût de la maintenance annuelle des 2 giro-stockeurs (pièces, main d'œuvre et déplacements compris)</t>
  </si>
  <si>
    <t>A titre informatif - pour analyse du coût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</si>
</sst>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0"/>
      <color rgb="FFFF0000"/>
      <name val="Arial"/>
      <family val="2"/>
    </font>
    <font>
      <sz val="9"/>
      <color theme="1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4" fontId="1" fillId="0" borderId="8" xfId="1" applyNumberFormat="1" applyFont="1" applyFill="1" applyBorder="1" applyAlignment="1">
      <alignment horizontal="center" vertical="center" wrapText="1"/>
    </xf>
    <xf numFmtId="44" fontId="2" fillId="0" borderId="6" xfId="1" applyNumberFormat="1" applyFont="1" applyFill="1" applyBorder="1" applyAlignment="1">
      <alignment vertical="center"/>
    </xf>
    <xf numFmtId="44" fontId="2" fillId="0" borderId="5" xfId="1" applyNumberFormat="1" applyFont="1" applyFill="1" applyBorder="1" applyAlignment="1">
      <alignment vertical="center"/>
    </xf>
    <xf numFmtId="0" fontId="1" fillId="0" borderId="4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vertical="center" wrapText="1"/>
    </xf>
    <xf numFmtId="44" fontId="1" fillId="0" borderId="8" xfId="1" applyNumberFormat="1" applyFont="1" applyFill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164" fontId="1" fillId="0" borderId="2" xfId="1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44" fontId="11" fillId="0" borderId="13" xfId="1" applyNumberFormat="1" applyFont="1" applyFill="1" applyBorder="1" applyAlignment="1">
      <alignment vertical="center"/>
    </xf>
    <xf numFmtId="0" fontId="3" fillId="0" borderId="14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center" vertical="center"/>
    </xf>
    <xf numFmtId="2" fontId="1" fillId="0" borderId="25" xfId="1" applyNumberFormat="1" applyFont="1" applyFill="1" applyBorder="1" applyAlignment="1">
      <alignment horizontal="center" vertical="center" wrapText="1"/>
    </xf>
    <xf numFmtId="164" fontId="4" fillId="0" borderId="27" xfId="1" applyNumberFormat="1" applyFont="1" applyFill="1" applyBorder="1" applyAlignment="1">
      <alignment horizontal="center" vertical="center" wrapText="1"/>
    </xf>
    <xf numFmtId="44" fontId="1" fillId="0" borderId="28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164" fontId="1" fillId="0" borderId="25" xfId="1" applyNumberFormat="1" applyFont="1" applyFill="1" applyBorder="1" applyAlignment="1">
      <alignment horizontal="center" vertical="center" wrapText="1"/>
    </xf>
    <xf numFmtId="1" fontId="11" fillId="0" borderId="15" xfId="1" applyNumberFormat="1" applyFont="1" applyFill="1" applyBorder="1" applyAlignment="1">
      <alignment horizontal="center" vertical="center"/>
    </xf>
    <xf numFmtId="1" fontId="11" fillId="0" borderId="16" xfId="1" applyNumberFormat="1" applyFont="1" applyFill="1" applyBorder="1" applyAlignment="1">
      <alignment horizontal="center" vertical="center"/>
    </xf>
    <xf numFmtId="1" fontId="11" fillId="0" borderId="17" xfId="1" applyNumberFormat="1" applyFont="1" applyFill="1" applyBorder="1" applyAlignment="1">
      <alignment horizontal="center" vertical="center"/>
    </xf>
    <xf numFmtId="1" fontId="1" fillId="0" borderId="24" xfId="1" applyNumberFormat="1" applyFont="1" applyFill="1" applyBorder="1" applyAlignment="1">
      <alignment horizontal="center" vertical="center"/>
    </xf>
    <xf numFmtId="1" fontId="1" fillId="0" borderId="18" xfId="1" applyNumberFormat="1" applyFont="1" applyFill="1" applyBorder="1" applyAlignment="1">
      <alignment horizontal="center" vertical="center"/>
    </xf>
    <xf numFmtId="1" fontId="1" fillId="0" borderId="19" xfId="1" applyNumberFormat="1" applyFont="1" applyFill="1" applyBorder="1" applyAlignment="1">
      <alignment horizontal="center" vertical="center"/>
    </xf>
    <xf numFmtId="1" fontId="2" fillId="0" borderId="21" xfId="1" applyNumberFormat="1" applyFont="1" applyFill="1" applyBorder="1" applyAlignment="1">
      <alignment horizontal="center" vertical="center"/>
    </xf>
    <xf numFmtId="1" fontId="2" fillId="0" borderId="22" xfId="1" applyNumberFormat="1" applyFont="1" applyFill="1" applyBorder="1" applyAlignment="1">
      <alignment horizontal="center" vertical="center"/>
    </xf>
    <xf numFmtId="1" fontId="2" fillId="0" borderId="23" xfId="1" applyNumberFormat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left" vertical="center" wrapText="1"/>
    </xf>
    <xf numFmtId="1" fontId="2" fillId="0" borderId="26" xfId="1" applyNumberFormat="1" applyFont="1" applyFill="1" applyBorder="1" applyAlignment="1">
      <alignment horizontal="center" vertical="center"/>
    </xf>
    <xf numFmtId="44" fontId="2" fillId="0" borderId="26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1" fontId="2" fillId="0" borderId="0" xfId="1" applyNumberFormat="1" applyFont="1" applyFill="1" applyBorder="1" applyAlignment="1">
      <alignment horizontal="center" vertical="center"/>
    </xf>
    <xf numFmtId="4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 wrapText="1"/>
    </xf>
  </cellXfs>
  <cellStyles count="3">
    <cellStyle name="Excel Built-in Normal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theme="6"/>
    <pageSetUpPr fitToPage="1"/>
  </sheetPr>
  <dimension ref="A1:G116"/>
  <sheetViews>
    <sheetView showZeros="0" tabSelected="1" view="pageLayout" zoomScaleNormal="100" zoomScaleSheetLayoutView="100" workbookViewId="0">
      <selection activeCell="A16" sqref="A16"/>
    </sheetView>
  </sheetViews>
  <sheetFormatPr baseColWidth="10" defaultColWidth="6.5703125" defaultRowHeight="12.75" x14ac:dyDescent="0.25"/>
  <cols>
    <col min="1" max="1" width="63.5703125" style="6" customWidth="1"/>
    <col min="2" max="3" width="10.7109375" style="5" customWidth="1"/>
    <col min="4" max="4" width="15.7109375" style="3" customWidth="1"/>
    <col min="5" max="5" width="15.7109375" style="5" customWidth="1"/>
    <col min="6" max="6" width="7.28515625" style="5" customWidth="1"/>
    <col min="7" max="7" width="57.42578125" style="3" customWidth="1"/>
    <col min="8" max="16384" width="6.5703125" style="3"/>
  </cols>
  <sheetData>
    <row r="1" spans="1:7" s="1" customFormat="1" ht="30.75" customHeight="1" thickBot="1" x14ac:dyDescent="0.3">
      <c r="A1" s="37" t="s">
        <v>9</v>
      </c>
      <c r="B1" s="25" t="s">
        <v>10</v>
      </c>
      <c r="C1" s="26" t="s">
        <v>11</v>
      </c>
      <c r="D1" s="27" t="s">
        <v>12</v>
      </c>
      <c r="E1" s="28" t="s">
        <v>13</v>
      </c>
      <c r="F1" s="17"/>
    </row>
    <row r="2" spans="1:7" s="2" customFormat="1" ht="15.75" customHeight="1" x14ac:dyDescent="0.25">
      <c r="A2" s="30" t="s">
        <v>14</v>
      </c>
      <c r="B2" s="31"/>
      <c r="C2" s="32"/>
      <c r="D2" s="33"/>
      <c r="E2" s="34"/>
      <c r="F2" s="16"/>
    </row>
    <row r="3" spans="1:7" s="2" customFormat="1" ht="15.75" customHeight="1" x14ac:dyDescent="0.25">
      <c r="A3" s="14"/>
      <c r="B3" s="15"/>
      <c r="C3" s="20"/>
      <c r="D3" s="13"/>
      <c r="E3" s="8"/>
      <c r="F3" s="16"/>
    </row>
    <row r="4" spans="1:7" s="2" customFormat="1" ht="15.75" customHeight="1" x14ac:dyDescent="0.25">
      <c r="A4" s="18" t="s">
        <v>15</v>
      </c>
      <c r="B4" s="19" t="s">
        <v>3</v>
      </c>
      <c r="C4" s="20">
        <v>1</v>
      </c>
      <c r="D4" s="13"/>
      <c r="E4" s="8"/>
      <c r="F4" s="16"/>
      <c r="G4" s="23"/>
    </row>
    <row r="5" spans="1:7" s="2" customFormat="1" ht="15.75" customHeight="1" x14ac:dyDescent="0.25">
      <c r="A5" s="18" t="s">
        <v>7</v>
      </c>
      <c r="B5" s="19" t="s">
        <v>3</v>
      </c>
      <c r="C5" s="20">
        <v>2</v>
      </c>
      <c r="D5" s="24"/>
      <c r="E5" s="8"/>
      <c r="F5" s="16"/>
      <c r="G5" s="23"/>
    </row>
    <row r="6" spans="1:7" s="2" customFormat="1" ht="15.75" customHeight="1" x14ac:dyDescent="0.25">
      <c r="A6" s="18" t="s">
        <v>8</v>
      </c>
      <c r="B6" s="19" t="s">
        <v>3</v>
      </c>
      <c r="C6" s="20">
        <v>1</v>
      </c>
      <c r="D6" s="24"/>
      <c r="E6" s="8"/>
      <c r="F6" s="16"/>
      <c r="G6" s="23"/>
    </row>
    <row r="7" spans="1:7" s="2" customFormat="1" ht="15.75" customHeight="1" x14ac:dyDescent="0.25">
      <c r="A7" s="18" t="s">
        <v>16</v>
      </c>
      <c r="B7" s="19" t="s">
        <v>3</v>
      </c>
      <c r="C7" s="20">
        <v>1</v>
      </c>
      <c r="D7" s="12"/>
      <c r="E7" s="8"/>
      <c r="F7" s="16"/>
      <c r="G7" s="23"/>
    </row>
    <row r="8" spans="1:7" s="2" customFormat="1" ht="15.75" customHeight="1" x14ac:dyDescent="0.25">
      <c r="A8" s="18" t="s">
        <v>5</v>
      </c>
      <c r="B8" s="19" t="s">
        <v>3</v>
      </c>
      <c r="C8" s="20">
        <v>1</v>
      </c>
      <c r="D8" s="12"/>
      <c r="E8" s="8"/>
      <c r="F8" s="16"/>
      <c r="G8" s="23"/>
    </row>
    <row r="9" spans="1:7" s="2" customFormat="1" ht="15.75" customHeight="1" x14ac:dyDescent="0.25">
      <c r="A9" s="18" t="s">
        <v>18</v>
      </c>
      <c r="B9" s="19" t="s">
        <v>3</v>
      </c>
      <c r="C9" s="20">
        <v>1</v>
      </c>
      <c r="D9" s="13"/>
      <c r="E9" s="8"/>
      <c r="F9" s="16"/>
      <c r="G9" s="23"/>
    </row>
    <row r="10" spans="1:7" s="2" customFormat="1" ht="15.75" customHeight="1" x14ac:dyDescent="0.25">
      <c r="A10" s="23" t="s">
        <v>17</v>
      </c>
      <c r="B10" s="19"/>
      <c r="C10" s="20"/>
      <c r="D10" s="13"/>
      <c r="E10" s="8"/>
      <c r="F10" s="16"/>
      <c r="G10" s="23"/>
    </row>
    <row r="11" spans="1:7" s="2" customFormat="1" ht="15.75" customHeight="1" x14ac:dyDescent="0.25">
      <c r="A11" s="18" t="s">
        <v>4</v>
      </c>
      <c r="B11" s="19" t="s">
        <v>3</v>
      </c>
      <c r="C11" s="20">
        <v>1</v>
      </c>
      <c r="D11" s="13"/>
      <c r="E11" s="8"/>
      <c r="F11" s="16"/>
      <c r="G11" s="23"/>
    </row>
    <row r="12" spans="1:7" x14ac:dyDescent="0.25">
      <c r="A12" s="35"/>
      <c r="B12" s="40" t="s">
        <v>0</v>
      </c>
      <c r="C12" s="41"/>
      <c r="D12" s="42"/>
      <c r="E12" s="29">
        <f>SUM(E2:E11)</f>
        <v>0</v>
      </c>
    </row>
    <row r="13" spans="1:7" x14ac:dyDescent="0.25">
      <c r="A13" s="36"/>
      <c r="B13" s="43" t="s">
        <v>2</v>
      </c>
      <c r="C13" s="44"/>
      <c r="D13" s="45"/>
      <c r="E13" s="9">
        <f>0.2*E12</f>
        <v>0</v>
      </c>
    </row>
    <row r="14" spans="1:7" ht="13.5" thickBot="1" x14ac:dyDescent="0.3">
      <c r="A14" s="11"/>
      <c r="B14" s="46" t="s">
        <v>1</v>
      </c>
      <c r="C14" s="47"/>
      <c r="D14" s="48"/>
      <c r="E14" s="10">
        <f>E12+E13</f>
        <v>0</v>
      </c>
    </row>
    <row r="15" spans="1:7" x14ac:dyDescent="0.25">
      <c r="A15" s="49"/>
      <c r="B15" s="50"/>
      <c r="C15" s="50"/>
      <c r="D15" s="50"/>
      <c r="E15" s="51"/>
    </row>
    <row r="16" spans="1:7" x14ac:dyDescent="0.25">
      <c r="A16" s="55" t="s">
        <v>20</v>
      </c>
      <c r="B16" s="53"/>
      <c r="C16" s="53"/>
      <c r="D16" s="53"/>
      <c r="E16" s="54"/>
    </row>
    <row r="17" spans="1:6" ht="13.5" thickBot="1" x14ac:dyDescent="0.3">
      <c r="A17" s="52"/>
      <c r="B17" s="53"/>
      <c r="C17" s="53"/>
      <c r="D17" s="53"/>
      <c r="E17" s="54"/>
    </row>
    <row r="18" spans="1:6" s="2" customFormat="1" ht="15.75" customHeight="1" x14ac:dyDescent="0.25">
      <c r="A18" s="30" t="s">
        <v>6</v>
      </c>
      <c r="B18" s="38"/>
      <c r="C18" s="32"/>
      <c r="D18" s="39"/>
      <c r="E18" s="34"/>
      <c r="F18" s="16"/>
    </row>
    <row r="19" spans="1:6" s="2" customFormat="1" ht="28.5" customHeight="1" x14ac:dyDescent="0.25">
      <c r="A19" s="36" t="s">
        <v>19</v>
      </c>
      <c r="B19" s="19"/>
      <c r="C19" s="20"/>
      <c r="D19" s="21"/>
      <c r="E19" s="22"/>
      <c r="F19" s="16"/>
    </row>
    <row r="20" spans="1:6" x14ac:dyDescent="0.25">
      <c r="A20" s="35"/>
      <c r="B20" s="40" t="s">
        <v>0</v>
      </c>
      <c r="C20" s="41"/>
      <c r="D20" s="42"/>
      <c r="E20" s="29">
        <f>SUM(E8:E19)</f>
        <v>0</v>
      </c>
    </row>
    <row r="21" spans="1:6" x14ac:dyDescent="0.25">
      <c r="A21" s="36"/>
      <c r="B21" s="43" t="s">
        <v>2</v>
      </c>
      <c r="C21" s="44"/>
      <c r="D21" s="45"/>
      <c r="E21" s="9">
        <f>0.2*E20</f>
        <v>0</v>
      </c>
    </row>
    <row r="22" spans="1:6" ht="13.5" thickBot="1" x14ac:dyDescent="0.3">
      <c r="A22" s="11"/>
      <c r="B22" s="46" t="s">
        <v>1</v>
      </c>
      <c r="C22" s="47"/>
      <c r="D22" s="48"/>
      <c r="E22" s="10">
        <f>E20+E21</f>
        <v>0</v>
      </c>
    </row>
    <row r="44" spans="1:6" s="4" customFormat="1" ht="18" x14ac:dyDescent="0.25">
      <c r="A44" s="6"/>
      <c r="B44" s="5"/>
      <c r="C44" s="5"/>
      <c r="E44" s="5"/>
      <c r="F44" s="5"/>
    </row>
    <row r="46" spans="1:6" s="4" customFormat="1" ht="18" x14ac:dyDescent="0.25">
      <c r="A46" s="6"/>
      <c r="B46" s="5"/>
      <c r="C46" s="5"/>
      <c r="E46" s="5"/>
      <c r="F46" s="5"/>
    </row>
    <row r="69" spans="1:6" s="4" customFormat="1" ht="18" x14ac:dyDescent="0.25">
      <c r="A69" s="6"/>
      <c r="B69" s="5"/>
      <c r="C69" s="5"/>
      <c r="E69" s="5"/>
      <c r="F69" s="5"/>
    </row>
    <row r="113" spans="1:6" s="7" customFormat="1" x14ac:dyDescent="0.25">
      <c r="A113" s="6"/>
      <c r="B113" s="5"/>
      <c r="C113" s="5"/>
      <c r="E113" s="5"/>
      <c r="F113" s="5"/>
    </row>
    <row r="114" spans="1:6" s="7" customFormat="1" x14ac:dyDescent="0.25">
      <c r="A114" s="6"/>
      <c r="B114" s="5"/>
      <c r="C114" s="5"/>
      <c r="E114" s="5"/>
      <c r="F114" s="5"/>
    </row>
    <row r="115" spans="1:6" s="7" customFormat="1" x14ac:dyDescent="0.25">
      <c r="A115" s="6"/>
      <c r="B115" s="5"/>
      <c r="C115" s="5"/>
      <c r="E115" s="5"/>
      <c r="F115" s="5"/>
    </row>
    <row r="116" spans="1:6" s="7" customFormat="1" x14ac:dyDescent="0.25">
      <c r="A116" s="6"/>
      <c r="B116" s="5"/>
      <c r="C116" s="5"/>
      <c r="E116" s="5"/>
      <c r="F116" s="5"/>
    </row>
  </sheetData>
  <mergeCells count="6">
    <mergeCell ref="B20:D20"/>
    <mergeCell ref="B21:D21"/>
    <mergeCell ref="B22:D22"/>
    <mergeCell ref="B14:D14"/>
    <mergeCell ref="B12:D12"/>
    <mergeCell ref="B13:D13"/>
  </mergeCells>
  <printOptions horizontalCentered="1"/>
  <pageMargins left="0.25" right="0.25" top="1.3541666666666667" bottom="0.75" header="0.3" footer="0.3"/>
  <pageSetup paperSize="9" fitToHeight="0" orientation="landscape" r:id="rId1"/>
  <headerFooter>
    <oddHeader xml:space="preserve">&amp;CNVAQ374
Fourniture et pose de deux girostockeurs au laboratoire IH-DEL du site EFS de Bordeaux Pellegrin
DPGF&amp;R
</oddHeader>
    <oddFooter>&amp;L&amp;F&amp;RPage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GIro-stockeur</vt:lpstr>
      <vt:lpstr>'DPGF GIro-stockeur'!Impression_des_titres</vt:lpstr>
      <vt:lpstr>'DPGF GIro-stockeur'!Zone_d_impression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pierrick CHEMIN</dc:creator>
  <cp:lastModifiedBy>D-ABBADIE Agnes</cp:lastModifiedBy>
  <cp:lastPrinted>2025-03-05T08:13:26Z</cp:lastPrinted>
  <dcterms:created xsi:type="dcterms:W3CDTF">2011-02-24T13:28:19Z</dcterms:created>
  <dcterms:modified xsi:type="dcterms:W3CDTF">2025-04-07T09:23:57Z</dcterms:modified>
</cp:coreProperties>
</file>