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dministration\Cellule_des_marches\Marchés_GHT_84\05_HOTEL_BLANCHISSERIE\25P005-LOA TUNNEL DE LAVAGE\25P005_03-DCE\"/>
    </mc:Choice>
  </mc:AlternateContent>
  <xr:revisionPtr revIDLastSave="0" documentId="13_ncr:1_{C2811626-9F4B-4E09-9269-58ECE5119720}" xr6:coauthVersionLast="36" xr6:coauthVersionMax="36" xr10:uidLastSave="{00000000-0000-0000-0000-000000000000}"/>
  <bookViews>
    <workbookView xWindow="0" yWindow="0" windowWidth="24048" windowHeight="9612" xr2:uid="{00000000-000D-0000-FFFF-FFFF00000000}"/>
  </bookViews>
  <sheets>
    <sheet name="Annexe financière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27" i="2"/>
  <c r="C22" i="2"/>
  <c r="C17" i="2"/>
  <c r="C11" i="2" l="1"/>
  <c r="C12" i="2" s="1"/>
  <c r="B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Sophie BETTON</author>
  </authors>
  <commentList>
    <comment ref="B5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Compléter toutes les zones en jaune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<sst xmlns="http://schemas.openxmlformats.org/spreadsheetml/2006/main" count="28" uniqueCount="24">
  <si>
    <t>Nom de la société :</t>
  </si>
  <si>
    <t>Date :</t>
  </si>
  <si>
    <t>inclus</t>
  </si>
  <si>
    <t>Logiciel</t>
  </si>
  <si>
    <t>Prix unitaire € HT</t>
  </si>
  <si>
    <t>Prix unitaire € TTC</t>
  </si>
  <si>
    <t>Désignation</t>
  </si>
  <si>
    <t>Prix unitaire
en € HT</t>
  </si>
  <si>
    <t>Prix unitaire
en € TTC</t>
  </si>
  <si>
    <t>Coût horaire d'intervention hors garantie</t>
  </si>
  <si>
    <t>Prestations ponctuelles hors garantie</t>
  </si>
  <si>
    <t>Affaire n° 25P005 - Location d'un tunnel de lavage blanchisserie, avec option d'achat,
comprenant la fourniture, l'installation, la mise en service et la garantie</t>
  </si>
  <si>
    <t>Annexe financière à l'acte d'engagement</t>
  </si>
  <si>
    <r>
      <rPr>
        <b/>
        <sz val="11"/>
        <color indexed="8"/>
        <rFont val="Arial"/>
        <family val="2"/>
      </rPr>
      <t>Consommables</t>
    </r>
    <r>
      <rPr>
        <sz val="11"/>
        <color indexed="8"/>
        <rFont val="Arial"/>
        <family val="2"/>
      </rPr>
      <t xml:space="preserve"> :
- Kit de réparation (kit de première urgence)
- Autres (le cas échéant, préciser)</t>
    </r>
  </si>
  <si>
    <t>Tunnel de lavage blanchisserie</t>
  </si>
  <si>
    <t>TARIF MENSUEL PENDANT LA DUREE DE LOCATION, APRES LA PERIODE DE GARANTIE</t>
  </si>
  <si>
    <r>
      <t xml:space="preserve">TARIF </t>
    </r>
    <r>
      <rPr>
        <b/>
        <u/>
        <sz val="11"/>
        <color rgb="FFFFFFFF"/>
        <rFont val="Arial"/>
        <family val="2"/>
      </rPr>
      <t>OPTION DE RACHAT</t>
    </r>
    <r>
      <rPr>
        <b/>
        <sz val="11"/>
        <color rgb="FFFFFFFF"/>
        <rFont val="Arial"/>
        <family val="2"/>
      </rPr>
      <t xml:space="preserve"> Après 6 ans (à date De mise en service)</t>
    </r>
  </si>
  <si>
    <t>TARIFS DE LOCATION Hors maintenance</t>
  </si>
  <si>
    <t>Montant mensuel de location d’un tunnel de lavage blanchisserie*</t>
  </si>
  <si>
    <t>Montant total pour la durée de location (6 ans)*</t>
  </si>
  <si>
    <r>
      <rPr>
        <b/>
        <sz val="11"/>
        <color rgb="FF0070C0"/>
        <rFont val="Arial"/>
        <family val="2"/>
      </rPr>
      <t xml:space="preserve">Maintenance </t>
    </r>
    <r>
      <rPr>
        <sz val="11"/>
        <color rgb="FF0070C0"/>
        <rFont val="Arial"/>
        <family val="2"/>
      </rPr>
      <t>tunnel de lavage blanchisserie</t>
    </r>
  </si>
  <si>
    <r>
      <t xml:space="preserve">* La location comprend, tels que décrits au CCTP : 
- la fourniture du tunnel de lavage ;
- l'installation (éventuels travaux de maçonnerie, raccordement aux réseaux électrique, vapeur, eau et air comprimé, l'intégration à la chaine existante, la dépose et l'évacuation des équipements à remplacer, le déplacement et la remise en place du matériel gênant le passage) ;
- la mise en service (formation du personnel sur le fonctionnement du matériel, fourniture des plans d'implantation définitifs selon toutes les prescriptions techniques indiquées au CCTP) ;
- la garantie.
</t>
    </r>
    <r>
      <rPr>
        <sz val="8"/>
        <color rgb="FFFF0000"/>
        <rFont val="Arial"/>
        <family val="2"/>
      </rPr>
      <t>La location ne comprend pas la maintenance</t>
    </r>
    <r>
      <rPr>
        <sz val="8"/>
        <color rgb="FF00B050"/>
        <rFont val="Arial"/>
        <family val="2"/>
      </rPr>
      <t xml:space="preserve"> </t>
    </r>
    <r>
      <rPr>
        <sz val="8"/>
        <color rgb="FF0070C0"/>
        <rFont val="Arial"/>
        <family val="2"/>
      </rPr>
      <t>(voir chiffrage demandé en PSE ligne 22)</t>
    </r>
  </si>
  <si>
    <t>Prestations forfaitaires</t>
  </si>
  <si>
    <t>Prestation Supplémentaire Eventuelle (PSE) -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</si>
</sst>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3"/>
      <color rgb="FF0070C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u/>
      <sz val="11"/>
      <color rgb="FFFFFFFF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sz val="8"/>
      <color rgb="FF0070C0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2" fillId="0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14" fillId="0" borderId="0" xfId="0" applyFont="1"/>
    <xf numFmtId="0" fontId="12" fillId="0" borderId="0" xfId="0" applyFont="1"/>
    <xf numFmtId="0" fontId="15" fillId="4" borderId="3" xfId="0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0" fillId="3" borderId="0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5" fontId="17" fillId="5" borderId="3" xfId="1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 5" xfId="2" xr:uid="{00000000-0005-0000-0000-000002000000}"/>
  </cellStyles>
  <dxfs count="7"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HW28"/>
  <sheetViews>
    <sheetView tabSelected="1" zoomScale="115" zoomScaleNormal="115" workbookViewId="0">
      <selection activeCell="D21" sqref="D21"/>
    </sheetView>
  </sheetViews>
  <sheetFormatPr baseColWidth="10" defaultRowHeight="13.8" x14ac:dyDescent="0.25"/>
  <cols>
    <col min="1" max="1" width="71.88671875" style="10" bestFit="1" customWidth="1"/>
    <col min="2" max="3" width="23.44140625" style="10" customWidth="1"/>
    <col min="4" max="4" width="17.109375" style="10" bestFit="1" customWidth="1"/>
    <col min="5" max="5" width="11.5546875" style="10" customWidth="1"/>
    <col min="6" max="16384" width="11.5546875" style="10"/>
  </cols>
  <sheetData>
    <row r="1" spans="1:231" s="5" customFormat="1" ht="42.6" customHeight="1" x14ac:dyDescent="0.3">
      <c r="A1" s="22" t="s">
        <v>11</v>
      </c>
      <c r="B1" s="22"/>
      <c r="C1" s="22"/>
    </row>
    <row r="2" spans="1:231" s="5" customFormat="1" ht="17.25" customHeight="1" x14ac:dyDescent="0.3"/>
    <row r="3" spans="1:231" s="8" customFormat="1" ht="25.5" customHeight="1" x14ac:dyDescent="0.3">
      <c r="A3" s="23" t="s">
        <v>12</v>
      </c>
      <c r="B3" s="23"/>
      <c r="C3" s="2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7"/>
      <c r="U3" s="7"/>
      <c r="V3" s="7"/>
      <c r="W3" s="7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7"/>
      <c r="BA3" s="7"/>
      <c r="BB3" s="7"/>
      <c r="BC3" s="7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7"/>
      <c r="EO3" s="7"/>
      <c r="EP3" s="7"/>
      <c r="EQ3" s="7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</row>
    <row r="4" spans="1:231" s="5" customFormat="1" ht="17.25" customHeight="1" x14ac:dyDescent="0.3"/>
    <row r="5" spans="1:231" s="5" customFormat="1" ht="27.3" customHeight="1" x14ac:dyDescent="0.3">
      <c r="A5" s="1" t="s">
        <v>0</v>
      </c>
      <c r="B5" s="21"/>
      <c r="C5" s="21"/>
    </row>
    <row r="6" spans="1:231" s="5" customFormat="1" ht="27.3" customHeight="1" x14ac:dyDescent="0.3">
      <c r="A6" s="1" t="s">
        <v>1</v>
      </c>
      <c r="B6" s="21"/>
      <c r="C6" s="21"/>
    </row>
    <row r="7" spans="1:231" ht="25.8" customHeight="1" x14ac:dyDescent="0.25">
      <c r="A7" s="9"/>
    </row>
    <row r="8" spans="1:231" ht="27.3" customHeight="1" x14ac:dyDescent="0.25">
      <c r="A8" s="20" t="s">
        <v>22</v>
      </c>
      <c r="B8" s="20"/>
      <c r="C8" s="20"/>
    </row>
    <row r="9" spans="1:231" x14ac:dyDescent="0.25">
      <c r="A9" s="9"/>
    </row>
    <row r="10" spans="1:231" s="13" customFormat="1" ht="30.75" customHeight="1" x14ac:dyDescent="0.3">
      <c r="A10" s="11" t="s">
        <v>17</v>
      </c>
      <c r="B10" s="12" t="s">
        <v>4</v>
      </c>
      <c r="C10" s="12" t="s">
        <v>5</v>
      </c>
    </row>
    <row r="11" spans="1:231" s="13" customFormat="1" ht="28.8" customHeight="1" x14ac:dyDescent="0.3">
      <c r="A11" s="4" t="s">
        <v>18</v>
      </c>
      <c r="B11" s="3"/>
      <c r="C11" s="3">
        <f>B11*1.2</f>
        <v>0</v>
      </c>
    </row>
    <row r="12" spans="1:231" s="13" customFormat="1" ht="28.8" customHeight="1" x14ac:dyDescent="0.3">
      <c r="A12" s="14" t="s">
        <v>19</v>
      </c>
      <c r="B12" s="3">
        <f>SUM(B11*72)</f>
        <v>0</v>
      </c>
      <c r="C12" s="3">
        <f>SUM(C11*72)</f>
        <v>0</v>
      </c>
    </row>
    <row r="13" spans="1:231" s="13" customFormat="1" ht="28.8" customHeight="1" x14ac:dyDescent="0.3">
      <c r="A13" s="4" t="s">
        <v>3</v>
      </c>
      <c r="B13" s="24" t="s">
        <v>2</v>
      </c>
      <c r="C13" s="24"/>
    </row>
    <row r="14" spans="1:231" ht="92.1" customHeight="1" x14ac:dyDescent="0.25">
      <c r="A14" s="25" t="s">
        <v>21</v>
      </c>
      <c r="B14" s="26"/>
      <c r="C14" s="27"/>
    </row>
    <row r="15" spans="1:231" x14ac:dyDescent="0.25">
      <c r="A15" s="9"/>
    </row>
    <row r="16" spans="1:231" s="13" customFormat="1" ht="30.75" customHeight="1" x14ac:dyDescent="0.3">
      <c r="A16" s="15" t="s">
        <v>16</v>
      </c>
      <c r="B16" s="12" t="s">
        <v>4</v>
      </c>
      <c r="C16" s="12" t="s">
        <v>5</v>
      </c>
    </row>
    <row r="17" spans="1:4" s="13" customFormat="1" ht="28.8" customHeight="1" x14ac:dyDescent="0.3">
      <c r="A17" s="16" t="s">
        <v>14</v>
      </c>
      <c r="B17" s="3"/>
      <c r="C17" s="3">
        <f>B17*1.2</f>
        <v>0</v>
      </c>
    </row>
    <row r="18" spans="1:4" ht="38.4" customHeight="1" x14ac:dyDescent="0.25">
      <c r="A18" s="9"/>
    </row>
    <row r="19" spans="1:4" ht="24.6" customHeight="1" x14ac:dyDescent="0.25">
      <c r="A19" s="20" t="s">
        <v>23</v>
      </c>
      <c r="B19" s="20"/>
      <c r="C19" s="20"/>
    </row>
    <row r="20" spans="1:4" x14ac:dyDescent="0.25">
      <c r="A20" s="9"/>
    </row>
    <row r="21" spans="1:4" s="13" customFormat="1" ht="30.75" customHeight="1" x14ac:dyDescent="0.3">
      <c r="A21" s="15" t="s">
        <v>15</v>
      </c>
      <c r="B21" s="17" t="s">
        <v>7</v>
      </c>
      <c r="C21" s="17" t="s">
        <v>8</v>
      </c>
    </row>
    <row r="22" spans="1:4" s="13" customFormat="1" ht="28.8" customHeight="1" x14ac:dyDescent="0.3">
      <c r="A22" s="19" t="s">
        <v>20</v>
      </c>
      <c r="B22" s="3"/>
      <c r="C22" s="3">
        <f>B22*1.2</f>
        <v>0</v>
      </c>
    </row>
    <row r="23" spans="1:4" ht="38.4" customHeight="1" x14ac:dyDescent="0.25">
      <c r="A23" s="9"/>
    </row>
    <row r="24" spans="1:4" ht="24.6" customHeight="1" x14ac:dyDescent="0.25">
      <c r="A24" s="20" t="s">
        <v>10</v>
      </c>
      <c r="B24" s="20"/>
      <c r="C24" s="20"/>
    </row>
    <row r="25" spans="1:4" x14ac:dyDescent="0.25">
      <c r="A25" s="9"/>
    </row>
    <row r="26" spans="1:4" s="13" customFormat="1" ht="30.75" customHeight="1" x14ac:dyDescent="0.3">
      <c r="A26" s="15" t="s">
        <v>6</v>
      </c>
      <c r="B26" s="17" t="s">
        <v>7</v>
      </c>
      <c r="C26" s="17" t="s">
        <v>8</v>
      </c>
    </row>
    <row r="27" spans="1:4" s="13" customFormat="1" ht="63.6" customHeight="1" x14ac:dyDescent="0.3">
      <c r="A27" s="2" t="s">
        <v>13</v>
      </c>
      <c r="B27" s="3"/>
      <c r="C27" s="3">
        <f t="shared" ref="C27:C28" si="0">B27*1.2</f>
        <v>0</v>
      </c>
    </row>
    <row r="28" spans="1:4" s="13" customFormat="1" ht="28.8" customHeight="1" x14ac:dyDescent="0.3">
      <c r="A28" s="4" t="s">
        <v>9</v>
      </c>
      <c r="B28" s="3"/>
      <c r="C28" s="3">
        <f t="shared" si="0"/>
        <v>0</v>
      </c>
      <c r="D28" s="18"/>
    </row>
  </sheetData>
  <mergeCells count="9">
    <mergeCell ref="A24:C24"/>
    <mergeCell ref="B5:C5"/>
    <mergeCell ref="A1:C1"/>
    <mergeCell ref="A3:C3"/>
    <mergeCell ref="B13:C13"/>
    <mergeCell ref="A14:C14"/>
    <mergeCell ref="A8:C8"/>
    <mergeCell ref="B6:C6"/>
    <mergeCell ref="A19:C19"/>
  </mergeCells>
  <conditionalFormatting sqref="B11:C12 B17:C17">
    <cfRule type="expression" dxfId="6" priority="12" stopIfTrue="1">
      <formula>ISBLANK(B11)</formula>
    </cfRule>
  </conditionalFormatting>
  <conditionalFormatting sqref="B5:B6">
    <cfRule type="expression" dxfId="5" priority="7" stopIfTrue="1">
      <formula>ISBLANK(B5)</formula>
    </cfRule>
  </conditionalFormatting>
  <conditionalFormatting sqref="B27">
    <cfRule type="expression" dxfId="4" priority="5" stopIfTrue="1">
      <formula>ISBLANK(B27)</formula>
    </cfRule>
  </conditionalFormatting>
  <conditionalFormatting sqref="B28">
    <cfRule type="expression" dxfId="3" priority="4" stopIfTrue="1">
      <formula>ISBLANK(B28)</formula>
    </cfRule>
  </conditionalFormatting>
  <conditionalFormatting sqref="B22:C22">
    <cfRule type="expression" dxfId="2" priority="3" stopIfTrue="1">
      <formula>ISBLANK(B22)</formula>
    </cfRule>
  </conditionalFormatting>
  <conditionalFormatting sqref="B12:C12">
    <cfRule type="expression" dxfId="1" priority="2" stopIfTrue="1">
      <formula>ISBLANK(B12)</formula>
    </cfRule>
  </conditionalFormatting>
  <conditionalFormatting sqref="C27:C28">
    <cfRule type="expression" dxfId="0" priority="1" stopIfTrue="1">
      <formula>ISBLANK(C27)</formula>
    </cfRule>
  </conditionalFormatting>
  <pageMargins left="0.23622047244094491" right="0.39370078740157483" top="0.98425196850393704" bottom="0.78740157480314965" header="0.31496062992125984" footer="0.31496062992125984"/>
  <pageSetup paperSize="9" scale="81" orientation="portrait" r:id="rId1"/>
  <headerFooter>
    <oddHeader>&amp;L&amp;G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C-PELLISSIER</dc:creator>
  <cp:lastModifiedBy>Jessica UGOLINI-SAMMUT</cp:lastModifiedBy>
  <cp:lastPrinted>2025-04-08T07:25:32Z</cp:lastPrinted>
  <dcterms:created xsi:type="dcterms:W3CDTF">2025-03-11T10:34:33Z</dcterms:created>
  <dcterms:modified xsi:type="dcterms:W3CDTF">2025-04-08T07:25:35Z</dcterms:modified>
</cp:coreProperties>
</file>