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https://artisanatnouvelleaquitaine.sharepoint.com/sites/Achatset6949/Documents partages/General/01-Consultations/2025-025 Aménagement terrain fitness CMA 79/02 DCE/01 DCE en ligne/DCE v1/"/>
    </mc:Choice>
  </mc:AlternateContent>
  <xr:revisionPtr revIDLastSave="199" documentId="8_{FF143842-BCBC-4A00-B149-56FBE64B42B5}" xr6:coauthVersionLast="47" xr6:coauthVersionMax="47" xr10:uidLastSave="{EE28E584-A7B9-4616-887E-2B8C179A5505}"/>
  <bookViews>
    <workbookView xWindow="28680" yWindow="-120" windowWidth="29040" windowHeight="15720" xr2:uid="{00000000-000D-0000-FFFF-FFFF00000000}"/>
  </bookViews>
  <sheets>
    <sheet name="LOT UNIQUE " sheetId="4"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0" i="4" l="1"/>
  <c r="F22" i="4" l="1"/>
</calcChain>
</file>

<file path=xl/sharedStrings.xml><?xml version="1.0" encoding="utf-8"?>
<sst xmlns="http://schemas.openxmlformats.org/spreadsheetml/2006/main" count="50" uniqueCount="43">
  <si>
    <r>
      <t>DPGF :</t>
    </r>
    <r>
      <rPr>
        <b/>
        <sz val="12"/>
        <color theme="1"/>
        <rFont val="Calibri"/>
        <family val="2"/>
        <scheme val="minor"/>
      </rPr>
      <t xml:space="preserve"> Décomposition du Prix Global et Forfaitaire 
</t>
    </r>
  </si>
  <si>
    <t>Responsable du suivi de l'ensemble du dossier</t>
  </si>
  <si>
    <t>Nom de votre société :
Nom, Prénom du responsable :
Qualité :
Tél :
Adresse mail :</t>
  </si>
  <si>
    <t xml:space="preserve">n°Article </t>
  </si>
  <si>
    <t xml:space="preserve">Descriptions techniques </t>
  </si>
  <si>
    <t xml:space="preserve">Quantité </t>
  </si>
  <si>
    <t xml:space="preserve">Durée de garantie </t>
  </si>
  <si>
    <t xml:space="preserve">Prix forfaitaire en  €HT </t>
  </si>
  <si>
    <t>1.</t>
  </si>
  <si>
    <t>2.</t>
  </si>
  <si>
    <t>3.</t>
  </si>
  <si>
    <t>Montant total en €HT</t>
  </si>
  <si>
    <t xml:space="preserve">Montant T.V.A </t>
  </si>
  <si>
    <t xml:space="preserve">Montant total en €TTC </t>
  </si>
  <si>
    <t>4.</t>
  </si>
  <si>
    <t>Protection et balisage du chantier
Déplacement et logistique chantier</t>
  </si>
  <si>
    <t>5.</t>
  </si>
  <si>
    <t>6.</t>
  </si>
  <si>
    <t>7.</t>
  </si>
  <si>
    <t>Remise en état des abords après travaux</t>
  </si>
  <si>
    <t xml:space="preserve">Réalisation du contrôle de conformité par un organisme agréé avant mise en place 
(certificat de pose à délivrer à la livraison pour l'ensemble des agrès sportifs) </t>
  </si>
  <si>
    <t xml:space="preserve">Réalisation et pose du panneau d’information réglementaire à fixer
(consignes de sécurité, recommendations et numéros utiles) </t>
  </si>
  <si>
    <t xml:space="preserve">Fourniture, pose et montage des agrès 
 (à fixer sur le sol, préalablement posé) </t>
  </si>
  <si>
    <r>
      <t xml:space="preserve">Agrès sportif équipé de trois barres fixes séparée par quatre poteaux pour la pratique du Chin Up, du Muscle Up, du Back Lever Hold, du Front Lever Hold et autres. 
Les barres sont fixées sur trois hauteurs entre 180 et 220 cm du sol, composé en acier galvanisé ou zingué et thermolaqué, comprenant les consignes sportives. 
Fixation scellée en fondation par plots béton. 
Certificat de conformité selon la norme EN 16630. 
</t>
    </r>
    <r>
      <rPr>
        <u/>
        <sz val="11"/>
        <color rgb="FF000000"/>
        <rFont val="Calibri"/>
        <family val="2"/>
        <scheme val="minor"/>
      </rPr>
      <t xml:space="preserve">Certificat de pose à délivrer à la livraison. </t>
    </r>
    <r>
      <rPr>
        <i/>
        <sz val="11"/>
        <color rgb="FF000000"/>
        <rFont val="Calibri"/>
        <family val="2"/>
        <scheme val="minor"/>
      </rPr>
      <t>(cf. article 3 CCTP "certifications de conceptions et mise en oeuvre")</t>
    </r>
  </si>
  <si>
    <r>
      <t xml:space="preserve">Agrès pour la pratique des abdominaux, équipé de quatre poteaux et son plan d’entrainement incliné de préférence en inox, une barre de maintien en partie haute, composé en acier galvanisé ou zingué et thermolaqué, comprenant les consignes sportives. 
Fixation scellée en fondation sur tabouret d’ancrage. 
Selon la norme EN 16630.
</t>
    </r>
    <r>
      <rPr>
        <u/>
        <sz val="11"/>
        <color rgb="FF000000"/>
        <rFont val="Calibri"/>
        <family val="2"/>
        <scheme val="minor"/>
      </rPr>
      <t>Certificat de pose à délivrer à la livraison.</t>
    </r>
    <r>
      <rPr>
        <i/>
        <u/>
        <sz val="11"/>
        <color rgb="FF000000"/>
        <rFont val="Calibri"/>
        <family val="2"/>
        <scheme val="minor"/>
      </rPr>
      <t xml:space="preserve"> (cf. article 3 CCTP "certifications de conceptions et mise en oeuvre")</t>
    </r>
  </si>
  <si>
    <r>
      <t xml:space="preserve">Agrès parcours santé, pour travailler la mobilité et la coordination. 
Poutre carrée de trois mètres de longueur composé en acier galvanisé ou zingué et thermolaqué, comprenant les consignes sportives. 
Fixation scellée en fondation par plots béton. 
Selon la norme EN 16630.
</t>
    </r>
    <r>
      <rPr>
        <u/>
        <sz val="11"/>
        <color rgb="FF000000"/>
        <rFont val="Calibri"/>
        <family val="2"/>
        <scheme val="minor"/>
      </rPr>
      <t xml:space="preserve">Certificat de pose à délivrer à la livraison. </t>
    </r>
    <r>
      <rPr>
        <i/>
        <u/>
        <sz val="11"/>
        <color rgb="FF000000"/>
        <rFont val="Calibri"/>
        <family val="2"/>
        <scheme val="minor"/>
      </rPr>
      <t>(cf. article 3 CCTP "certifications de conceptions et mise en oeuvre")</t>
    </r>
  </si>
  <si>
    <r>
      <t xml:space="preserve">Agrès équipé d’un double pont de singe ou échelle de suspension, six poteaux, pour réaliser toutes sortes de tractions pour les activités de Street Workout. 
Les barres sont fixées entre 200 et 220 cm du sol, composé en acier galvanisé ou zingué et thermolaqué, comprenant les consignes sportives. 
Fixation scellée en fondation par plots béton. 
Selon la norme EN 16630.
</t>
    </r>
    <r>
      <rPr>
        <u/>
        <sz val="11"/>
        <color rgb="FF000000"/>
        <rFont val="Calibri"/>
        <family val="2"/>
        <scheme val="minor"/>
      </rPr>
      <t xml:space="preserve">Certificat de pose à délivrer à la livraison. </t>
    </r>
    <r>
      <rPr>
        <i/>
        <u/>
        <sz val="11"/>
        <color rgb="FF000000"/>
        <rFont val="Calibri"/>
        <family val="2"/>
        <scheme val="minor"/>
      </rPr>
      <t>(cf. article 3 CCTP "certifications de conceptions et mise en oeuvre")</t>
    </r>
  </si>
  <si>
    <r>
      <t xml:space="preserve">Agrès sportif pour la pratique du Chest Press composé en acier galvanisé ou zingué et thermolaqué,
son plan d’entrainement de préférence en inox fixé à une double potence comprenant les consignes sportives. 
Equipé d’un vérin hydraulique réglable en résistance entre 6 à 9 niveaux. 
Fixation scellée en fondation sur tabouret d’ancrage. 
Selon la norme EN 16630.
Equipement adapté à l'extérieur. 
</t>
    </r>
    <r>
      <rPr>
        <u/>
        <sz val="11"/>
        <color rgb="FF000000"/>
        <rFont val="Calibri"/>
        <family val="2"/>
        <scheme val="minor"/>
      </rPr>
      <t xml:space="preserve">Certificat de pose à délivrer à la livraison. </t>
    </r>
    <r>
      <rPr>
        <i/>
        <u/>
        <sz val="11"/>
        <color rgb="FF000000"/>
        <rFont val="Calibri"/>
        <family val="2"/>
        <scheme val="minor"/>
      </rPr>
      <t>(cf. article 3 CCTP "certifications de conceptions et mise en oeuvre")</t>
    </r>
  </si>
  <si>
    <r>
      <t xml:space="preserve">Agrès sportif pour la pratique du Leg Extension composé en acier galvanisé ou zingué et thermolaqué, 
son siège et ses poignées de préférence en inox sont fixés à une double potence comprenant les consignes sportives. 
Equipé d’un vérin hydraulique réglable en résistance entre 6 à 9 niveaux. 
Fixation scellée en fondation sur tabouret d’ancrage. Selon la norme EN 16630.
Equipement adapté à l'extérieur. 
</t>
    </r>
    <r>
      <rPr>
        <u/>
        <sz val="11"/>
        <color rgb="FF000000"/>
        <rFont val="Calibri"/>
        <family val="2"/>
        <scheme val="minor"/>
      </rPr>
      <t xml:space="preserve">Certificat de pose à délivrer à la livraison. </t>
    </r>
    <r>
      <rPr>
        <i/>
        <u/>
        <sz val="11"/>
        <color rgb="FF000000"/>
        <rFont val="Calibri"/>
        <family val="2"/>
        <scheme val="minor"/>
      </rPr>
      <t>(cf. article 3 CCTP "certifications de conceptions et mise en oeuvre")</t>
    </r>
  </si>
  <si>
    <r>
      <t xml:space="preserve">Agrès sportif pour la pratique dite rameur composé en acier galvanisé ou zingué et thermolaqué,
son siège et ses poignées sont amovibles et les cale-pieds fixes. 
Equipé d’un vérin hydraulique réglable en résistance entre 6 à 9 niveaux. 
Fixation scellée en fondation sur tabouret d’ancrage. 
Selon la norme EN 16630.
Equipement adapté à l'extérieur. 
</t>
    </r>
    <r>
      <rPr>
        <u/>
        <sz val="11"/>
        <color rgb="FF000000"/>
        <rFont val="Calibri"/>
        <family val="2"/>
        <scheme val="minor"/>
      </rPr>
      <t xml:space="preserve">Certificat de pose à délivrer à la livraison. </t>
    </r>
    <r>
      <rPr>
        <i/>
        <u/>
        <sz val="11"/>
        <color rgb="FF000000"/>
        <rFont val="Calibri"/>
        <family val="2"/>
        <scheme val="minor"/>
      </rPr>
      <t>(cf. article 3 CCTP "certifications de conceptions et mise en oeuvre")</t>
    </r>
  </si>
  <si>
    <t>Consultation n° 2025-025
TRAVAUX D’AMÉNAGEMENT D’UN TERRAIN DE FITNESS EXTÉRIEUR, FOURNITURE ET POSE D’AGRÈS SPORTIFS POUR LA CMA FORMATION PARTHENAY (79)</t>
  </si>
  <si>
    <t>Structure pour aménagement sportif formée de trois barres fixes de traction</t>
  </si>
  <si>
    <t>Structure pour aménagement sportif formée de barres fixes abdo incliné</t>
  </si>
  <si>
    <t>Poutre d'équilibre</t>
  </si>
  <si>
    <t>Echelle de suspension</t>
  </si>
  <si>
    <t>Machine de musculation - Chest Press</t>
  </si>
  <si>
    <t>Machine de musculation - Leg extension</t>
  </si>
  <si>
    <t>Machine de musculation - Rameur</t>
  </si>
  <si>
    <t xml:space="preserve">A indiquer </t>
  </si>
  <si>
    <t xml:space="preserve">A compléter </t>
  </si>
  <si>
    <t xml:space="preserve">Fourniture et pose d'un sol amortissant 
 Recouvert de pelouse synthétique de 20 millimètres minimum de hauteur (terrain extérieur de 100m²). </t>
  </si>
  <si>
    <t>8.</t>
  </si>
  <si>
    <r>
      <rPr>
        <b/>
        <sz val="11"/>
        <color rgb="FFFF0000"/>
        <rFont val="Calibri"/>
        <family val="2"/>
        <scheme val="minor"/>
      </rPr>
      <t>Le candidat doit remplir les cases bleues uniquement</t>
    </r>
    <r>
      <rPr>
        <sz val="11"/>
        <color rgb="FFFF0000"/>
        <rFont val="Calibri"/>
        <family val="2"/>
        <scheme val="minor"/>
      </rPr>
      <t xml:space="preserve">
Les montants totaux (HT et TTC sont à reporter à l'article 4 de l'Acte d'Engagement) 
Le prix total du lot prend en compte l'ensemble des articles ci-après, comprenant notamment la livraison des agrès et du sol amortissant, et l'installation et la fixation des agrés sur le terrain (installé sur un terrain extérieur de 100 m²)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</si>
</sst>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theme="1"/>
      <name val="Calibri"/>
      <family val="2"/>
      <scheme val="minor"/>
    </font>
    <font>
      <b/>
      <sz val="11"/>
      <color theme="1"/>
      <name val="Calibri"/>
      <family val="2"/>
      <scheme val="minor"/>
    </font>
    <font>
      <sz val="11"/>
      <color rgb="FF000000"/>
      <name val="Calibri"/>
      <family val="2"/>
      <scheme val="minor"/>
    </font>
    <font>
      <sz val="12"/>
      <color rgb="FF000000"/>
      <name val="Calibri"/>
      <family val="2"/>
      <scheme val="minor"/>
    </font>
    <font>
      <sz val="11"/>
      <color rgb="FFFF0000"/>
      <name val="Calibri"/>
      <family val="2"/>
      <scheme val="minor"/>
    </font>
    <font>
      <b/>
      <u/>
      <sz val="12"/>
      <color theme="1"/>
      <name val="Calibri"/>
      <family val="2"/>
      <scheme val="minor"/>
    </font>
    <font>
      <sz val="10"/>
      <color theme="1"/>
      <name val="Calibri"/>
      <family val="2"/>
      <scheme val="minor"/>
    </font>
    <font>
      <i/>
      <sz val="11"/>
      <name val="Calibri"/>
      <family val="2"/>
      <scheme val="minor"/>
    </font>
    <font>
      <b/>
      <sz val="12"/>
      <color theme="1"/>
      <name val="Roboto Slab"/>
    </font>
    <font>
      <b/>
      <sz val="11"/>
      <color rgb="FFFF0000"/>
      <name val="Calibri"/>
      <family val="2"/>
      <scheme val="minor"/>
    </font>
    <font>
      <b/>
      <sz val="12"/>
      <color theme="1"/>
      <name val="Calibri"/>
      <family val="2"/>
      <scheme val="minor"/>
    </font>
    <font>
      <b/>
      <sz val="11"/>
      <color rgb="FF000000"/>
      <name val="Calibri"/>
      <family val="2"/>
      <scheme val="minor"/>
    </font>
    <font>
      <u/>
      <sz val="11"/>
      <color rgb="FF000000"/>
      <name val="Calibri"/>
      <family val="2"/>
      <scheme val="minor"/>
    </font>
    <font>
      <i/>
      <sz val="11"/>
      <color rgb="FF000000"/>
      <name val="Calibri"/>
      <family val="2"/>
      <scheme val="minor"/>
    </font>
    <font>
      <i/>
      <u/>
      <sz val="11"/>
      <color rgb="FF000000"/>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B0D2D9"/>
        <bgColor indexed="64"/>
      </patternFill>
    </fill>
    <fill>
      <patternFill patternType="solid">
        <fgColor theme="5" tint="0.39997558519241921"/>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1">
    <xf numFmtId="0" fontId="0" fillId="0" borderId="0"/>
  </cellStyleXfs>
  <cellXfs count="39">
    <xf numFmtId="0" fontId="0" fillId="0" borderId="0" xfId="0"/>
    <xf numFmtId="0" fontId="3" fillId="0" borderId="0" xfId="0" applyFont="1" applyAlignment="1">
      <alignment vertical="center"/>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center"/>
    </xf>
    <xf numFmtId="0" fontId="0" fillId="2" borderId="3" xfId="0" applyFill="1" applyBorder="1" applyAlignment="1">
      <alignment horizontal="right" vertical="center" wrapText="1"/>
    </xf>
    <xf numFmtId="0" fontId="0" fillId="2" borderId="2" xfId="0" applyFill="1" applyBorder="1" applyAlignment="1">
      <alignment horizontal="center" vertical="center" wrapText="1"/>
    </xf>
    <xf numFmtId="164" fontId="7" fillId="3" borderId="4" xfId="0" applyNumberFormat="1" applyFont="1" applyFill="1" applyBorder="1" applyAlignment="1">
      <alignment vertical="center" wrapText="1"/>
    </xf>
    <xf numFmtId="0" fontId="5" fillId="0" borderId="0" xfId="0" applyFont="1" applyAlignment="1">
      <alignment horizontal="center" vertical="center" wrapText="1"/>
    </xf>
    <xf numFmtId="0" fontId="8" fillId="2" borderId="9" xfId="0" applyFont="1" applyFill="1" applyBorder="1" applyAlignment="1">
      <alignment horizontal="right" vertical="top" wrapText="1"/>
    </xf>
    <xf numFmtId="0" fontId="8" fillId="2" borderId="6" xfId="0" applyFont="1" applyFill="1" applyBorder="1" applyAlignment="1">
      <alignment horizontal="right" vertical="top" wrapText="1"/>
    </xf>
    <xf numFmtId="10" fontId="8" fillId="2" borderId="1" xfId="0" applyNumberFormat="1" applyFont="1" applyFill="1" applyBorder="1" applyAlignment="1">
      <alignment vertical="top" wrapText="1"/>
    </xf>
    <xf numFmtId="0" fontId="8" fillId="2" borderId="1" xfId="0" applyFont="1" applyFill="1" applyBorder="1" applyAlignment="1">
      <alignment horizontal="right" vertical="top" wrapText="1"/>
    </xf>
    <xf numFmtId="0" fontId="8" fillId="2" borderId="7" xfId="0" applyFont="1" applyFill="1" applyBorder="1" applyAlignment="1">
      <alignment horizontal="right" vertical="top" wrapText="1"/>
    </xf>
    <xf numFmtId="164" fontId="8" fillId="2" borderId="10" xfId="0" applyNumberFormat="1" applyFont="1" applyFill="1" applyBorder="1" applyAlignment="1">
      <alignment vertical="top" wrapText="1"/>
    </xf>
    <xf numFmtId="0" fontId="8" fillId="2" borderId="11" xfId="0" applyFont="1" applyFill="1" applyBorder="1" applyAlignment="1">
      <alignment horizontal="right" vertical="top" wrapText="1"/>
    </xf>
    <xf numFmtId="0" fontId="2" fillId="5" borderId="1" xfId="0" applyFont="1" applyFill="1" applyBorder="1" applyAlignment="1">
      <alignment horizontal="left" vertical="center" wrapText="1"/>
    </xf>
    <xf numFmtId="0" fontId="2" fillId="5" borderId="2" xfId="0" applyFont="1" applyFill="1" applyBorder="1" applyAlignment="1">
      <alignment horizontal="center" vertical="center"/>
    </xf>
    <xf numFmtId="0" fontId="2" fillId="5" borderId="9" xfId="0" applyFont="1" applyFill="1" applyBorder="1" applyAlignment="1">
      <alignment horizontal="center" vertical="center"/>
    </xf>
    <xf numFmtId="0" fontId="0" fillId="2" borderId="1" xfId="0" applyFill="1" applyBorder="1" applyAlignment="1">
      <alignment horizontal="center" vertical="center" wrapText="1"/>
    </xf>
    <xf numFmtId="164" fontId="7" fillId="3" borderId="1" xfId="0" applyNumberFormat="1" applyFont="1" applyFill="1" applyBorder="1" applyAlignment="1">
      <alignment vertical="center" wrapText="1"/>
    </xf>
    <xf numFmtId="164" fontId="8" fillId="2" borderId="11" xfId="0" applyNumberFormat="1" applyFont="1" applyFill="1" applyBorder="1" applyAlignment="1">
      <alignment vertical="top" wrapText="1"/>
    </xf>
    <xf numFmtId="0" fontId="11" fillId="5" borderId="1" xfId="0" applyFont="1" applyFill="1" applyBorder="1" applyAlignment="1">
      <alignment horizontal="left" vertical="center" wrapText="1"/>
    </xf>
    <xf numFmtId="0" fontId="7" fillId="3" borderId="4" xfId="0" applyFont="1" applyFill="1" applyBorder="1" applyAlignment="1">
      <alignment horizontal="center" vertical="center" wrapText="1"/>
    </xf>
    <xf numFmtId="0" fontId="5" fillId="0" borderId="0" xfId="0" applyFont="1" applyAlignment="1">
      <alignment horizontal="center" vertical="center" wrapText="1"/>
    </xf>
    <xf numFmtId="0" fontId="8" fillId="2" borderId="8" xfId="0" applyFont="1" applyFill="1" applyBorder="1" applyAlignment="1">
      <alignment horizontal="center" vertical="top" wrapText="1"/>
    </xf>
    <xf numFmtId="0" fontId="8" fillId="2" borderId="9" xfId="0" applyFont="1" applyFill="1" applyBorder="1" applyAlignment="1">
      <alignment horizontal="center" vertical="top" wrapText="1"/>
    </xf>
    <xf numFmtId="0" fontId="8" fillId="2" borderId="5" xfId="0" applyFont="1" applyFill="1" applyBorder="1" applyAlignment="1">
      <alignment horizontal="center" vertical="top" wrapText="1"/>
    </xf>
    <xf numFmtId="0" fontId="8" fillId="2" borderId="6" xfId="0" applyFont="1" applyFill="1" applyBorder="1" applyAlignment="1">
      <alignment horizontal="center" vertical="top" wrapText="1"/>
    </xf>
    <xf numFmtId="0" fontId="4" fillId="0" borderId="2" xfId="0" applyFont="1" applyBorder="1" applyAlignment="1">
      <alignment horizontal="center" vertical="center" wrapText="1"/>
    </xf>
    <xf numFmtId="0" fontId="9" fillId="0" borderId="6" xfId="0" applyFont="1" applyBorder="1" applyAlignment="1">
      <alignment horizontal="center" vertical="center"/>
    </xf>
    <xf numFmtId="0" fontId="9" fillId="0" borderId="3" xfId="0" applyFont="1" applyBorder="1" applyAlignment="1">
      <alignment horizontal="center" vertical="center"/>
    </xf>
    <xf numFmtId="0" fontId="0" fillId="3" borderId="2" xfId="0" applyFill="1" applyBorder="1" applyAlignment="1">
      <alignment horizontal="center" vertical="center" wrapText="1"/>
    </xf>
    <xf numFmtId="0" fontId="0" fillId="3" borderId="6" xfId="0" applyFill="1" applyBorder="1" applyAlignment="1">
      <alignment horizontal="center" vertical="center" wrapText="1"/>
    </xf>
    <xf numFmtId="0" fontId="0" fillId="3" borderId="3" xfId="0" applyFill="1" applyBorder="1" applyAlignment="1">
      <alignment horizontal="center" vertical="center" wrapText="1"/>
    </xf>
    <xf numFmtId="0" fontId="11" fillId="4" borderId="6" xfId="0" applyFont="1" applyFill="1" applyBorder="1" applyAlignment="1">
      <alignment horizontal="center" vertical="center" wrapText="1"/>
    </xf>
    <xf numFmtId="0" fontId="11" fillId="4" borderId="3" xfId="0" applyFont="1" applyFill="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240632</xdr:colOff>
      <xdr:row>0</xdr:row>
      <xdr:rowOff>120316</xdr:rowOff>
    </xdr:from>
    <xdr:to>
      <xdr:col>1</xdr:col>
      <xdr:colOff>741946</xdr:colOff>
      <xdr:row>2</xdr:row>
      <xdr:rowOff>97857</xdr:rowOff>
    </xdr:to>
    <xdr:pic>
      <xdr:nvPicPr>
        <xdr:cNvPr id="2" name="Image 1">
          <a:extLst>
            <a:ext uri="{FF2B5EF4-FFF2-40B4-BE49-F238E27FC236}">
              <a16:creationId xmlns:a16="http://schemas.microsoft.com/office/drawing/2014/main" id="{46C3E542-4FC1-4B92-9C9F-1DC96230C410}"/>
            </a:ext>
          </a:extLst>
        </xdr:cNvPr>
        <xdr:cNvPicPr/>
      </xdr:nvPicPr>
      <xdr:blipFill>
        <a:blip xmlns:r="http://schemas.openxmlformats.org/officeDocument/2006/relationships" r:embed="rId1"/>
        <a:stretch>
          <a:fillRect/>
        </a:stretch>
      </xdr:blipFill>
      <xdr:spPr>
        <a:xfrm>
          <a:off x="240632" y="120316"/>
          <a:ext cx="1283367" cy="137360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021686-D503-44AB-9CA5-30C30C80A758}">
  <sheetPr>
    <pageSetUpPr fitToPage="1"/>
  </sheetPr>
  <dimension ref="A1:F40"/>
  <sheetViews>
    <sheetView tabSelected="1" zoomScale="88" zoomScaleNormal="70" workbookViewId="0">
      <selection activeCell="D4" sqref="D4:F4"/>
    </sheetView>
  </sheetViews>
  <sheetFormatPr baseColWidth="10" defaultColWidth="11.44140625" defaultRowHeight="14.4" x14ac:dyDescent="0.3"/>
  <cols>
    <col min="2" max="2" width="51.6640625" customWidth="1"/>
    <col min="3" max="3" width="89.88671875" customWidth="1"/>
    <col min="4" max="5" width="32.6640625" customWidth="1"/>
    <col min="6" max="6" width="35.6640625" customWidth="1"/>
  </cols>
  <sheetData>
    <row r="1" spans="1:6" ht="55.2" customHeight="1" x14ac:dyDescent="0.3">
      <c r="C1" s="24" t="s">
        <v>30</v>
      </c>
      <c r="D1" s="24"/>
      <c r="E1" s="8"/>
    </row>
    <row r="2" spans="1:6" ht="55.2" customHeight="1" x14ac:dyDescent="0.3">
      <c r="C2" s="24" t="s">
        <v>0</v>
      </c>
      <c r="D2" s="24"/>
      <c r="E2" s="8"/>
    </row>
    <row r="3" spans="1:6" ht="59.4" customHeight="1" x14ac:dyDescent="0.3">
      <c r="B3" s="29" t="s">
        <v>42</v>
      </c>
      <c r="C3" s="30"/>
      <c r="D3" s="30"/>
      <c r="E3" s="30"/>
      <c r="F3" s="31"/>
    </row>
    <row r="4" spans="1:6" ht="72" x14ac:dyDescent="0.3">
      <c r="B4" s="6" t="s">
        <v>1</v>
      </c>
      <c r="C4" s="5" t="s">
        <v>2</v>
      </c>
      <c r="D4" s="32" t="s">
        <v>39</v>
      </c>
      <c r="E4" s="33"/>
      <c r="F4" s="34"/>
    </row>
    <row r="5" spans="1:6" x14ac:dyDescent="0.3">
      <c r="B5" s="2"/>
      <c r="C5" s="4"/>
      <c r="D5" s="2"/>
      <c r="E5" s="2"/>
    </row>
    <row r="6" spans="1:6" x14ac:dyDescent="0.3">
      <c r="A6" s="3" t="s">
        <v>3</v>
      </c>
      <c r="B6" s="37" t="s">
        <v>4</v>
      </c>
      <c r="C6" s="38"/>
      <c r="D6" s="3" t="s">
        <v>5</v>
      </c>
      <c r="E6" s="3" t="s">
        <v>6</v>
      </c>
      <c r="F6" s="3" t="s">
        <v>7</v>
      </c>
    </row>
    <row r="7" spans="1:6" ht="63" customHeight="1" x14ac:dyDescent="0.3">
      <c r="A7" s="35" t="s">
        <v>22</v>
      </c>
      <c r="B7" s="35"/>
      <c r="C7" s="36"/>
      <c r="D7" s="6"/>
      <c r="E7" s="6"/>
      <c r="F7" s="19"/>
    </row>
    <row r="8" spans="1:6" ht="130.19999999999999" customHeight="1" x14ac:dyDescent="0.3">
      <c r="A8" s="5" t="s">
        <v>8</v>
      </c>
      <c r="B8" s="22" t="s">
        <v>31</v>
      </c>
      <c r="C8" s="16" t="s">
        <v>23</v>
      </c>
      <c r="D8" s="17">
        <v>1</v>
      </c>
      <c r="E8" s="23" t="s">
        <v>39</v>
      </c>
      <c r="F8" s="7">
        <v>0</v>
      </c>
    </row>
    <row r="9" spans="1:6" ht="112.2" customHeight="1" x14ac:dyDescent="0.3">
      <c r="A9" s="5" t="s">
        <v>9</v>
      </c>
      <c r="B9" s="22" t="s">
        <v>32</v>
      </c>
      <c r="C9" s="16" t="s">
        <v>24</v>
      </c>
      <c r="D9" s="17">
        <v>1</v>
      </c>
      <c r="E9" s="23" t="s">
        <v>39</v>
      </c>
      <c r="F9" s="7">
        <v>0</v>
      </c>
    </row>
    <row r="10" spans="1:6" ht="115.2" customHeight="1" x14ac:dyDescent="0.3">
      <c r="A10" s="5" t="s">
        <v>10</v>
      </c>
      <c r="B10" s="22" t="s">
        <v>33</v>
      </c>
      <c r="C10" s="16" t="s">
        <v>25</v>
      </c>
      <c r="D10" s="17">
        <v>1</v>
      </c>
      <c r="E10" s="23" t="s">
        <v>39</v>
      </c>
      <c r="F10" s="7">
        <v>0</v>
      </c>
    </row>
    <row r="11" spans="1:6" ht="115.2" x14ac:dyDescent="0.3">
      <c r="A11" s="5" t="s">
        <v>14</v>
      </c>
      <c r="B11" s="22" t="s">
        <v>34</v>
      </c>
      <c r="C11" s="16" t="s">
        <v>26</v>
      </c>
      <c r="D11" s="17">
        <v>1</v>
      </c>
      <c r="E11" s="23" t="s">
        <v>38</v>
      </c>
      <c r="F11" s="7">
        <v>0</v>
      </c>
    </row>
    <row r="12" spans="1:6" ht="147" customHeight="1" x14ac:dyDescent="0.3">
      <c r="A12" s="5" t="s">
        <v>16</v>
      </c>
      <c r="B12" s="22" t="s">
        <v>35</v>
      </c>
      <c r="C12" s="16" t="s">
        <v>27</v>
      </c>
      <c r="D12" s="17">
        <v>1</v>
      </c>
      <c r="E12" s="23" t="s">
        <v>39</v>
      </c>
      <c r="F12" s="7">
        <v>0</v>
      </c>
    </row>
    <row r="13" spans="1:6" ht="152.4" customHeight="1" x14ac:dyDescent="0.3">
      <c r="A13" s="5" t="s">
        <v>17</v>
      </c>
      <c r="B13" s="22" t="s">
        <v>36</v>
      </c>
      <c r="C13" s="16" t="s">
        <v>28</v>
      </c>
      <c r="D13" s="17">
        <v>1</v>
      </c>
      <c r="E13" s="23" t="s">
        <v>39</v>
      </c>
      <c r="F13" s="7">
        <v>0</v>
      </c>
    </row>
    <row r="14" spans="1:6" ht="122.4" customHeight="1" x14ac:dyDescent="0.3">
      <c r="A14" s="5" t="s">
        <v>18</v>
      </c>
      <c r="B14" s="22" t="s">
        <v>37</v>
      </c>
      <c r="C14" s="16" t="s">
        <v>29</v>
      </c>
      <c r="D14" s="17">
        <v>1</v>
      </c>
      <c r="E14" s="23" t="s">
        <v>39</v>
      </c>
      <c r="F14" s="20">
        <v>0</v>
      </c>
    </row>
    <row r="15" spans="1:6" ht="87.6" customHeight="1" x14ac:dyDescent="0.3">
      <c r="A15" s="5" t="s">
        <v>41</v>
      </c>
      <c r="B15" s="35" t="s">
        <v>40</v>
      </c>
      <c r="C15" s="36"/>
      <c r="D15" s="18">
        <v>1</v>
      </c>
      <c r="E15" s="23" t="s">
        <v>39</v>
      </c>
      <c r="F15" s="20">
        <v>0</v>
      </c>
    </row>
    <row r="16" spans="1:6" ht="60" customHeight="1" x14ac:dyDescent="0.3">
      <c r="A16" s="35" t="s">
        <v>15</v>
      </c>
      <c r="B16" s="35"/>
      <c r="C16" s="36"/>
      <c r="D16" s="18">
        <v>1</v>
      </c>
      <c r="E16" s="6"/>
      <c r="F16" s="20">
        <v>0</v>
      </c>
    </row>
    <row r="17" spans="1:6" ht="60" customHeight="1" x14ac:dyDescent="0.3">
      <c r="A17" s="35" t="s">
        <v>19</v>
      </c>
      <c r="B17" s="35"/>
      <c r="C17" s="36"/>
      <c r="D17" s="18">
        <v>1</v>
      </c>
      <c r="E17" s="6"/>
      <c r="F17" s="20">
        <v>0</v>
      </c>
    </row>
    <row r="18" spans="1:6" ht="60" customHeight="1" x14ac:dyDescent="0.3">
      <c r="A18" s="35" t="s">
        <v>20</v>
      </c>
      <c r="B18" s="35"/>
      <c r="C18" s="36"/>
      <c r="D18" s="18">
        <v>1</v>
      </c>
      <c r="E18" s="6"/>
      <c r="F18" s="20">
        <v>0</v>
      </c>
    </row>
    <row r="19" spans="1:6" ht="60" customHeight="1" x14ac:dyDescent="0.3">
      <c r="A19" s="35" t="s">
        <v>21</v>
      </c>
      <c r="B19" s="35"/>
      <c r="C19" s="36"/>
      <c r="D19" s="18">
        <v>1</v>
      </c>
      <c r="E19" s="6"/>
      <c r="F19" s="20">
        <v>0</v>
      </c>
    </row>
    <row r="20" spans="1:6" ht="17.399999999999999" x14ac:dyDescent="0.3">
      <c r="B20" s="25"/>
      <c r="C20" s="26"/>
      <c r="D20" s="9" t="s">
        <v>11</v>
      </c>
      <c r="E20" s="15"/>
      <c r="F20" s="21">
        <f>SUM(F8:F19)</f>
        <v>0</v>
      </c>
    </row>
    <row r="21" spans="1:6" ht="29.4" customHeight="1" x14ac:dyDescent="0.3">
      <c r="B21" s="27"/>
      <c r="C21" s="28"/>
      <c r="D21" s="10" t="s">
        <v>12</v>
      </c>
      <c r="E21" s="12"/>
      <c r="F21" s="11">
        <v>0.2</v>
      </c>
    </row>
    <row r="22" spans="1:6" ht="28.95" customHeight="1" thickBot="1" x14ac:dyDescent="0.35">
      <c r="B22" s="12"/>
      <c r="C22" s="13"/>
      <c r="D22" s="13" t="s">
        <v>13</v>
      </c>
      <c r="E22" s="12"/>
      <c r="F22" s="14">
        <f>F20+(F20*F21)</f>
        <v>0</v>
      </c>
    </row>
    <row r="23" spans="1:6" ht="27" customHeight="1" x14ac:dyDescent="0.3"/>
    <row r="24" spans="1:6" ht="26.4" customHeight="1" x14ac:dyDescent="0.3"/>
    <row r="25" spans="1:6" ht="29.4" customHeight="1" x14ac:dyDescent="0.3"/>
    <row r="26" spans="1:6" ht="23.4" customHeight="1" x14ac:dyDescent="0.3"/>
    <row r="27" spans="1:6" ht="30" customHeight="1" x14ac:dyDescent="0.3"/>
    <row r="39" spans="2:5" ht="15.6" x14ac:dyDescent="0.3">
      <c r="B39" s="1"/>
      <c r="C39" s="1"/>
      <c r="D39" s="1"/>
      <c r="E39" s="1"/>
    </row>
    <row r="40" spans="2:5" ht="31.2" customHeight="1" x14ac:dyDescent="0.3">
      <c r="B40" s="1"/>
      <c r="C40" s="1"/>
      <c r="D40" s="1"/>
      <c r="E40" s="1"/>
    </row>
  </sheetData>
  <mergeCells count="13">
    <mergeCell ref="C1:D1"/>
    <mergeCell ref="C2:D2"/>
    <mergeCell ref="B20:C20"/>
    <mergeCell ref="B21:C21"/>
    <mergeCell ref="B3:F3"/>
    <mergeCell ref="D4:F4"/>
    <mergeCell ref="A16:C16"/>
    <mergeCell ref="A7:C7"/>
    <mergeCell ref="B6:C6"/>
    <mergeCell ref="A17:C17"/>
    <mergeCell ref="A18:C18"/>
    <mergeCell ref="A19:C19"/>
    <mergeCell ref="B15:C15"/>
  </mergeCells>
  <pageMargins left="0.7" right="0.7" top="0.75" bottom="0.75" header="0.3" footer="0.3"/>
  <pageSetup paperSize="9" fitToHeight="0"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6a054c2-5e72-466f-99bc-6de005aab70e" xsi:nil="true"/>
    <lcf76f155ced4ddcb4097134ff3c332f xmlns="72b9721a-228e-4b6c-9c72-312cc28c5073">
      <Terms xmlns="http://schemas.microsoft.com/office/infopath/2007/PartnerControls"/>
    </lcf76f155ced4ddcb4097134ff3c332f>
    <SharedWithUsers xmlns="66a054c2-5e72-466f-99bc-6de005aab70e">
      <UserInfo>
        <DisplayName>Philippine FAVRE</DisplayName>
        <AccountId>1152</AccountId>
        <AccountType/>
      </UserInfo>
      <UserInfo>
        <DisplayName>Cyril BITEAU</DisplayName>
        <AccountId>525</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139625609C7CA449562A2C47EAD938C" ma:contentTypeVersion="18" ma:contentTypeDescription="Crée un document." ma:contentTypeScope="" ma:versionID="b53751d5852685d728d42c438fa24f4a">
  <xsd:schema xmlns:xsd="http://www.w3.org/2001/XMLSchema" xmlns:xs="http://www.w3.org/2001/XMLSchema" xmlns:p="http://schemas.microsoft.com/office/2006/metadata/properties" xmlns:ns2="72b9721a-228e-4b6c-9c72-312cc28c5073" xmlns:ns3="66a054c2-5e72-466f-99bc-6de005aab70e" targetNamespace="http://schemas.microsoft.com/office/2006/metadata/properties" ma:root="true" ma:fieldsID="1d15ea4f29abaa37d0cf207e64171776" ns2:_="" ns3:_="">
    <xsd:import namespace="72b9721a-228e-4b6c-9c72-312cc28c5073"/>
    <xsd:import namespace="66a054c2-5e72-466f-99bc-6de005aab70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Location" minOccurs="0"/>
                <xsd:element ref="ns2:MediaLengthInSecond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2b9721a-228e-4b6c-9c72-312cc28c50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525e0835-c289-4a0f-b0b7-ffebcdf56e9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6a054c2-5e72-466f-99bc-6de005aab70e" elementFormDefault="qualified">
    <xsd:import namespace="http://schemas.microsoft.com/office/2006/documentManagement/types"/>
    <xsd:import namespace="http://schemas.microsoft.com/office/infopath/2007/PartnerControls"/>
    <xsd:element name="SharedWithUsers" ma:index="1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f41d8876-d9f1-4390-97f2-d4362812b8ec}" ma:internalName="TaxCatchAll" ma:showField="CatchAllData" ma:web="66a054c2-5e72-466f-99bc-6de005aab70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1C738CE-77F5-4C1A-8389-0F2461611893}">
  <ds:schemaRefs>
    <ds:schemaRef ds:uri="http://schemas.microsoft.com/office/2006/metadata/properties"/>
    <ds:schemaRef ds:uri="http://schemas.microsoft.com/office/infopath/2007/PartnerControls"/>
    <ds:schemaRef ds:uri="66a054c2-5e72-466f-99bc-6de005aab70e"/>
    <ds:schemaRef ds:uri="72b9721a-228e-4b6c-9c72-312cc28c5073"/>
  </ds:schemaRefs>
</ds:datastoreItem>
</file>

<file path=customXml/itemProps2.xml><?xml version="1.0" encoding="utf-8"?>
<ds:datastoreItem xmlns:ds="http://schemas.openxmlformats.org/officeDocument/2006/customXml" ds:itemID="{59400481-881C-4737-9A09-325F2A5C1E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2b9721a-228e-4b6c-9c72-312cc28c5073"/>
    <ds:schemaRef ds:uri="66a054c2-5e72-466f-99bc-6de005aab70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6DE8DE4-B375-4B00-BB59-44777F38444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 UNIQUE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Cyril BITEAU</dc:creator>
  <cp:keywords/>
  <dc:description/>
  <cp:lastModifiedBy>Philippine FAVRE</cp:lastModifiedBy>
  <cp:revision/>
  <dcterms:created xsi:type="dcterms:W3CDTF">2015-06-05T18:17:20Z</dcterms:created>
  <dcterms:modified xsi:type="dcterms:W3CDTF">2025-04-10T07:42:44Z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3d45b04-b48d-41ef-8ae8-c246086b38a8_Enabled">
    <vt:lpwstr>true</vt:lpwstr>
  </property>
  <property fmtid="{D5CDD505-2E9C-101B-9397-08002B2CF9AE}" pid="3" name="MSIP_Label_93d45b04-b48d-41ef-8ae8-c246086b38a8_SetDate">
    <vt:lpwstr>2023-12-13T13:17:44Z</vt:lpwstr>
  </property>
  <property fmtid="{D5CDD505-2E9C-101B-9397-08002B2CF9AE}" pid="4" name="MSIP_Label_93d45b04-b48d-41ef-8ae8-c246086b38a8_Method">
    <vt:lpwstr>Standard</vt:lpwstr>
  </property>
  <property fmtid="{D5CDD505-2E9C-101B-9397-08002B2CF9AE}" pid="5" name="MSIP_Label_93d45b04-b48d-41ef-8ae8-c246086b38a8_Name">
    <vt:lpwstr>defa4170-0d19-0005-0004-bc88714345d2</vt:lpwstr>
  </property>
  <property fmtid="{D5CDD505-2E9C-101B-9397-08002B2CF9AE}" pid="6" name="MSIP_Label_93d45b04-b48d-41ef-8ae8-c246086b38a8_SiteId">
    <vt:lpwstr>f2a69424-583d-4537-8e59-ecaf6313b6fe</vt:lpwstr>
  </property>
  <property fmtid="{D5CDD505-2E9C-101B-9397-08002B2CF9AE}" pid="7" name="MSIP_Label_93d45b04-b48d-41ef-8ae8-c246086b38a8_ActionId">
    <vt:lpwstr>a26d12e3-ccbc-45ec-b280-12ff07de725b</vt:lpwstr>
  </property>
  <property fmtid="{D5CDD505-2E9C-101B-9397-08002B2CF9AE}" pid="8" name="MSIP_Label_93d45b04-b48d-41ef-8ae8-c246086b38a8_ContentBits">
    <vt:lpwstr>0</vt:lpwstr>
  </property>
  <property fmtid="{D5CDD505-2E9C-101B-9397-08002B2CF9AE}" pid="9" name="ContentTypeId">
    <vt:lpwstr>0x0101005139625609C7CA449562A2C47EAD938C</vt:lpwstr>
  </property>
  <property fmtid="{D5CDD505-2E9C-101B-9397-08002B2CF9AE}" pid="10" name="MediaServiceImageTags">
    <vt:lpwstr/>
  </property>
</Properties>
</file>