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partage_MARCHE\16_MARCHES_MAINTENANCE\2025FCSXXX_MOYENS_DE_SECOURS\1_Preparation\"/>
    </mc:Choice>
  </mc:AlternateContent>
  <xr:revisionPtr revIDLastSave="0" documentId="13_ncr:1_{0DA76681-E35A-4498-9BF6-02AF946063C9}" xr6:coauthVersionLast="47" xr6:coauthVersionMax="47" xr10:uidLastSave="{00000000-0000-0000-0000-000000000000}"/>
  <bookViews>
    <workbookView xWindow="57480" yWindow="-120" windowWidth="29040" windowHeight="15720" activeTab="1" xr2:uid="{00000000-000D-0000-FFFF-FFFF00000000}"/>
  </bookViews>
  <sheets>
    <sheet name="Interventions" sheetId="2" r:id="rId1"/>
    <sheet name="Pièces détachées" sheetId="4" r:id="rId2"/>
  </sheets>
  <definedNames>
    <definedName name="_xlnm.Print_Area" localSheetId="0">Interventions!$A$1:$E$25</definedName>
    <definedName name="_xlnm.Print_Area" localSheetId="1">'Pièces détachées'!$A$1:$D$55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2" l="1"/>
  <c r="E16" i="2"/>
  <c r="E13" i="2"/>
  <c r="D25" i="4" l="1"/>
  <c r="D26" i="4"/>
  <c r="D27" i="4"/>
  <c r="D28" i="4"/>
  <c r="D29" i="4"/>
  <c r="D30" i="4"/>
  <c r="D31" i="4"/>
  <c r="D24" i="4"/>
  <c r="E17" i="2"/>
  <c r="D39" i="4"/>
  <c r="D38" i="4"/>
  <c r="D37" i="4"/>
  <c r="D36" i="4"/>
  <c r="D35" i="4"/>
  <c r="D34" i="4"/>
  <c r="D33" i="4"/>
  <c r="D40" i="4"/>
  <c r="D14" i="4"/>
  <c r="D15" i="4"/>
  <c r="D22" i="4"/>
  <c r="D16" i="4" l="1"/>
  <c r="D17" i="4" l="1"/>
  <c r="D19" i="4"/>
  <c r="D18" i="4"/>
  <c r="D20" i="4"/>
  <c r="D21" i="4"/>
  <c r="D23" i="4"/>
  <c r="D42" i="4"/>
  <c r="D43" i="4"/>
  <c r="D44" i="4"/>
  <c r="D45" i="4"/>
  <c r="D46" i="4"/>
  <c r="E14" i="2" l="1"/>
</calcChain>
</file>

<file path=xl/sharedStrings.xml><?xml version="1.0" encoding="utf-8"?>
<sst xmlns="http://schemas.openxmlformats.org/spreadsheetml/2006/main" count="72" uniqueCount="63">
  <si>
    <t>DESIGNATION</t>
  </si>
  <si>
    <t>PRIX UNITAIRE HT</t>
  </si>
  <si>
    <t>TVA</t>
  </si>
  <si>
    <t>MONTANT TTC</t>
  </si>
  <si>
    <t>Toutes les lignes doivent être complétées en indiquant le prix unitaire.
Hors déplacements dans le cadre de la maintenance préventive.</t>
  </si>
  <si>
    <t>EQUIPEMENTS</t>
  </si>
  <si>
    <t>Extincteur à eau pulvérisée de 6 litres sans fluor</t>
  </si>
  <si>
    <t>Extincteur à eau pulvérisée de 9 litres sans fluor</t>
  </si>
  <si>
    <t xml:space="preserve">Extincteur à poudre polyvalente de 1 kg  </t>
  </si>
  <si>
    <t xml:space="preserve">Extincteur à poudre polyvalente de 2 kg  </t>
  </si>
  <si>
    <t xml:space="preserve">Extincteur à poudre polyvalente de 6 kg  </t>
  </si>
  <si>
    <t xml:space="preserve">Extincteur à poudre polyvalente de 9 kg  </t>
  </si>
  <si>
    <t>Extincteur dioxyde de carbone 2kg avec tromblon</t>
  </si>
  <si>
    <t>Extincteur dioxyde de carbone 2kg avec lance tromblon</t>
  </si>
  <si>
    <t>Extincteur dioxyde de carbone 5kg avec tromblon</t>
  </si>
  <si>
    <t>Extincteur dioxyde de carbone 5kg avec lance tromblon</t>
  </si>
  <si>
    <t>Kit complet bac à sable 100 l</t>
  </si>
  <si>
    <t>Housse extincteur 6kg / 6 litres</t>
  </si>
  <si>
    <t>Housse extincteur 9kg / 9 litres</t>
  </si>
  <si>
    <t>Housse extincteur CO2  2kg</t>
  </si>
  <si>
    <t>Kit coffret Jonesco 70, ou équivalent</t>
  </si>
  <si>
    <t>Kit coffret Jonesco 83, ou équivalent</t>
  </si>
  <si>
    <t>Kit coffret Jonesco 95, ou équivalent</t>
  </si>
  <si>
    <t>Couverture anti-feu</t>
  </si>
  <si>
    <t>RECHARGES</t>
  </si>
  <si>
    <t>Recharge pour extincteur à eau pulvérisée de 6 litres sans fluor</t>
  </si>
  <si>
    <t>Recharge pour extincteur à eau pulvérisée de 9 litres sans fluor</t>
  </si>
  <si>
    <t xml:space="preserve">Recharge pour extincteur à poudre polyvalente de 1 kg  </t>
  </si>
  <si>
    <t xml:space="preserve">Recharge pour extincteur à poudre polyvalente de 2 kg  </t>
  </si>
  <si>
    <t xml:space="preserve">Recharge pour extincteur à poudre polyvalente de 6 kg  </t>
  </si>
  <si>
    <t xml:space="preserve">Recharge pour extincteur à poudre polyvalente de 9 kg  </t>
  </si>
  <si>
    <t>Recharge pour extincteur dioxyde de carbone 2kg</t>
  </si>
  <si>
    <t>Recharge pour extincteur dioxyde de carbone 5kg</t>
  </si>
  <si>
    <t>PLANS ET SIGNALETIQUE</t>
  </si>
  <si>
    <t>Panneau classe de feu 125*190 classe AB</t>
  </si>
  <si>
    <t>Panneau de classe de feu - 125*190</t>
  </si>
  <si>
    <t>Plan d'évacuation ép. 4mm 297mm x 420mm Plexi, norme NF X 08-070</t>
  </si>
  <si>
    <t>Plan d'intervention ép. 4mm 400mm X 600mm Plexi, norme NF X 08-070</t>
  </si>
  <si>
    <t>Plan d'intervention ép. 4mm 600mm X 800mm Plexi, norme NF X 08-070</t>
  </si>
  <si>
    <t>FOURNITURE (LIVRAISON ET POSE COMPRISES)</t>
  </si>
  <si>
    <t>COEFFICIENT DE PEINES ET SOINS</t>
  </si>
  <si>
    <t>MARCHE 2025_FCS_003_NTE_01</t>
  </si>
  <si>
    <t>Annexe financière 5 à l'acte d'engagement : Bordereau de Prix Unitaire (BPU)</t>
  </si>
  <si>
    <t>LOT 1 : EQUIPEMENTS LUTTE CONTRE LES INCENDIES (ELI) DEPARTEMENTS LOIRE-ATLANTIQUE ET VENDEE</t>
  </si>
  <si>
    <t>MAINTENANCE DES MOYENS DE SECOURS (EQUIPEMENTS DE LUTTE CONTRE LES INCENDIES - DEFIBRILLATEURS) DES SITES DU CROUS DE NANTES PAYS DE LA LOIRE</t>
  </si>
  <si>
    <t>Toutes les lignes doivent être complétées en indiquant le prix unitaire.
Sont exclus les déplacements et les heures effectués dans le cadre de la maintenance préventive ou des visites de contrôle périodiques, tous compris dans le forfait annuel.</t>
  </si>
  <si>
    <t>Unité</t>
  </si>
  <si>
    <t>Entre 8h00 et 17h00 du lundi au vendredi</t>
  </si>
  <si>
    <t>Les week-ends et jours fériés (8h00 - 17h00)</t>
  </si>
  <si>
    <t>Heure</t>
  </si>
  <si>
    <t xml:space="preserve">A : </t>
  </si>
  <si>
    <t xml:space="preserve">Le : </t>
  </si>
  <si>
    <t xml:space="preserve">Nom, prénom et qualité de la personne habilitée à engager la société : </t>
  </si>
  <si>
    <t>MAINTENANCE DES MOYENS DE SECOURS (EQUIPEMENTS DE LUTTE CONTRE LES INCENDIES - DEFIBRILLATEURS)
DES SITES DU CROUS DE NANTES PAYS DE LA LOIRE</t>
  </si>
  <si>
    <t>Lot 1 : EQUIPEMENTS LUTTE CONTRE INCENDIES (ELI) DEPARTEMENTS LOIRE-ATLANTIQUE ET VENDEE</t>
  </si>
  <si>
    <t>FOURNITURE, LIVRAISON, POSE, RECHARGE ET REPRISE POUR RECYCLAGE, DENATURATION, DESTRUCTION PAR LE TITULAIRE</t>
  </si>
  <si>
    <t>Applicables sur les fournitures hors BPU</t>
  </si>
  <si>
    <t xml:space="preserve">Signature et cachet de la société : </t>
  </si>
  <si>
    <t>Signature et cachet de la société :</t>
  </si>
  <si>
    <t>Forfait déplacement &lt; 25 km</t>
  </si>
  <si>
    <t>Forfait déplacement &gt; 25 km</t>
  </si>
  <si>
    <t>TAUX HORAIRE</t>
  </si>
  <si>
    <t>TAUX HORAIRE SUR SITE DANS LE CADRE DE LA MAINTENANCE CORRECTIVE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</si>
</sst>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20" x14ac:knownFonts="1">
    <font>
      <sz val="11"/>
      <color theme="1"/>
      <name val="Calibri"/>
      <family val="2"/>
      <scheme val="minor"/>
    </font>
    <font>
      <sz val="11"/>
      <color theme="1"/>
      <name val="Calibri"/>
      <family val="2"/>
      <scheme val="minor"/>
    </font>
    <font>
      <sz val="11"/>
      <color theme="0"/>
      <name val="Calibri"/>
      <family val="2"/>
      <scheme val="minor"/>
    </font>
    <font>
      <b/>
      <sz val="12"/>
      <color rgb="FF002060"/>
      <name val="Calibri"/>
      <family val="2"/>
      <scheme val="minor"/>
    </font>
    <font>
      <sz val="12"/>
      <color rgb="FFFF0000"/>
      <name val="Calibri"/>
      <family val="2"/>
      <scheme val="minor"/>
    </font>
    <font>
      <sz val="12"/>
      <name val="Calibri"/>
      <family val="2"/>
      <scheme val="minor"/>
    </font>
    <font>
      <sz val="11"/>
      <name val="Calibri"/>
      <family val="2"/>
      <scheme val="minor"/>
    </font>
    <font>
      <sz val="12"/>
      <color theme="0"/>
      <name val="Calibri"/>
      <family val="2"/>
      <scheme val="minor"/>
    </font>
    <font>
      <b/>
      <sz val="11"/>
      <color theme="1"/>
      <name val="Arial"/>
      <family val="2"/>
    </font>
    <font>
      <b/>
      <sz val="12"/>
      <color rgb="FFFF0000"/>
      <name val="Calibri"/>
      <family val="2"/>
      <scheme val="minor"/>
    </font>
    <font>
      <b/>
      <sz val="11"/>
      <color rgb="FF002060"/>
      <name val="Calibri"/>
      <family val="2"/>
      <scheme val="minor"/>
    </font>
    <font>
      <sz val="12"/>
      <name val="Calibri"/>
      <scheme val="minor"/>
    </font>
    <font>
      <sz val="11"/>
      <name val="Calibri"/>
      <scheme val="minor"/>
    </font>
    <font>
      <strike/>
      <sz val="11"/>
      <color theme="1"/>
      <name val="Calibri"/>
      <family val="2"/>
      <scheme val="minor"/>
    </font>
    <font>
      <b/>
      <sz val="12"/>
      <color rgb="FFFF0000"/>
      <name val="Calibri"/>
      <scheme val="minor"/>
    </font>
    <font>
      <b/>
      <sz val="12"/>
      <color theme="0"/>
      <name val="Calibri"/>
      <family val="2"/>
      <scheme val="minor"/>
    </font>
    <font>
      <b/>
      <sz val="14"/>
      <color rgb="FFFF0000"/>
      <name val="Calibri"/>
      <family val="2"/>
      <scheme val="minor"/>
    </font>
    <font>
      <sz val="14"/>
      <color rgb="FFFF0000"/>
      <name val="Calibri"/>
      <family val="2"/>
      <scheme val="minor"/>
    </font>
    <font>
      <sz val="10"/>
      <color theme="1"/>
      <name val="Calibri"/>
      <family val="2"/>
      <scheme val="minor"/>
    </font>
    <font>
      <sz val="12"/>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5999938962981048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79">
    <xf numFmtId="0" fontId="0" fillId="0" borderId="0" xfId="0"/>
    <xf numFmtId="49" fontId="3" fillId="0" borderId="0" xfId="0" applyNumberFormat="1"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xf numFmtId="0" fontId="5" fillId="0" borderId="6" xfId="0" applyFont="1" applyBorder="1" applyAlignment="1">
      <alignment horizontal="left" vertical="center"/>
    </xf>
    <xf numFmtId="0" fontId="7" fillId="0" borderId="4" xfId="0" applyFont="1" applyBorder="1" applyAlignment="1">
      <alignment horizontal="left" vertical="center"/>
    </xf>
    <xf numFmtId="0" fontId="2" fillId="0" borderId="2" xfId="0" applyFont="1" applyBorder="1" applyAlignment="1">
      <alignment vertical="center"/>
    </xf>
    <xf numFmtId="0" fontId="2" fillId="0" borderId="5" xfId="0" applyFont="1" applyBorder="1" applyAlignment="1">
      <alignment vertical="center"/>
    </xf>
    <xf numFmtId="9" fontId="6" fillId="0" borderId="1" xfId="1" applyFont="1" applyBorder="1" applyAlignment="1">
      <alignment vertical="center"/>
    </xf>
    <xf numFmtId="164" fontId="0" fillId="0" borderId="7" xfId="0" applyNumberFormat="1" applyBorder="1" applyAlignment="1">
      <alignment vertical="center"/>
    </xf>
    <xf numFmtId="164" fontId="6" fillId="0" borderId="1" xfId="0" applyNumberFormat="1" applyFont="1" applyBorder="1" applyAlignment="1">
      <alignment vertical="center"/>
    </xf>
    <xf numFmtId="0" fontId="3" fillId="0" borderId="0" xfId="0" applyFont="1" applyAlignment="1">
      <alignment vertical="center" wrapText="1"/>
    </xf>
    <xf numFmtId="0" fontId="7" fillId="0" borderId="4" xfId="0" applyFont="1" applyBorder="1" applyAlignment="1">
      <alignment horizontal="left" vertical="center" wrapText="1"/>
    </xf>
    <xf numFmtId="10" fontId="6" fillId="0" borderId="1" xfId="1" applyNumberFormat="1" applyFont="1" applyFill="1" applyBorder="1" applyAlignment="1">
      <alignment vertical="center"/>
    </xf>
    <xf numFmtId="0" fontId="8"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vertical="center"/>
    </xf>
    <xf numFmtId="0" fontId="10" fillId="0" borderId="0" xfId="0" applyFont="1"/>
    <xf numFmtId="0" fontId="11" fillId="0" borderId="6" xfId="0" applyFont="1" applyBorder="1" applyAlignment="1">
      <alignment horizontal="left" vertical="center"/>
    </xf>
    <xf numFmtId="0" fontId="5" fillId="2" borderId="6" xfId="0" applyFont="1" applyFill="1" applyBorder="1" applyAlignment="1">
      <alignment horizontal="left" vertical="center"/>
    </xf>
    <xf numFmtId="0" fontId="5" fillId="0" borderId="10" xfId="0" applyFont="1" applyBorder="1" applyAlignment="1">
      <alignment horizontal="left" vertical="center"/>
    </xf>
    <xf numFmtId="0" fontId="11" fillId="0" borderId="10" xfId="0" applyFont="1" applyBorder="1" applyAlignment="1">
      <alignment horizontal="left" vertical="center"/>
    </xf>
    <xf numFmtId="164" fontId="6" fillId="2" borderId="1" xfId="0" applyNumberFormat="1" applyFont="1" applyFill="1" applyBorder="1" applyAlignment="1">
      <alignment vertical="center"/>
    </xf>
    <xf numFmtId="10" fontId="6" fillId="2" borderId="1" xfId="1" applyNumberFormat="1" applyFont="1" applyFill="1" applyBorder="1" applyAlignment="1">
      <alignment vertical="center"/>
    </xf>
    <xf numFmtId="0" fontId="13" fillId="0" borderId="0" xfId="0" applyFont="1"/>
    <xf numFmtId="0" fontId="11" fillId="0" borderId="0" xfId="0" applyFont="1" applyAlignment="1">
      <alignment horizontal="left" vertical="center"/>
    </xf>
    <xf numFmtId="9" fontId="6" fillId="0" borderId="11" xfId="1" applyFont="1" applyBorder="1" applyAlignment="1">
      <alignment vertical="center"/>
    </xf>
    <xf numFmtId="164" fontId="0" fillId="0" borderId="11" xfId="0" applyNumberFormat="1" applyBorder="1" applyAlignment="1">
      <alignment vertical="center"/>
    </xf>
    <xf numFmtId="0" fontId="12" fillId="0" borderId="11" xfId="0" applyFont="1" applyBorder="1"/>
    <xf numFmtId="0" fontId="5" fillId="2" borderId="10" xfId="0" applyFont="1" applyFill="1" applyBorder="1" applyAlignment="1">
      <alignment horizontal="left" vertical="center"/>
    </xf>
    <xf numFmtId="49" fontId="14" fillId="0" borderId="0" xfId="0" applyNumberFormat="1" applyFont="1" applyAlignment="1">
      <alignment horizontal="left" vertical="center"/>
    </xf>
    <xf numFmtId="0" fontId="9" fillId="0" borderId="0" xfId="0" applyFont="1" applyAlignment="1">
      <alignment horizontal="center" vertical="center" wrapText="1"/>
    </xf>
    <xf numFmtId="49" fontId="9" fillId="0" borderId="0" xfId="0" applyNumberFormat="1" applyFont="1" applyAlignment="1">
      <alignment horizontal="left" vertical="center"/>
    </xf>
    <xf numFmtId="0" fontId="9" fillId="0" borderId="0" xfId="0" applyFont="1" applyAlignment="1">
      <alignment horizontal="left" vertical="center"/>
    </xf>
    <xf numFmtId="0" fontId="16" fillId="0" borderId="0" xfId="0" applyFont="1" applyAlignment="1">
      <alignment horizontal="left" vertical="center"/>
    </xf>
    <xf numFmtId="0" fontId="17" fillId="0" borderId="0" xfId="0" applyFont="1"/>
    <xf numFmtId="0" fontId="0" fillId="0" borderId="0" xfId="0" applyAlignment="1">
      <alignment horizontal="left" vertical="center"/>
    </xf>
    <xf numFmtId="0" fontId="5" fillId="2" borderId="13" xfId="0" applyFont="1" applyFill="1" applyBorder="1" applyAlignment="1">
      <alignment horizontal="left" vertical="center"/>
    </xf>
    <xf numFmtId="0" fontId="7" fillId="2" borderId="10" xfId="0" applyFont="1" applyFill="1" applyBorder="1" applyAlignment="1">
      <alignment horizontal="left" vertical="center"/>
    </xf>
    <xf numFmtId="0" fontId="2" fillId="2" borderId="13" xfId="0" applyFont="1" applyFill="1" applyBorder="1" applyAlignment="1">
      <alignment vertical="center"/>
    </xf>
    <xf numFmtId="0" fontId="2" fillId="2" borderId="10" xfId="0" applyFont="1" applyFill="1" applyBorder="1" applyAlignment="1">
      <alignment vertical="center"/>
    </xf>
    <xf numFmtId="0" fontId="5" fillId="0" borderId="14" xfId="0" applyFont="1" applyBorder="1" applyAlignment="1">
      <alignment horizontal="left" vertical="center"/>
    </xf>
    <xf numFmtId="0" fontId="12" fillId="0" borderId="1" xfId="0" applyFont="1" applyBorder="1"/>
    <xf numFmtId="0" fontId="18" fillId="0" borderId="9"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vertical="center" wrapText="1"/>
    </xf>
    <xf numFmtId="0" fontId="18" fillId="0" borderId="12" xfId="0" applyFont="1" applyBorder="1" applyAlignment="1">
      <alignment horizontal="left"/>
    </xf>
    <xf numFmtId="0" fontId="18" fillId="0" borderId="3" xfId="0" applyFont="1" applyBorder="1" applyAlignment="1">
      <alignment horizontal="left"/>
    </xf>
    <xf numFmtId="0" fontId="18" fillId="0" borderId="12" xfId="0" applyFont="1" applyBorder="1" applyAlignment="1">
      <alignment horizontal="center"/>
    </xf>
    <xf numFmtId="0" fontId="18" fillId="0" borderId="0" xfId="0" applyFont="1" applyAlignment="1">
      <alignment horizontal="center"/>
    </xf>
    <xf numFmtId="0" fontId="18" fillId="0" borderId="3" xfId="0" applyFont="1" applyBorder="1" applyAlignment="1">
      <alignment horizontal="center"/>
    </xf>
    <xf numFmtId="0" fontId="18" fillId="0" borderId="12" xfId="0" applyFont="1" applyBorder="1" applyAlignment="1">
      <alignment horizontal="left" vertical="center"/>
    </xf>
    <xf numFmtId="0" fontId="18" fillId="0" borderId="5" xfId="0" applyFont="1" applyBorder="1" applyAlignment="1">
      <alignment horizontal="center"/>
    </xf>
    <xf numFmtId="0" fontId="18" fillId="0" borderId="13" xfId="0" applyFont="1" applyBorder="1" applyAlignment="1">
      <alignment horizontal="center"/>
    </xf>
    <xf numFmtId="0" fontId="18" fillId="0" borderId="4" xfId="0" applyFont="1" applyBorder="1" applyAlignment="1">
      <alignment horizontal="center"/>
    </xf>
    <xf numFmtId="0" fontId="18" fillId="0" borderId="12" xfId="0" applyFont="1" applyBorder="1" applyAlignment="1">
      <alignment horizontal="left" wrapText="1"/>
    </xf>
    <xf numFmtId="0" fontId="18" fillId="0" borderId="3" xfId="0" applyFont="1" applyBorder="1" applyAlignment="1">
      <alignment horizontal="left" wrapText="1"/>
    </xf>
    <xf numFmtId="0" fontId="19" fillId="4" borderId="15" xfId="0" applyFont="1" applyFill="1" applyBorder="1" applyAlignment="1">
      <alignment horizontal="center" vertical="center"/>
    </xf>
    <xf numFmtId="0" fontId="18" fillId="0" borderId="3" xfId="0" applyFont="1" applyBorder="1" applyAlignment="1">
      <alignment horizontal="center" vertical="center" wrapText="1"/>
    </xf>
    <xf numFmtId="0" fontId="5" fillId="0" borderId="16" xfId="0" applyFont="1" applyBorder="1" applyAlignment="1">
      <alignment horizontal="left" vertical="center"/>
    </xf>
    <xf numFmtId="0" fontId="18" fillId="0" borderId="12" xfId="0" applyFont="1" applyBorder="1" applyAlignment="1">
      <alignment horizontal="left" vertical="center" wrapText="1"/>
    </xf>
    <xf numFmtId="0" fontId="18" fillId="0" borderId="0" xfId="0" applyFont="1" applyAlignment="1">
      <alignment horizontal="left" vertical="center" wrapText="1"/>
    </xf>
    <xf numFmtId="0" fontId="18" fillId="0" borderId="3" xfId="0" applyFont="1" applyBorder="1" applyAlignment="1">
      <alignment horizontal="left"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18" fillId="0" borderId="9" xfId="0" applyFont="1" applyBorder="1" applyAlignment="1">
      <alignment horizontal="left" vertical="center" wrapText="1"/>
    </xf>
    <xf numFmtId="0" fontId="18" fillId="0" borderId="11"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xf>
    <xf numFmtId="0" fontId="18" fillId="0" borderId="0" xfId="0" applyFont="1" applyAlignment="1">
      <alignment horizontal="left"/>
    </xf>
    <xf numFmtId="0" fontId="18" fillId="0" borderId="3" xfId="0" applyFont="1" applyBorder="1" applyAlignment="1">
      <alignment horizontal="left"/>
    </xf>
    <xf numFmtId="0" fontId="5" fillId="0" borderId="0" xfId="0" applyFont="1" applyAlignment="1">
      <alignment horizontal="left" vertical="center" wrapText="1"/>
    </xf>
    <xf numFmtId="0" fontId="15" fillId="3" borderId="14" xfId="0" applyFont="1" applyFill="1" applyBorder="1" applyAlignment="1">
      <alignment horizontal="center" vertical="center"/>
    </xf>
    <xf numFmtId="165" fontId="19" fillId="0" borderId="14" xfId="0" applyNumberFormat="1" applyFont="1" applyBorder="1" applyAlignment="1">
      <alignment horizontal="center" vertical="center"/>
    </xf>
    <xf numFmtId="0" fontId="18" fillId="0" borderId="12" xfId="0" applyFont="1" applyBorder="1" applyAlignment="1">
      <alignment horizontal="left" wrapText="1"/>
    </xf>
    <xf numFmtId="0" fontId="18" fillId="0" borderId="3" xfId="0" applyFont="1" applyBorder="1" applyAlignment="1">
      <alignment horizontal="left" wrapText="1"/>
    </xf>
    <xf numFmtId="0" fontId="5" fillId="0" borderId="0" xfId="0" applyFont="1" applyAlignment="1">
      <alignment vertical="center" wrapText="1"/>
    </xf>
  </cellXfs>
  <cellStyles count="2">
    <cellStyle name="Normal" xfId="0" builtinId="0"/>
    <cellStyle name="Pourcentage" xfId="1" builtinId="5"/>
  </cellStyles>
  <dxfs count="17">
    <dxf>
      <numFmt numFmtId="2" formatCode="0.00"/>
      <alignment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vertical="center" textRotation="0" indent="0" justifyLastLine="0" shrinkToFit="0" readingOrder="0"/>
    </dxf>
    <dxf>
      <border>
        <bottom style="thin">
          <color rgb="FF000000"/>
        </bottom>
      </border>
    </dxf>
    <dxf>
      <font>
        <b val="0"/>
        <i val="0"/>
        <strike val="0"/>
        <condense val="0"/>
        <extend val="0"/>
        <outline val="0"/>
        <shadow val="0"/>
        <u val="none"/>
        <vertAlign val="baseline"/>
        <sz val="11"/>
        <color theme="0"/>
        <name val="Calibri"/>
        <scheme val="minor"/>
      </font>
      <alignment vertical="center" textRotation="0"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val="0"/>
        <i val="0"/>
        <strike val="0"/>
        <condense val="0"/>
        <extend val="0"/>
        <outline val="0"/>
        <shadow val="0"/>
        <u val="none"/>
        <vertAlign val="baseline"/>
        <sz val="11"/>
        <color theme="0"/>
        <name val="Calibri"/>
        <scheme val="minor"/>
      </font>
      <border diagonalUp="0" diagonalDown="0" outline="0">
        <left style="thin">
          <color indexed="64"/>
        </left>
        <right style="thin">
          <color indexed="64"/>
        </right>
        <top/>
        <bottom/>
      </border>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au3" displayName="Tableau3" ref="A12:E17" totalsRowShown="0" headerRowDxfId="16" headerRowBorderDxfId="15" tableBorderDxfId="14" totalsRowBorderDxfId="13">
  <autoFilter ref="A12:E17" xr:uid="{00000000-0009-0000-0100-000003000000}"/>
  <tableColumns count="5">
    <tableColumn id="1" xr3:uid="{00000000-0010-0000-0000-000001000000}" name="DESIGNATION" dataDxfId="12"/>
    <tableColumn id="2" xr3:uid="{F210ED0B-3E9E-4EBD-B69F-43BCD83DA0EF}" name="Unité"/>
    <tableColumn id="3" xr3:uid="{00000000-0010-0000-0000-000003000000}" name="PRIX UNITAIRE HT" dataDxfId="11"/>
    <tableColumn id="4" xr3:uid="{00000000-0010-0000-0000-000004000000}" name="TVA" dataDxfId="10" dataCellStyle="Pourcentage"/>
    <tableColumn id="5" xr3:uid="{00000000-0010-0000-0000-000005000000}" name="MONTANT TTC" dataDxfId="9">
      <calculatedColumnFormula>C13+C13*D13</calculatedColumnFormula>
    </tableColum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Tableau38" displayName="Tableau38" ref="A12:D46" totalsRowShown="0" headerRowDxfId="8" dataDxfId="6" headerRowBorderDxfId="7" tableBorderDxfId="5" totalsRowBorderDxfId="4">
  <autoFilter ref="A12:D46" xr:uid="{00000000-0009-0000-0100-000007000000}"/>
  <tableColumns count="4">
    <tableColumn id="1" xr3:uid="{00000000-0010-0000-0100-000001000000}" name="FOURNITURE (LIVRAISON ET POSE COMPRISES)" dataDxfId="3"/>
    <tableColumn id="3" xr3:uid="{00000000-0010-0000-0100-000003000000}" name="PRIX UNITAIRE HT" dataDxfId="2"/>
    <tableColumn id="4" xr3:uid="{00000000-0010-0000-0100-000004000000}" name="TVA" dataDxfId="1" dataCellStyle="Pourcentage"/>
    <tableColumn id="5" xr3:uid="{00000000-0010-0000-0100-000005000000}" name="MONTANT TTC" dataDxfId="0">
      <calculatedColumnFormula>B13+B13*C13</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zoomScaleNormal="100" workbookViewId="0">
      <selection activeCell="A8" sqref="A8:E8"/>
    </sheetView>
  </sheetViews>
  <sheetFormatPr baseColWidth="10" defaultColWidth="11.453125" defaultRowHeight="14.5" x14ac:dyDescent="0.35"/>
  <cols>
    <col min="1" max="1" width="66.81640625" customWidth="1"/>
    <col min="2" max="2" width="8.7265625" customWidth="1"/>
    <col min="3" max="3" width="18.7265625" customWidth="1"/>
    <col min="4" max="4" width="12.7265625" customWidth="1"/>
    <col min="5" max="5" width="20.7265625" customWidth="1"/>
    <col min="6" max="8" width="18.1796875" customWidth="1"/>
  </cols>
  <sheetData>
    <row r="1" spans="1:6" ht="20.149999999999999" customHeight="1" x14ac:dyDescent="0.35">
      <c r="A1" s="34" t="s">
        <v>41</v>
      </c>
      <c r="B1" s="34"/>
    </row>
    <row r="2" spans="1:6" ht="10" customHeight="1" x14ac:dyDescent="0.35">
      <c r="A2" s="1"/>
      <c r="B2" s="1"/>
    </row>
    <row r="3" spans="1:6" ht="47.25" customHeight="1" x14ac:dyDescent="0.35">
      <c r="A3" s="66" t="s">
        <v>44</v>
      </c>
      <c r="B3" s="66"/>
      <c r="C3" s="66"/>
      <c r="D3" s="66"/>
      <c r="E3" s="66"/>
    </row>
    <row r="4" spans="1:6" ht="10" customHeight="1" x14ac:dyDescent="0.35">
      <c r="A4" s="2"/>
      <c r="B4" s="2"/>
    </row>
    <row r="5" spans="1:6" s="37" customFormat="1" ht="20.149999999999999" customHeight="1" x14ac:dyDescent="0.45">
      <c r="A5" s="36" t="s">
        <v>42</v>
      </c>
      <c r="B5" s="36"/>
    </row>
    <row r="6" spans="1:6" s="38" customFormat="1" ht="20.149999999999999" customHeight="1" x14ac:dyDescent="0.35">
      <c r="A6" s="35" t="s">
        <v>43</v>
      </c>
      <c r="B6" s="35"/>
    </row>
    <row r="7" spans="1:6" ht="15.5" x14ac:dyDescent="0.35">
      <c r="A7" s="4"/>
      <c r="B7" s="4"/>
    </row>
    <row r="8" spans="1:6" ht="25" customHeight="1" x14ac:dyDescent="0.35">
      <c r="A8" s="65" t="s">
        <v>62</v>
      </c>
      <c r="B8" s="65"/>
      <c r="C8" s="65"/>
      <c r="D8" s="65"/>
      <c r="E8" s="65"/>
      <c r="F8" s="13"/>
    </row>
    <row r="9" spans="1:6" ht="15" customHeight="1" x14ac:dyDescent="0.35">
      <c r="A9" s="33"/>
      <c r="B9" s="33"/>
      <c r="C9" s="33"/>
      <c r="D9" s="33"/>
      <c r="E9" s="33"/>
      <c r="F9" s="13"/>
    </row>
    <row r="10" spans="1:6" ht="47.25" customHeight="1" x14ac:dyDescent="0.35">
      <c r="A10" s="73" t="s">
        <v>45</v>
      </c>
      <c r="B10" s="73"/>
      <c r="C10" s="73"/>
      <c r="D10" s="73"/>
      <c r="E10" s="73"/>
      <c r="F10" s="17"/>
    </row>
    <row r="11" spans="1:6" x14ac:dyDescent="0.35">
      <c r="C11" s="5"/>
      <c r="D11" s="5"/>
      <c r="E11" s="5"/>
      <c r="F11" s="5"/>
    </row>
    <row r="12" spans="1:6" ht="30" customHeight="1" x14ac:dyDescent="0.35">
      <c r="A12" s="7" t="s">
        <v>0</v>
      </c>
      <c r="B12" s="7" t="s">
        <v>46</v>
      </c>
      <c r="C12" s="8" t="s">
        <v>1</v>
      </c>
      <c r="D12" s="8" t="s">
        <v>2</v>
      </c>
      <c r="E12" s="9" t="s">
        <v>3</v>
      </c>
    </row>
    <row r="13" spans="1:6" ht="20.149999999999999" customHeight="1" x14ac:dyDescent="0.35">
      <c r="A13" s="39" t="s">
        <v>61</v>
      </c>
      <c r="B13" s="40"/>
      <c r="C13" s="41"/>
      <c r="D13" s="42"/>
      <c r="E13" s="42">
        <f>C13+C13*D13</f>
        <v>0</v>
      </c>
    </row>
    <row r="14" spans="1:6" ht="15.5" x14ac:dyDescent="0.35">
      <c r="A14" s="6" t="s">
        <v>47</v>
      </c>
      <c r="B14" s="6" t="s">
        <v>49</v>
      </c>
      <c r="C14" s="12"/>
      <c r="D14" s="10">
        <v>0.2</v>
      </c>
      <c r="E14" s="11">
        <f t="shared" ref="E14:E17" si="0">C14+C14*D14</f>
        <v>0</v>
      </c>
    </row>
    <row r="15" spans="1:6" ht="15.5" x14ac:dyDescent="0.35">
      <c r="A15" s="43" t="s">
        <v>48</v>
      </c>
      <c r="B15" s="4" t="s">
        <v>49</v>
      </c>
      <c r="C15" s="12"/>
      <c r="D15" s="10">
        <v>0.2</v>
      </c>
      <c r="E15" s="11">
        <f>C15+C15*D15</f>
        <v>0</v>
      </c>
    </row>
    <row r="16" spans="1:6" ht="15.5" x14ac:dyDescent="0.35">
      <c r="A16" s="61" t="s">
        <v>59</v>
      </c>
      <c r="B16" s="6"/>
      <c r="C16" s="12"/>
      <c r="D16" s="10">
        <v>0.2</v>
      </c>
      <c r="E16" s="11">
        <f>C16+C16*D16</f>
        <v>0</v>
      </c>
    </row>
    <row r="17" spans="1:5" ht="15.5" x14ac:dyDescent="0.35">
      <c r="A17" s="43" t="s">
        <v>60</v>
      </c>
      <c r="B17" s="4"/>
      <c r="C17" s="44"/>
      <c r="D17" s="10">
        <v>0.2</v>
      </c>
      <c r="E17" s="11">
        <f t="shared" si="0"/>
        <v>0</v>
      </c>
    </row>
    <row r="18" spans="1:5" ht="15.5" x14ac:dyDescent="0.35">
      <c r="A18" s="27"/>
      <c r="B18" s="27"/>
      <c r="C18" s="30"/>
      <c r="D18" s="28"/>
      <c r="E18" s="29"/>
    </row>
    <row r="19" spans="1:5" ht="15" customHeight="1" x14ac:dyDescent="0.35">
      <c r="A19" s="3"/>
      <c r="B19" s="3"/>
      <c r="C19" s="67" t="s">
        <v>50</v>
      </c>
      <c r="D19" s="68"/>
      <c r="E19" s="69"/>
    </row>
    <row r="20" spans="1:5" ht="15.5" x14ac:dyDescent="0.35">
      <c r="A20" s="3"/>
      <c r="B20" s="3"/>
      <c r="C20" s="62" t="s">
        <v>51</v>
      </c>
      <c r="D20" s="63"/>
      <c r="E20" s="64"/>
    </row>
    <row r="21" spans="1:5" ht="15.5" x14ac:dyDescent="0.35">
      <c r="A21" s="3"/>
      <c r="B21" s="3"/>
      <c r="C21" s="70"/>
      <c r="D21" s="71"/>
      <c r="E21" s="72"/>
    </row>
    <row r="22" spans="1:5" ht="25" customHeight="1" x14ac:dyDescent="0.35">
      <c r="A22" s="3"/>
      <c r="B22" s="3"/>
      <c r="C22" s="62" t="s">
        <v>52</v>
      </c>
      <c r="D22" s="63"/>
      <c r="E22" s="64"/>
    </row>
    <row r="23" spans="1:5" ht="15.5" x14ac:dyDescent="0.35">
      <c r="A23" s="3"/>
      <c r="B23" s="3"/>
      <c r="C23" s="50"/>
      <c r="D23" s="51"/>
      <c r="E23" s="52"/>
    </row>
    <row r="24" spans="1:5" ht="15.5" x14ac:dyDescent="0.35">
      <c r="A24" s="3"/>
      <c r="B24" s="3"/>
      <c r="C24" s="50"/>
      <c r="D24" s="51"/>
      <c r="E24" s="52"/>
    </row>
    <row r="25" spans="1:5" ht="15.5" x14ac:dyDescent="0.35">
      <c r="A25" s="3"/>
      <c r="B25" s="3"/>
      <c r="C25" s="53" t="s">
        <v>58</v>
      </c>
      <c r="D25" s="51"/>
      <c r="E25" s="52"/>
    </row>
    <row r="26" spans="1:5" ht="15.5" x14ac:dyDescent="0.35">
      <c r="A26" s="3"/>
      <c r="B26" s="3"/>
      <c r="C26" s="53"/>
      <c r="D26" s="51"/>
      <c r="E26" s="52"/>
    </row>
    <row r="27" spans="1:5" ht="15.5" x14ac:dyDescent="0.35">
      <c r="A27" s="3"/>
      <c r="B27" s="3"/>
      <c r="C27" s="53"/>
      <c r="D27" s="51"/>
      <c r="E27" s="52"/>
    </row>
    <row r="28" spans="1:5" ht="15.5" x14ac:dyDescent="0.35">
      <c r="A28" s="3"/>
      <c r="B28" s="3"/>
      <c r="C28" s="50"/>
      <c r="D28" s="51"/>
      <c r="E28" s="52"/>
    </row>
    <row r="29" spans="1:5" ht="15.5" x14ac:dyDescent="0.35">
      <c r="A29" s="3"/>
      <c r="B29" s="3"/>
      <c r="C29" s="54"/>
      <c r="D29" s="55"/>
      <c r="E29" s="56"/>
    </row>
    <row r="30" spans="1:5" ht="15.5" x14ac:dyDescent="0.35">
      <c r="A30" s="3"/>
      <c r="B30" s="3"/>
    </row>
    <row r="31" spans="1:5" ht="15.5" x14ac:dyDescent="0.35">
      <c r="A31" s="3"/>
      <c r="B31" s="3"/>
    </row>
  </sheetData>
  <mergeCells count="7">
    <mergeCell ref="C22:E22"/>
    <mergeCell ref="A8:E8"/>
    <mergeCell ref="A3:E3"/>
    <mergeCell ref="C19:E19"/>
    <mergeCell ref="C20:E20"/>
    <mergeCell ref="C21:E21"/>
    <mergeCell ref="A10:E10"/>
  </mergeCells>
  <printOptions horizontalCentered="1"/>
  <pageMargins left="0.25" right="0.25" top="0.75" bottom="0.75" header="0.3" footer="0.3"/>
  <pageSetup paperSize="9" scale="88"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0"/>
  <sheetViews>
    <sheetView tabSelected="1" zoomScaleNormal="100" workbookViewId="0">
      <selection activeCell="A52" sqref="A52:A53"/>
    </sheetView>
  </sheetViews>
  <sheetFormatPr baseColWidth="10" defaultColWidth="11.453125" defaultRowHeight="14.5" x14ac:dyDescent="0.35"/>
  <cols>
    <col min="1" max="1" width="81.1796875" customWidth="1"/>
    <col min="2" max="5" width="20.453125" customWidth="1"/>
    <col min="6" max="7" width="18.1796875" customWidth="1"/>
  </cols>
  <sheetData>
    <row r="1" spans="1:5" ht="20.149999999999999" customHeight="1" x14ac:dyDescent="0.35">
      <c r="A1" s="34" t="s">
        <v>41</v>
      </c>
    </row>
    <row r="2" spans="1:5" ht="10" customHeight="1" x14ac:dyDescent="0.35">
      <c r="A2" s="32"/>
    </row>
    <row r="3" spans="1:5" ht="45" customHeight="1" x14ac:dyDescent="0.35">
      <c r="A3" s="66" t="s">
        <v>53</v>
      </c>
      <c r="B3" s="66"/>
      <c r="C3" s="66"/>
      <c r="D3" s="66"/>
    </row>
    <row r="4" spans="1:5" ht="10" customHeight="1" x14ac:dyDescent="0.35">
      <c r="A4" s="2"/>
    </row>
    <row r="5" spans="1:5" ht="18.5" x14ac:dyDescent="0.35">
      <c r="A5" s="36" t="s">
        <v>42</v>
      </c>
      <c r="B5" s="19"/>
    </row>
    <row r="6" spans="1:5" ht="15.5" x14ac:dyDescent="0.35">
      <c r="A6" s="35" t="s">
        <v>54</v>
      </c>
    </row>
    <row r="7" spans="1:5" ht="15" customHeight="1" x14ac:dyDescent="0.35">
      <c r="A7" s="4"/>
      <c r="E7" s="13"/>
    </row>
    <row r="8" spans="1:5" ht="30" customHeight="1" x14ac:dyDescent="0.35">
      <c r="A8" s="65" t="s">
        <v>55</v>
      </c>
      <c r="B8" s="65"/>
      <c r="C8" s="65"/>
      <c r="D8" s="65"/>
      <c r="E8" s="18"/>
    </row>
    <row r="9" spans="1:5" ht="15" customHeight="1" x14ac:dyDescent="0.35">
      <c r="A9" s="33"/>
      <c r="B9" s="33"/>
      <c r="C9" s="33"/>
      <c r="D9" s="33"/>
      <c r="E9" s="18"/>
    </row>
    <row r="10" spans="1:5" ht="15.5" x14ac:dyDescent="0.35">
      <c r="A10" s="78" t="s">
        <v>4</v>
      </c>
      <c r="B10" s="78"/>
      <c r="C10" s="78"/>
      <c r="D10" s="78"/>
      <c r="E10" s="5"/>
    </row>
    <row r="11" spans="1:5" ht="15" customHeight="1" x14ac:dyDescent="0.35">
      <c r="B11" s="5"/>
      <c r="C11" s="5"/>
      <c r="D11" s="5"/>
    </row>
    <row r="12" spans="1:5" ht="15.5" x14ac:dyDescent="0.35">
      <c r="A12" s="14" t="s">
        <v>39</v>
      </c>
      <c r="B12" s="8" t="s">
        <v>1</v>
      </c>
      <c r="C12" s="8" t="s">
        <v>2</v>
      </c>
      <c r="D12" s="9" t="s">
        <v>3</v>
      </c>
    </row>
    <row r="13" spans="1:5" ht="15.5" x14ac:dyDescent="0.35">
      <c r="A13" s="31" t="s">
        <v>5</v>
      </c>
      <c r="B13" s="24"/>
      <c r="C13" s="25"/>
      <c r="D13" s="24"/>
    </row>
    <row r="14" spans="1:5" ht="15.5" x14ac:dyDescent="0.35">
      <c r="A14" s="22" t="s">
        <v>6</v>
      </c>
      <c r="B14" s="12">
        <v>0</v>
      </c>
      <c r="C14" s="15">
        <v>0.2</v>
      </c>
      <c r="D14" s="12">
        <f t="shared" ref="D14:D15" si="0">B14+B14*C14</f>
        <v>0</v>
      </c>
    </row>
    <row r="15" spans="1:5" ht="15.5" x14ac:dyDescent="0.35">
      <c r="A15" s="23" t="s">
        <v>7</v>
      </c>
      <c r="B15" s="12">
        <v>0</v>
      </c>
      <c r="C15" s="15">
        <v>0.2</v>
      </c>
      <c r="D15" s="12">
        <f t="shared" si="0"/>
        <v>0</v>
      </c>
    </row>
    <row r="16" spans="1:5" ht="15.5" x14ac:dyDescent="0.35">
      <c r="A16" s="23" t="s">
        <v>8</v>
      </c>
      <c r="B16" s="12">
        <v>0</v>
      </c>
      <c r="C16" s="15">
        <v>0.2</v>
      </c>
      <c r="D16" s="12">
        <f>B16+B16*C16</f>
        <v>0</v>
      </c>
    </row>
    <row r="17" spans="1:4" ht="15.5" x14ac:dyDescent="0.35">
      <c r="A17" s="23" t="s">
        <v>9</v>
      </c>
      <c r="B17" s="12">
        <v>0</v>
      </c>
      <c r="C17" s="15">
        <v>0.2</v>
      </c>
      <c r="D17" s="12">
        <f>B17+B17*C17</f>
        <v>0</v>
      </c>
    </row>
    <row r="18" spans="1:4" ht="15.5" x14ac:dyDescent="0.35">
      <c r="A18" s="23" t="s">
        <v>10</v>
      </c>
      <c r="B18" s="12">
        <v>0</v>
      </c>
      <c r="C18" s="15">
        <v>0.2</v>
      </c>
      <c r="D18" s="12">
        <f>Tableau38[[#This Row],[PRIX UNITAIRE HT]]*Tableau38[[#This Row],[TVA]]+Tableau38[[#This Row],[PRIX UNITAIRE HT]]</f>
        <v>0</v>
      </c>
    </row>
    <row r="19" spans="1:4" ht="15.5" x14ac:dyDescent="0.35">
      <c r="A19" s="23" t="s">
        <v>11</v>
      </c>
      <c r="B19" s="12">
        <v>0</v>
      </c>
      <c r="C19" s="15">
        <v>0.2</v>
      </c>
      <c r="D19" s="12">
        <f>B19+B19*C19</f>
        <v>0</v>
      </c>
    </row>
    <row r="20" spans="1:4" ht="15.5" x14ac:dyDescent="0.35">
      <c r="A20" s="22" t="s">
        <v>12</v>
      </c>
      <c r="B20" s="12">
        <v>0</v>
      </c>
      <c r="C20" s="15">
        <v>0.2</v>
      </c>
      <c r="D20" s="12">
        <f>Tableau38[[#This Row],[PRIX UNITAIRE HT]]*Tableau38[[#This Row],[TVA]]+Tableau38[[#This Row],[PRIX UNITAIRE HT]]</f>
        <v>0</v>
      </c>
    </row>
    <row r="21" spans="1:4" ht="15.5" x14ac:dyDescent="0.35">
      <c r="A21" s="6" t="s">
        <v>13</v>
      </c>
      <c r="B21" s="12">
        <v>0</v>
      </c>
      <c r="C21" s="15">
        <v>0.2</v>
      </c>
      <c r="D21" s="12">
        <f>Tableau38[[#This Row],[PRIX UNITAIRE HT]]*Tableau38[[#This Row],[TVA]]+Tableau38[[#This Row],[PRIX UNITAIRE HT]]</f>
        <v>0</v>
      </c>
    </row>
    <row r="22" spans="1:4" ht="15.5" x14ac:dyDescent="0.35">
      <c r="A22" s="20" t="s">
        <v>14</v>
      </c>
      <c r="B22" s="12">
        <v>0</v>
      </c>
      <c r="C22" s="15">
        <v>0.2</v>
      </c>
      <c r="D22" s="12">
        <f>B22+B22*C22</f>
        <v>0</v>
      </c>
    </row>
    <row r="23" spans="1:4" ht="15.5" x14ac:dyDescent="0.35">
      <c r="A23" s="20" t="s">
        <v>15</v>
      </c>
      <c r="B23" s="12">
        <v>0</v>
      </c>
      <c r="C23" s="15">
        <v>0.2</v>
      </c>
      <c r="D23" s="12">
        <f>Tableau38[[#This Row],[PRIX UNITAIRE HT]]*Tableau38[[#This Row],[TVA]]+Tableau38[[#This Row],[PRIX UNITAIRE HT]]</f>
        <v>0</v>
      </c>
    </row>
    <row r="24" spans="1:4" ht="15.5" x14ac:dyDescent="0.35">
      <c r="A24" s="20" t="s">
        <v>16</v>
      </c>
      <c r="B24" s="12">
        <v>0</v>
      </c>
      <c r="C24" s="15">
        <v>0.2</v>
      </c>
      <c r="D24" s="12">
        <f>Tableau38[[#This Row],[PRIX UNITAIRE HT]]*Tableau38[[#This Row],[TVA]]+Tableau38[[#This Row],[PRIX UNITAIRE HT]]</f>
        <v>0</v>
      </c>
    </row>
    <row r="25" spans="1:4" ht="15.5" x14ac:dyDescent="0.35">
      <c r="A25" s="6" t="s">
        <v>17</v>
      </c>
      <c r="B25" s="12">
        <v>0</v>
      </c>
      <c r="C25" s="15">
        <v>0.2</v>
      </c>
      <c r="D25" s="12">
        <f>Tableau38[[#This Row],[PRIX UNITAIRE HT]]*Tableau38[[#This Row],[TVA]]+Tableau38[[#This Row],[PRIX UNITAIRE HT]]</f>
        <v>0</v>
      </c>
    </row>
    <row r="26" spans="1:4" ht="15.5" x14ac:dyDescent="0.35">
      <c r="A26" s="20" t="s">
        <v>18</v>
      </c>
      <c r="B26" s="12">
        <v>0</v>
      </c>
      <c r="C26" s="15">
        <v>0.2</v>
      </c>
      <c r="D26" s="12">
        <f>Tableau38[[#This Row],[PRIX UNITAIRE HT]]*Tableau38[[#This Row],[TVA]]+Tableau38[[#This Row],[PRIX UNITAIRE HT]]</f>
        <v>0</v>
      </c>
    </row>
    <row r="27" spans="1:4" ht="15.5" x14ac:dyDescent="0.35">
      <c r="A27" s="6" t="s">
        <v>19</v>
      </c>
      <c r="B27" s="12">
        <v>0</v>
      </c>
      <c r="C27" s="15">
        <v>0.2</v>
      </c>
      <c r="D27" s="12">
        <f t="shared" ref="D27" si="1">B27+B27*C27</f>
        <v>0</v>
      </c>
    </row>
    <row r="28" spans="1:4" ht="15.5" x14ac:dyDescent="0.35">
      <c r="A28" s="20" t="s">
        <v>20</v>
      </c>
      <c r="B28" s="12">
        <v>0</v>
      </c>
      <c r="C28" s="15">
        <v>0.2</v>
      </c>
      <c r="D28" s="12">
        <f>Tableau38[[#This Row],[PRIX UNITAIRE HT]]*Tableau38[[#This Row],[TVA]]+Tableau38[[#This Row],[PRIX UNITAIRE HT]]</f>
        <v>0</v>
      </c>
    </row>
    <row r="29" spans="1:4" ht="15.5" x14ac:dyDescent="0.35">
      <c r="A29" s="20" t="s">
        <v>21</v>
      </c>
      <c r="B29" s="12">
        <v>0</v>
      </c>
      <c r="C29" s="15">
        <v>0.2</v>
      </c>
      <c r="D29" s="12">
        <f>Tableau38[[#This Row],[PRIX UNITAIRE HT]]*Tableau38[[#This Row],[TVA]]+Tableau38[[#This Row],[PRIX UNITAIRE HT]]</f>
        <v>0</v>
      </c>
    </row>
    <row r="30" spans="1:4" ht="15.5" x14ac:dyDescent="0.35">
      <c r="A30" s="20" t="s">
        <v>22</v>
      </c>
      <c r="B30" s="12">
        <v>0</v>
      </c>
      <c r="C30" s="15">
        <v>0.2</v>
      </c>
      <c r="D30" s="12">
        <f>Tableau38[[#This Row],[PRIX UNITAIRE HT]]*Tableau38[[#This Row],[TVA]]+Tableau38[[#This Row],[PRIX UNITAIRE HT]]</f>
        <v>0</v>
      </c>
    </row>
    <row r="31" spans="1:4" ht="15.5" x14ac:dyDescent="0.35">
      <c r="A31" s="20" t="s">
        <v>23</v>
      </c>
      <c r="B31" s="12">
        <v>0</v>
      </c>
      <c r="C31" s="15">
        <v>0.2</v>
      </c>
      <c r="D31" s="12">
        <f>Tableau38[[#This Row],[PRIX UNITAIRE HT]]*Tableau38[[#This Row],[TVA]]+Tableau38[[#This Row],[PRIX UNITAIRE HT]]</f>
        <v>0</v>
      </c>
    </row>
    <row r="32" spans="1:4" ht="15.5" x14ac:dyDescent="0.35">
      <c r="A32" s="31" t="s">
        <v>24</v>
      </c>
      <c r="B32" s="24"/>
      <c r="C32" s="25"/>
      <c r="D32" s="24"/>
    </row>
    <row r="33" spans="1:8" ht="15.5" x14ac:dyDescent="0.35">
      <c r="A33" s="22" t="s">
        <v>25</v>
      </c>
      <c r="B33" s="12">
        <v>0</v>
      </c>
      <c r="C33" s="15">
        <v>0.2</v>
      </c>
      <c r="D33" s="12">
        <f t="shared" ref="D33:D34" si="2">B33+B33*C33</f>
        <v>0</v>
      </c>
    </row>
    <row r="34" spans="1:8" ht="15.5" x14ac:dyDescent="0.35">
      <c r="A34" s="23" t="s">
        <v>26</v>
      </c>
      <c r="B34" s="12">
        <v>0</v>
      </c>
      <c r="C34" s="15">
        <v>0.2</v>
      </c>
      <c r="D34" s="12">
        <f t="shared" si="2"/>
        <v>0</v>
      </c>
    </row>
    <row r="35" spans="1:8" ht="15.5" x14ac:dyDescent="0.35">
      <c r="A35" s="23" t="s">
        <v>27</v>
      </c>
      <c r="B35" s="12">
        <v>0</v>
      </c>
      <c r="C35" s="15">
        <v>0.2</v>
      </c>
      <c r="D35" s="12">
        <f>B35+B35*C35</f>
        <v>0</v>
      </c>
    </row>
    <row r="36" spans="1:8" ht="15.5" x14ac:dyDescent="0.35">
      <c r="A36" s="23" t="s">
        <v>28</v>
      </c>
      <c r="B36" s="12">
        <v>0</v>
      </c>
      <c r="C36" s="15">
        <v>0.2</v>
      </c>
      <c r="D36" s="12">
        <f>B36+B36*C36</f>
        <v>0</v>
      </c>
    </row>
    <row r="37" spans="1:8" ht="15.5" x14ac:dyDescent="0.35">
      <c r="A37" s="23" t="s">
        <v>29</v>
      </c>
      <c r="B37" s="12">
        <v>0</v>
      </c>
      <c r="C37" s="15">
        <v>0.2</v>
      </c>
      <c r="D37" s="12">
        <f>Tableau38[[#This Row],[PRIX UNITAIRE HT]]*Tableau38[[#This Row],[TVA]]+Tableau38[[#This Row],[PRIX UNITAIRE HT]]</f>
        <v>0</v>
      </c>
    </row>
    <row r="38" spans="1:8" ht="15.5" x14ac:dyDescent="0.35">
      <c r="A38" s="23" t="s">
        <v>30</v>
      </c>
      <c r="B38" s="12">
        <v>0</v>
      </c>
      <c r="C38" s="15">
        <v>0.2</v>
      </c>
      <c r="D38" s="12">
        <f>B38+B38*C38</f>
        <v>0</v>
      </c>
    </row>
    <row r="39" spans="1:8" ht="15.5" x14ac:dyDescent="0.35">
      <c r="A39" s="22" t="s">
        <v>31</v>
      </c>
      <c r="B39" s="12">
        <v>0</v>
      </c>
      <c r="C39" s="15">
        <v>0.2</v>
      </c>
      <c r="D39" s="12">
        <f>Tableau38[[#This Row],[PRIX UNITAIRE HT]]*Tableau38[[#This Row],[TVA]]+Tableau38[[#This Row],[PRIX UNITAIRE HT]]</f>
        <v>0</v>
      </c>
    </row>
    <row r="40" spans="1:8" ht="15.5" x14ac:dyDescent="0.35">
      <c r="A40" s="20" t="s">
        <v>32</v>
      </c>
      <c r="B40" s="12">
        <v>0</v>
      </c>
      <c r="C40" s="15">
        <v>0.2</v>
      </c>
      <c r="D40" s="12">
        <f>B40+B40*C40</f>
        <v>0</v>
      </c>
    </row>
    <row r="41" spans="1:8" ht="15.5" x14ac:dyDescent="0.35">
      <c r="A41" s="21" t="s">
        <v>33</v>
      </c>
      <c r="B41" s="24"/>
      <c r="C41" s="25"/>
      <c r="D41" s="24"/>
    </row>
    <row r="42" spans="1:8" ht="15.5" x14ac:dyDescent="0.35">
      <c r="A42" s="20" t="s">
        <v>34</v>
      </c>
      <c r="B42" s="12">
        <v>0</v>
      </c>
      <c r="C42" s="15">
        <v>0.2</v>
      </c>
      <c r="D42" s="12">
        <f>Tableau38[[#This Row],[PRIX UNITAIRE HT]]*Tableau38[[#This Row],[TVA]]+Tableau38[[#This Row],[PRIX UNITAIRE HT]]</f>
        <v>0</v>
      </c>
    </row>
    <row r="43" spans="1:8" ht="15.5" x14ac:dyDescent="0.35">
      <c r="A43" s="6" t="s">
        <v>35</v>
      </c>
      <c r="B43" s="12">
        <v>0</v>
      </c>
      <c r="C43" s="15">
        <v>0.2</v>
      </c>
      <c r="D43" s="12">
        <f>Tableau38[[#This Row],[PRIX UNITAIRE HT]]*Tableau38[[#This Row],[TVA]]+Tableau38[[#This Row],[PRIX UNITAIRE HT]]</f>
        <v>0</v>
      </c>
    </row>
    <row r="44" spans="1:8" s="26" customFormat="1" ht="15.5" x14ac:dyDescent="0.35">
      <c r="A44" s="6" t="s">
        <v>36</v>
      </c>
      <c r="B44" s="12">
        <v>0</v>
      </c>
      <c r="C44" s="15">
        <v>0.2</v>
      </c>
      <c r="D44" s="12">
        <f>Tableau38[[#This Row],[PRIX UNITAIRE HT]]*Tableau38[[#This Row],[TVA]]+Tableau38[[#This Row],[PRIX UNITAIRE HT]]</f>
        <v>0</v>
      </c>
      <c r="F44"/>
    </row>
    <row r="45" spans="1:8" s="26" customFormat="1" ht="15.5" x14ac:dyDescent="0.35">
      <c r="A45" s="6" t="s">
        <v>37</v>
      </c>
      <c r="B45" s="12">
        <v>0</v>
      </c>
      <c r="C45" s="15">
        <v>0.2</v>
      </c>
      <c r="D45" s="12">
        <f>Tableau38[[#This Row],[PRIX UNITAIRE HT]]*Tableau38[[#This Row],[TVA]]+Tableau38[[#This Row],[PRIX UNITAIRE HT]]</f>
        <v>0</v>
      </c>
      <c r="F45"/>
    </row>
    <row r="46" spans="1:8" ht="15.5" x14ac:dyDescent="0.35">
      <c r="A46" s="6" t="s">
        <v>38</v>
      </c>
      <c r="B46" s="12">
        <v>0</v>
      </c>
      <c r="C46" s="15">
        <v>0.2</v>
      </c>
      <c r="D46" s="12">
        <f>Tableau38[[#This Row],[PRIX UNITAIRE HT]]*Tableau38[[#This Row],[TVA]]+Tableau38[[#This Row],[PRIX UNITAIRE HT]]</f>
        <v>0</v>
      </c>
    </row>
    <row r="47" spans="1:8" ht="15.5" x14ac:dyDescent="0.35">
      <c r="A47" s="3"/>
      <c r="E47" s="16"/>
      <c r="F47" s="16"/>
      <c r="G47" s="16"/>
      <c r="H47" s="16"/>
    </row>
    <row r="48" spans="1:8" ht="15.5" x14ac:dyDescent="0.35">
      <c r="A48" s="3"/>
    </row>
    <row r="49" spans="1:4" ht="15.75" customHeight="1" x14ac:dyDescent="0.35">
      <c r="A49" s="74" t="s">
        <v>40</v>
      </c>
      <c r="C49" s="45" t="s">
        <v>50</v>
      </c>
      <c r="D49" s="46"/>
    </row>
    <row r="50" spans="1:4" x14ac:dyDescent="0.35">
      <c r="A50" s="74"/>
      <c r="C50" s="47" t="s">
        <v>51</v>
      </c>
      <c r="D50" s="60"/>
    </row>
    <row r="51" spans="1:4" ht="15.5" x14ac:dyDescent="0.35">
      <c r="A51" s="59" t="s">
        <v>56</v>
      </c>
      <c r="C51" s="48"/>
      <c r="D51" s="49"/>
    </row>
    <row r="52" spans="1:4" x14ac:dyDescent="0.35">
      <c r="A52" s="75"/>
      <c r="C52" s="76" t="s">
        <v>52</v>
      </c>
      <c r="D52" s="77"/>
    </row>
    <row r="53" spans="1:4" x14ac:dyDescent="0.35">
      <c r="A53" s="75"/>
      <c r="C53" s="76"/>
      <c r="D53" s="77"/>
    </row>
    <row r="54" spans="1:4" ht="15.5" x14ac:dyDescent="0.35">
      <c r="A54" s="3"/>
      <c r="C54" s="57"/>
      <c r="D54" s="58"/>
    </row>
    <row r="55" spans="1:4" x14ac:dyDescent="0.35">
      <c r="C55" s="57"/>
      <c r="D55" s="58"/>
    </row>
    <row r="56" spans="1:4" ht="15" customHeight="1" x14ac:dyDescent="0.35">
      <c r="C56" s="62" t="s">
        <v>57</v>
      </c>
      <c r="D56" s="64"/>
    </row>
    <row r="57" spans="1:4" x14ac:dyDescent="0.35">
      <c r="C57" s="57"/>
      <c r="D57" s="58"/>
    </row>
    <row r="58" spans="1:4" x14ac:dyDescent="0.35">
      <c r="C58" s="57"/>
      <c r="D58" s="58"/>
    </row>
    <row r="59" spans="1:4" x14ac:dyDescent="0.35">
      <c r="C59" s="50"/>
      <c r="D59" s="52"/>
    </row>
    <row r="60" spans="1:4" x14ac:dyDescent="0.35">
      <c r="C60" s="54"/>
      <c r="D60" s="56"/>
    </row>
  </sheetData>
  <mergeCells count="7">
    <mergeCell ref="C56:D56"/>
    <mergeCell ref="A49:A50"/>
    <mergeCell ref="A52:A53"/>
    <mergeCell ref="C52:D53"/>
    <mergeCell ref="A3:D3"/>
    <mergeCell ref="A8:D8"/>
    <mergeCell ref="A10:D10"/>
  </mergeCells>
  <printOptions horizontalCentered="1"/>
  <pageMargins left="0.25" right="0.25" top="0.75" bottom="0.75" header="0.3" footer="0.3"/>
  <pageSetup paperSize="9" scale="6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96F198-4B19-4102-8813-24A6D628CBA7}">
  <ds:schemaRefs>
    <ds:schemaRef ds:uri="http://schemas.microsoft.com/sharepoint/v3/contenttype/forms"/>
  </ds:schemaRefs>
</ds:datastoreItem>
</file>

<file path=customXml/itemProps2.xml><?xml version="1.0" encoding="utf-8"?>
<ds:datastoreItem xmlns:ds="http://schemas.openxmlformats.org/officeDocument/2006/customXml" ds:itemID="{38D0CD20-7EBA-4D64-AB05-399F12E1F42F}">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customXml/itemProps3.xml><?xml version="1.0" encoding="utf-8"?>
<ds:datastoreItem xmlns:ds="http://schemas.openxmlformats.org/officeDocument/2006/customXml" ds:itemID="{EE6D2AEE-E115-40E8-9E85-6575C526B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Interventions</vt:lpstr>
      <vt:lpstr>Pièces détachées</vt:lpstr>
      <vt:lpstr>Interventions!Zone_d_impression</vt:lpstr>
      <vt:lpstr>'Pièces détachées'!Zone_d_impression</vt:lpstr>
    </vt:vector>
  </TitlesOfParts>
  <Manager/>
  <Company>CROUS de Nantes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Gauvrit</dc:creator>
  <cp:keywords/>
  <dc:description/>
  <cp:lastModifiedBy>Eric Gauvrit</cp:lastModifiedBy>
  <cp:revision/>
  <cp:lastPrinted>2025-04-03T12:50:01Z</cp:lastPrinted>
  <dcterms:created xsi:type="dcterms:W3CDTF">2020-07-22T07:58:22Z</dcterms:created>
  <dcterms:modified xsi:type="dcterms:W3CDTF">2025-04-04T12:09:04Z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