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24"/>
  <workbookPr/>
  <mc:AlternateContent xmlns:mc="http://schemas.openxmlformats.org/markup-compatibility/2006">
    <mc:Choice Requires="x15">
      <x15ac:absPath xmlns:x15ac="http://schemas.microsoft.com/office/spreadsheetml/2010/11/ac" url="\\serv-fichiers\Documents\administration Generale\Service Juridique\1_Marches_publics\MP_2025\S042025_gestion_déchets_industriels_dangereux\2_DCE\"/>
    </mc:Choice>
  </mc:AlternateContent>
  <xr:revisionPtr revIDLastSave="139" documentId="13_ncr:1_{405F3B35-AEA6-4410-B5D7-4ED9B12B09C4}" xr6:coauthVersionLast="47" xr6:coauthVersionMax="47" xr10:uidLastSave="{C33B0D44-152A-49B1-9744-2CC6D86CFBB9}"/>
  <bookViews>
    <workbookView xWindow="-108" yWindow="-108" windowWidth="23256" windowHeight="12456" firstSheet="1" xr2:uid="{00000000-000D-0000-FFFF-FFFF00000000}"/>
  </bookViews>
  <sheets>
    <sheet name="BPURD" sheetId="1" r:id="rId1"/>
    <sheet name="DQE" sheetId="2" r:id="rId2"/>
  </sheets>
  <definedNames>
    <definedName name="_xlnm.Print_Area" localSheetId="0">BPURD!$A$1:$D$107</definedName>
    <definedName name="_xlnm.Print_Area" localSheetId="1">DQE!$A$1:$F$28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2" l="1"/>
  <c r="F15" i="2"/>
  <c r="F16" i="2"/>
  <c r="F17" i="2"/>
  <c r="F18" i="2"/>
  <c r="F13" i="2"/>
  <c r="F9" i="2"/>
  <c r="F10" i="2"/>
  <c r="F11" i="2"/>
  <c r="F12" i="2"/>
  <c r="F5" i="2"/>
  <c r="F6" i="2"/>
  <c r="F7" i="2"/>
  <c r="F8" i="2"/>
  <c r="F19" i="2"/>
</calcChain>
</file>

<file path=xl/sharedStrings.xml><?xml version="1.0" encoding="utf-8"?>
<sst xmlns="http://schemas.openxmlformats.org/spreadsheetml/2006/main" count="126" uniqueCount="108">
  <si>
    <t xml:space="preserve">BORDEREAU DES PRIX UNITAIRES DES REMISES ET DES DELAIS - Marché S042025
- Enlèvement, transport et traitement des déchets industriels dangereux produits  de l’Ecole Nationale Vétérinaire d’Alfort </t>
  </si>
  <si>
    <r>
      <rPr>
        <b/>
        <i/>
        <sz val="10"/>
        <color theme="1"/>
        <rFont val="Calibri"/>
        <family val="2"/>
        <scheme val="minor"/>
      </rPr>
      <t>Le bordereau des prix unitaires, des remises et des délais (BPU-RD) est un document à valeur contractuelle.</t>
    </r>
    <r>
      <rPr>
        <i/>
        <sz val="10"/>
        <color theme="1"/>
        <rFont val="Calibri"/>
        <family val="2"/>
        <scheme val="minor"/>
      </rPr>
      <t xml:space="preserve"> Tous les prix, remises et délais renseignés par le candidat s'appliquent durant la durée du marché, les prix unitaires renseignés sont révisables selon la formule encadrée au cahier des charges, tandis que les prix publics (catalogue), sont révisables selon le barème fourni par le titulaire le cas échéant. 
Le titulaire peut proposer ses remises par famille de service plutot que par catalogue s'il le souhaite. Il est cependant nécaissaire que la collectivité puisse avir accès aux prix publics à tout moment.
</t>
    </r>
  </si>
  <si>
    <t>A) Prix de l’achat ou de la location des emballages</t>
  </si>
  <si>
    <t>Les types d’emballages</t>
  </si>
  <si>
    <t>Prix unitaires € HT</t>
  </si>
  <si>
    <t>Vente de conteneur de 30L à opercule pour le conditionnement de déchets de chimiothérapie et de CMR</t>
  </si>
  <si>
    <t>Vente de conteneur de 60L à opercule pour le conditionnement de déchets de chimiothérapie et de CMR</t>
  </si>
  <si>
    <t>Location mensuelle d’un GRV de 660 L</t>
  </si>
  <si>
    <t>Location mensuelle de caisses palette 660 L</t>
  </si>
  <si>
    <t>Location mensuelle de caisse sécuritaire 60L</t>
  </si>
  <si>
    <t>Vente de seau ou bidon de 2L</t>
  </si>
  <si>
    <t>Vente de seau ou bidon de 5L</t>
  </si>
  <si>
    <t>Vente de seau ou bidon de 10L</t>
  </si>
  <si>
    <t>Vente de seau de 30L</t>
  </si>
  <si>
    <t>Vente d’une cuve de 1 000 litres rénovée</t>
  </si>
  <si>
    <t>Vente d’une cuve de 1 000 litres neuve</t>
  </si>
  <si>
    <t>Vente de carton ADR 50L 4GV</t>
  </si>
  <si>
    <t>B) Prix de la collecte des déchets</t>
  </si>
  <si>
    <t>Transport de l’ensemble des déchets collectés hors effluents chimiques générés lors de la désinfection et le nettoyage d’une salle d’autopsie pour animaux</t>
  </si>
  <si>
    <t>Prix forfaitaire en € HT/passage</t>
  </si>
  <si>
    <t>Transport à la demande de palettes sur le site de Maison Alfort (4 à 6 palettes à la fois)</t>
  </si>
  <si>
    <t>Transport à la demande de fut/ou de bidons sur le site de Goustranville</t>
  </si>
  <si>
    <t>C) Prix du traitement des déchets</t>
  </si>
  <si>
    <t>Divers types de familles de déchets</t>
  </si>
  <si>
    <t>Prix unitaire € HT la tonne ou à la bouteille hors TGAP</t>
  </si>
  <si>
    <t>Médicaments cytotoxiques </t>
  </si>
  <si>
    <t>Acides inorganiques </t>
  </si>
  <si>
    <t> Acides organiques   </t>
  </si>
  <si>
    <t>Bases minérales </t>
  </si>
  <si>
    <t> Solvants non halogénés </t>
  </si>
  <si>
    <t>Solvants halogénés </t>
  </si>
  <si>
    <t>Formol </t>
  </si>
  <si>
    <t>Effluents décontaminés </t>
  </si>
  <si>
    <t>Pièces anatomiques en formol </t>
  </si>
  <si>
    <t>Liquides CMR et très toxiques </t>
  </si>
  <si>
    <t>Solides CMR et très toxiques </t>
  </si>
  <si>
    <t>Produits pateux </t>
  </si>
  <si>
    <t>huiles </t>
  </si>
  <si>
    <t>Aérosols</t>
  </si>
  <si>
    <t>Emballages vides souillés  </t>
  </si>
  <si>
    <t>Verrerie de laboratoire cassée </t>
  </si>
  <si>
    <t>PCL liquides </t>
  </si>
  <si>
    <t>PCL solides </t>
  </si>
  <si>
    <t>Filtre de hotte </t>
  </si>
  <si>
    <t>Déchets mercuriels </t>
  </si>
  <si>
    <t>Bouteilles de gaz butane –propane &lt;2L</t>
  </si>
  <si>
    <t>par bouteille</t>
  </si>
  <si>
    <t>Bouteilles de gaz butane –propane de 2L à 26L</t>
  </si>
  <si>
    <t>Bouteilles de gaz butane –propane de 27L à 88L</t>
  </si>
  <si>
    <t>Bouteilles de gaz oxygène &lt;2L</t>
  </si>
  <si>
    <t>Bouteilles de gaz oxygène de 2 à 10L</t>
  </si>
  <si>
    <t>Bouteilles de gaz oxygène de 10 à 88L</t>
  </si>
  <si>
    <t>D) Prix pour le déplacement d’un chimiste et/ou d’un opérateur</t>
  </si>
  <si>
    <t>TYPE DE TARIFS</t>
  </si>
  <si>
    <t>Prix forfaitaire en € HT</t>
  </si>
  <si>
    <t>Déplacement d’un chimiste et d’un opérateur pour 3,5 heures sur site</t>
  </si>
  <si>
    <t>E) Prix pour le pompage et le nettoyage de la cuve contenant des effluents chimiques du bâtiment Camille Guérin</t>
  </si>
  <si>
    <t>Types de prestation</t>
  </si>
  <si>
    <t>Montant en € forfaitaire HT</t>
  </si>
  <si>
    <r>
      <rPr>
        <sz val="10"/>
        <color rgb="FF000000"/>
        <rFont val="Arial"/>
      </rPr>
      <t>(1) Collecte et transport des déchets chimiques basiques d’une cuve de 5 m</t>
    </r>
    <r>
      <rPr>
        <vertAlign val="superscript"/>
        <sz val="10"/>
        <color rgb="FF000000"/>
        <rFont val="Arial"/>
      </rPr>
      <t>3</t>
    </r>
    <r>
      <rPr>
        <sz val="10"/>
        <color rgb="FF000000"/>
        <rFont val="Arial"/>
      </rPr>
      <t xml:space="preserve"> (pompage)  jusqu’au centre de traitement</t>
    </r>
  </si>
  <si>
    <t>(1) Ce prix forfaitaire comprend notamment le transport du matériel et du personnel, le balisage du chantier, l’équipement du personnel en équipement de protection individuel, le pompage et le nettoyage de la cuve et le transport des déchets jusqu’au centre de traitement dans un délai de 48 heures (hors week-end et jours fériés).</t>
  </si>
  <si>
    <t>F) Prix du traitement des déchets recueillis suite au pompage et le nettoyage de la cuve contenant des effluents chimiques du bâtiment Camille Guérin</t>
  </si>
  <si>
    <t>Types de déchets traités</t>
  </si>
  <si>
    <t>Montant en € hors taxe à la tonne hors TGAP</t>
  </si>
  <si>
    <t>Effluents chimiques traités</t>
  </si>
  <si>
    <t>Forfait immobilisation du camion-citerne</t>
  </si>
  <si>
    <t>G) Remises  (Prix catalogues ou hors BPU)</t>
  </si>
  <si>
    <t>Intitulé du catalogue ou famille de services</t>
  </si>
  <si>
    <t>Taux de remise consenti</t>
  </si>
  <si>
    <t>G) Délais</t>
  </si>
  <si>
    <t>Intitulé de la prestation</t>
  </si>
  <si>
    <t>Unité de délai</t>
  </si>
  <si>
    <t>Délai</t>
  </si>
  <si>
    <r>
      <rPr>
        <sz val="10"/>
        <color rgb="FF000000"/>
        <rFont val="Arial"/>
      </rPr>
      <t xml:space="preserve">Demande de collecte jusqu'à 6 palettes
</t>
    </r>
    <r>
      <rPr>
        <i/>
        <sz val="9"/>
        <color rgb="FF000000"/>
        <rFont val="Arial"/>
      </rPr>
      <t>Temps maximum entre la demande electronique et la prise en charge effective. Pour une récupération déchets</t>
    </r>
  </si>
  <si>
    <t>Jour ouvré</t>
  </si>
  <si>
    <r>
      <rPr>
        <sz val="11"/>
        <color rgb="FF000000"/>
        <rFont val="Calibri"/>
      </rPr>
      <t xml:space="preserve">Mise à disposition de contenant
</t>
    </r>
    <r>
      <rPr>
        <i/>
        <sz val="9"/>
        <color rgb="FF000000"/>
        <rFont val="Calibri"/>
      </rPr>
      <t xml:space="preserve">Temps maximum entre la demande electronique et la prise en charge effective. </t>
    </r>
  </si>
  <si>
    <r>
      <rPr>
        <sz val="11"/>
        <color rgb="FF000000"/>
        <rFont val="Calibri"/>
      </rPr>
      <t xml:space="preserve">Délai de réponse en cas de demande de correctif
</t>
    </r>
    <r>
      <rPr>
        <i/>
        <sz val="9"/>
        <color rgb="FF000000"/>
        <rFont val="Calibri"/>
      </rPr>
      <t>Temps maximum entre l'arrivée sur les lieux du prestataire et la solution apportée en cas de difficulté rencontrée à l'EnvA</t>
    </r>
  </si>
  <si>
    <t>Date, cachet et signature du candidat :</t>
  </si>
  <si>
    <t xml:space="preserve">DETAIL QUANTITATIF ESTIMATIF - Marché S042025
- Enlèvement, transport et traitement des déchets industriels dangereux produits  de l’Ecole Nationale Vétérinaire d’Alfort </t>
  </si>
  <si>
    <r>
      <t xml:space="preserve">Les estimations quantitatives n'ont pas valeur contractuelle et n'ont vocation qu'à renseigner le candidat sur le volume prévisible des prestations.
</t>
    </r>
    <r>
      <rPr>
        <b/>
        <i/>
        <sz val="10"/>
        <color theme="1"/>
        <rFont val="Calibri"/>
        <family val="2"/>
        <scheme val="minor"/>
      </rPr>
      <t>Le candidat ne peut modifier aucun élément du présent document, sous peine d'irrégularité de son offre.</t>
    </r>
  </si>
  <si>
    <t>Unité</t>
  </si>
  <si>
    <t xml:space="preserve">Nombre annuel </t>
  </si>
  <si>
    <t>Prix unitaire             en € HT</t>
  </si>
  <si>
    <t>Prix annuel en € HT</t>
  </si>
  <si>
    <t>Traitement des déchets</t>
  </si>
  <si>
    <t>Solvants non halogénés (TGAP inclus)</t>
  </si>
  <si>
    <t>A la tonne</t>
  </si>
  <si>
    <t>Effluents de laboratoire décontaminés (TGAP inclus)</t>
  </si>
  <si>
    <t>Pièces anatomiques en formol  (TGAP inclus)</t>
  </si>
  <si>
    <t>Déchets solides CMR  (TGAP inclus)</t>
  </si>
  <si>
    <t>Formol (TGAP inclus)</t>
  </si>
  <si>
    <t>Emballages souillés (TGAP inclus)</t>
  </si>
  <si>
    <t>Médicaments cytotoxiques solides  (TGAP inclus)</t>
  </si>
  <si>
    <t>Collecte des déchets</t>
  </si>
  <si>
    <t>Lot 1 : collecte et transport de  palettes (1 à 6)</t>
  </si>
  <si>
    <t>A l'enlèvement</t>
  </si>
  <si>
    <t>Lot 2 : collecte de bidons et seaux</t>
  </si>
  <si>
    <t>Fourniture d'emballages</t>
  </si>
  <si>
    <t xml:space="preserve">Seau 30L </t>
  </si>
  <si>
    <t>A l'unité</t>
  </si>
  <si>
    <t>Seau 10L</t>
  </si>
  <si>
    <t>Bidon 5 L*</t>
  </si>
  <si>
    <t xml:space="preserve">Fût de 60L pour cytotoxiques </t>
  </si>
  <si>
    <t>Autre</t>
  </si>
  <si>
    <t>Vermiculite</t>
  </si>
  <si>
    <t>sac 10Kg</t>
  </si>
  <si>
    <t>Total estimatif annuel</t>
  </si>
  <si>
    <t>* Bidons avec bouchon avec évent, compatibles pour contenir les déchets chimiques et homologués pour le transport.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</si>
</sst>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sz val="10"/>
      <color theme="1"/>
      <name val="Arial"/>
      <family val="2"/>
    </font>
    <font>
      <i/>
      <sz val="10"/>
      <color theme="1"/>
      <name val="Arial"/>
      <family val="2"/>
    </font>
    <font>
      <sz val="11"/>
      <color theme="1"/>
      <name val="Arial"/>
      <family val="2"/>
    </font>
    <font>
      <sz val="10"/>
      <color theme="2"/>
      <name val="Arial"/>
      <family val="2"/>
    </font>
    <font>
      <b/>
      <i/>
      <sz val="10"/>
      <color theme="1"/>
      <name val="Arial"/>
      <family val="2"/>
    </font>
    <font>
      <sz val="10"/>
      <color theme="0"/>
      <name val="Arial"/>
      <family val="2"/>
    </font>
    <font>
      <b/>
      <i/>
      <sz val="11"/>
      <color theme="1"/>
      <name val="Calibri"/>
      <family val="2"/>
      <scheme val="minor"/>
    </font>
    <font>
      <sz val="11"/>
      <color theme="0"/>
      <name val="Calibri"/>
      <family val="2"/>
      <scheme val="minor"/>
    </font>
    <font>
      <sz val="11"/>
      <name val="Calibri"/>
      <family val="2"/>
      <scheme val="minor"/>
    </font>
    <font>
      <b/>
      <i/>
      <sz val="10"/>
      <color theme="1"/>
      <name val="Calibri"/>
      <family val="2"/>
      <scheme val="minor"/>
    </font>
    <font>
      <b/>
      <sz val="11"/>
      <color theme="0"/>
      <name val="Calibri"/>
      <family val="2"/>
      <scheme val="minor"/>
    </font>
    <font>
      <i/>
      <sz val="10"/>
      <color theme="1"/>
      <name val="Calibri"/>
      <family val="2"/>
      <scheme val="minor"/>
    </font>
    <font>
      <sz val="11"/>
      <color rgb="FF000000"/>
      <name val="Calibri"/>
      <family val="2"/>
      <scheme val="minor"/>
    </font>
    <font>
      <sz val="10"/>
      <color rgb="FF000000"/>
      <name val="Arial"/>
    </font>
    <font>
      <i/>
      <sz val="9"/>
      <color rgb="FF000000"/>
      <name val="Arial"/>
    </font>
    <font>
      <sz val="11"/>
      <color rgb="FF000000"/>
      <name val="Calibri"/>
    </font>
    <font>
      <i/>
      <sz val="9"/>
      <color rgb="FF000000"/>
      <name val="Calibri"/>
    </font>
    <font>
      <sz val="11"/>
      <name val="Arial"/>
      <charset val="1"/>
    </font>
    <font>
      <sz val="10"/>
      <name val="Arial"/>
      <charset val="1"/>
    </font>
    <font>
      <vertAlign val="superscript"/>
      <sz val="10"/>
      <color rgb="FF000000"/>
      <name val="Arial"/>
    </font>
  </fonts>
  <fills count="11">
    <fill>
      <patternFill patternType="none"/>
    </fill>
    <fill>
      <patternFill patternType="gray125"/>
    </fill>
    <fill>
      <patternFill patternType="solid">
        <fgColor theme="4"/>
        <bgColor indexed="64"/>
      </patternFill>
    </fill>
    <fill>
      <patternFill patternType="solid">
        <fgColor theme="0"/>
        <bgColor theme="4" tint="0.79998168889431442"/>
      </patternFill>
    </fill>
    <fill>
      <patternFill patternType="solid">
        <fgColor theme="4"/>
        <bgColor theme="4"/>
      </patternFill>
    </fill>
    <fill>
      <patternFill patternType="solid">
        <fgColor theme="0"/>
        <bgColor indexed="64"/>
      </patternFill>
    </fill>
    <fill>
      <patternFill patternType="solid">
        <fgColor theme="0"/>
        <bgColor theme="4"/>
      </patternFill>
    </fill>
    <fill>
      <patternFill patternType="solid">
        <fgColor theme="9" tint="0.59999389629810485"/>
        <bgColor indexed="64"/>
      </patternFill>
    </fill>
    <fill>
      <patternFill patternType="solid">
        <fgColor theme="9"/>
        <bgColor indexed="64"/>
      </patternFill>
    </fill>
    <fill>
      <patternFill patternType="solid">
        <fgColor rgb="FFFFFFFF"/>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4" tint="0.39997558519241921"/>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style="thin">
        <color indexed="64"/>
      </right>
      <top/>
      <bottom style="thin">
        <color indexed="64"/>
      </bottom>
      <diagonal/>
    </border>
  </borders>
  <cellStyleXfs count="1">
    <xf numFmtId="0" fontId="0" fillId="0" borderId="0"/>
  </cellStyleXfs>
  <cellXfs count="84">
    <xf numFmtId="0" fontId="0" fillId="0" borderId="0" xfId="0"/>
    <xf numFmtId="0" fontId="1" fillId="0" borderId="0" xfId="0" applyFont="1" applyAlignment="1">
      <alignment vertical="center"/>
    </xf>
    <xf numFmtId="0" fontId="2" fillId="0" borderId="0" xfId="0" applyFont="1" applyAlignment="1">
      <alignment horizontal="center" vertical="center"/>
    </xf>
    <xf numFmtId="0" fontId="3" fillId="0" borderId="0" xfId="0" applyFont="1"/>
    <xf numFmtId="0" fontId="1" fillId="0" borderId="0" xfId="0" applyFont="1" applyAlignment="1">
      <alignment horizontal="center" vertical="center"/>
    </xf>
    <xf numFmtId="0" fontId="1" fillId="0" borderId="0" xfId="0" applyFont="1" applyAlignment="1">
      <alignment horizontal="justify" vertical="center"/>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0" xfId="0" applyFont="1" applyAlignment="1">
      <alignment horizontal="left" vertical="center" indent="4"/>
    </xf>
    <xf numFmtId="0" fontId="4" fillId="2" borderId="1" xfId="0" applyFont="1" applyFill="1" applyBorder="1" applyAlignment="1">
      <alignment horizontal="center" vertical="center" wrapText="1"/>
    </xf>
    <xf numFmtId="0" fontId="5" fillId="0" borderId="0" xfId="0" applyFont="1" applyAlignment="1">
      <alignment horizontal="left" vertical="center" indent="4"/>
    </xf>
    <xf numFmtId="0" fontId="6" fillId="2"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xf>
    <xf numFmtId="0" fontId="9" fillId="3" borderId="1" xfId="0" applyFont="1" applyFill="1" applyBorder="1" applyAlignment="1">
      <alignment horizontal="center" vertical="center"/>
    </xf>
    <xf numFmtId="0" fontId="9" fillId="3" borderId="1" xfId="0" applyFont="1" applyFill="1" applyBorder="1"/>
    <xf numFmtId="0" fontId="8" fillId="2" borderId="1" xfId="0" applyFont="1" applyFill="1" applyBorder="1" applyAlignment="1">
      <alignment horizontal="center" vertical="center"/>
    </xf>
    <xf numFmtId="0" fontId="5" fillId="0" borderId="0" xfId="0" applyFont="1"/>
    <xf numFmtId="0" fontId="10" fillId="0" borderId="0" xfId="0" applyFont="1"/>
    <xf numFmtId="0" fontId="11" fillId="4" borderId="3"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3" fillId="5" borderId="1" xfId="0" applyFont="1" applyFill="1" applyBorder="1"/>
    <xf numFmtId="0" fontId="5" fillId="0" borderId="0" xfId="0" applyFont="1" applyAlignment="1">
      <alignment horizontal="center" vertical="center"/>
    </xf>
    <xf numFmtId="0" fontId="0" fillId="0" borderId="1" xfId="0" applyBorder="1" applyAlignment="1">
      <alignment horizontal="center" vertical="center"/>
    </xf>
    <xf numFmtId="0" fontId="0" fillId="0" borderId="1" xfId="0" applyBorder="1"/>
    <xf numFmtId="0" fontId="12" fillId="0" borderId="0" xfId="0" applyFont="1" applyAlignment="1">
      <alignment vertical="center" wrapText="1"/>
    </xf>
    <xf numFmtId="0" fontId="9" fillId="0" borderId="0" xfId="0" applyFont="1"/>
    <xf numFmtId="0" fontId="0" fillId="0" borderId="0" xfId="0" applyAlignment="1">
      <alignment horizontal="center" vertical="center"/>
    </xf>
    <xf numFmtId="0" fontId="8"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4" fontId="13" fillId="0" borderId="1" xfId="0" applyNumberFormat="1" applyFont="1" applyBorder="1" applyAlignment="1">
      <alignment horizontal="center" vertical="center" wrapText="1"/>
    </xf>
    <xf numFmtId="0" fontId="13" fillId="9" borderId="1" xfId="0" applyFont="1" applyFill="1" applyBorder="1" applyAlignment="1">
      <alignment horizontal="center" vertical="center" wrapText="1"/>
    </xf>
    <xf numFmtId="4" fontId="0" fillId="0" borderId="1" xfId="0" applyNumberFormat="1" applyBorder="1"/>
    <xf numFmtId="0" fontId="9" fillId="5" borderId="1" xfId="0" applyFont="1" applyFill="1" applyBorder="1" applyAlignment="1">
      <alignment vertical="center" wrapText="1"/>
    </xf>
    <xf numFmtId="0" fontId="9" fillId="5" borderId="1" xfId="0" applyFont="1" applyFill="1" applyBorder="1" applyAlignment="1">
      <alignment horizontal="center" vertical="center" wrapText="1"/>
    </xf>
    <xf numFmtId="4" fontId="9" fillId="5" borderId="1" xfId="0" applyNumberFormat="1" applyFont="1" applyFill="1" applyBorder="1" applyAlignment="1">
      <alignment horizontal="center" vertical="center" wrapText="1"/>
    </xf>
    <xf numFmtId="0" fontId="9" fillId="5" borderId="0" xfId="0" applyFont="1" applyFill="1"/>
    <xf numFmtId="0" fontId="13" fillId="0" borderId="1" xfId="0" applyFont="1" applyBorder="1" applyAlignment="1">
      <alignment vertical="center" wrapText="1"/>
    </xf>
    <xf numFmtId="0" fontId="0" fillId="0" borderId="0" xfId="0" applyAlignment="1">
      <alignment horizontal="center"/>
    </xf>
    <xf numFmtId="0" fontId="0" fillId="0" borderId="0" xfId="0" applyAlignment="1">
      <alignment vertical="center"/>
    </xf>
    <xf numFmtId="0" fontId="0" fillId="0" borderId="0" xfId="0" applyAlignment="1">
      <alignment horizontal="center" vertical="center" wrapText="1"/>
    </xf>
    <xf numFmtId="0" fontId="14" fillId="0" borderId="1" xfId="0" applyFont="1" applyBorder="1" applyAlignment="1">
      <alignment horizontal="center" vertical="center" wrapText="1"/>
    </xf>
    <xf numFmtId="0" fontId="16" fillId="3"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 fillId="0" borderId="4" xfId="0" applyFont="1" applyBorder="1" applyAlignment="1">
      <alignment horizontal="center" vertical="center" wrapText="1"/>
    </xf>
    <xf numFmtId="0" fontId="6" fillId="2" borderId="2" xfId="0" applyFont="1" applyFill="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8" fillId="0" borderId="0" xfId="0" applyFont="1" applyAlignment="1">
      <alignment wrapText="1"/>
    </xf>
    <xf numFmtId="0" fontId="18" fillId="0" borderId="0" xfId="0" applyFont="1"/>
    <xf numFmtId="0" fontId="0" fillId="0" borderId="0" xfId="0" applyAlignment="1">
      <alignment wrapText="1"/>
    </xf>
    <xf numFmtId="0" fontId="14" fillId="0" borderId="4" xfId="0" applyFont="1" applyBorder="1" applyAlignment="1">
      <alignment horizontal="center" vertical="center" wrapText="1"/>
    </xf>
    <xf numFmtId="0" fontId="0" fillId="0" borderId="4" xfId="0" applyBorder="1" applyAlignment="1">
      <alignment horizontal="center" vertical="center" wrapText="1"/>
    </xf>
    <xf numFmtId="0" fontId="13" fillId="0" borderId="4" xfId="0" applyFont="1" applyBorder="1" applyAlignment="1">
      <alignment vertical="center" wrapText="1"/>
    </xf>
    <xf numFmtId="0" fontId="9" fillId="5" borderId="4" xfId="0" applyFont="1" applyFill="1" applyBorder="1" applyAlignment="1">
      <alignment horizontal="center" vertical="center" wrapText="1"/>
    </xf>
    <xf numFmtId="0" fontId="13" fillId="0" borderId="4" xfId="0" applyFont="1" applyBorder="1" applyAlignment="1">
      <alignment horizontal="center" vertical="center" wrapText="1"/>
    </xf>
    <xf numFmtId="4" fontId="13" fillId="0" borderId="4" xfId="0" applyNumberFormat="1" applyFont="1" applyBorder="1" applyAlignment="1">
      <alignment horizontal="center" vertical="center" wrapText="1"/>
    </xf>
    <xf numFmtId="0" fontId="13" fillId="0" borderId="2" xfId="0" applyFont="1" applyBorder="1" applyAlignment="1">
      <alignment vertical="center" wrapText="1"/>
    </xf>
    <xf numFmtId="0" fontId="9" fillId="5" borderId="2" xfId="0" applyFont="1" applyFill="1" applyBorder="1" applyAlignment="1">
      <alignment horizontal="center" vertical="center" wrapText="1"/>
    </xf>
    <xf numFmtId="0" fontId="13" fillId="0" borderId="2" xfId="0" applyFont="1" applyBorder="1" applyAlignment="1">
      <alignment horizontal="center" vertical="center" wrapText="1"/>
    </xf>
    <xf numFmtId="4" fontId="13" fillId="0" borderId="2" xfId="0" applyNumberFormat="1" applyFont="1" applyBorder="1" applyAlignment="1">
      <alignment horizontal="center" vertical="center" wrapText="1"/>
    </xf>
    <xf numFmtId="2" fontId="13" fillId="0" borderId="9"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2"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0" fillId="8" borderId="1" xfId="0" applyFill="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justify" vertical="center"/>
    </xf>
    <xf numFmtId="0" fontId="5" fillId="0" borderId="0" xfId="0" applyFont="1" applyAlignment="1">
      <alignment horizontal="justify" vertical="center"/>
    </xf>
    <xf numFmtId="0" fontId="1" fillId="0" borderId="0" xfId="0" applyFont="1" applyAlignment="1">
      <alignment horizontal="left" vertical="center"/>
    </xf>
    <xf numFmtId="0" fontId="0" fillId="8" borderId="1" xfId="0" applyFill="1" applyBorder="1" applyAlignment="1">
      <alignment horizontal="center" vertical="center"/>
    </xf>
    <xf numFmtId="0" fontId="0" fillId="10" borderId="1" xfId="0"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9" fillId="5"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right" vertical="center"/>
    </xf>
    <xf numFmtId="0" fontId="0" fillId="0" borderId="7" xfId="0" applyBorder="1" applyAlignment="1">
      <alignment horizontal="right" vertical="center"/>
    </xf>
    <xf numFmtId="0" fontId="0" fillId="0" borderId="8" xfId="0" applyBorder="1" applyAlignment="1">
      <alignment horizontal="right" vertical="center"/>
    </xf>
    <xf numFmtId="0" fontId="0" fillId="0" borderId="9" xfId="0" applyBorder="1" applyAlignment="1">
      <alignment horizontal="center" vertical="center" wrapText="1"/>
    </xf>
    <xf numFmtId="0" fontId="0" fillId="0" borderId="0" xfId="0" applyAlignment="1"/>
    <xf numFmtId="0" fontId="7" fillId="0" borderId="0" xfId="0" applyFont="1" applyAlignment="1"/>
    <xf numFmtId="0" fontId="5" fillId="0" borderId="0" xfId="0" applyFont="1" applyAlignment="1"/>
    <xf numFmtId="0" fontId="10"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8"/>
  <sheetViews>
    <sheetView tabSelected="1" workbookViewId="0">
      <selection activeCell="A2" sqref="A2:D7"/>
    </sheetView>
  </sheetViews>
  <sheetFormatPr defaultColWidth="8.85546875" defaultRowHeight="13.9"/>
  <cols>
    <col min="1" max="1" width="64.42578125" style="3" customWidth="1"/>
    <col min="2" max="2" width="24.42578125" style="3" customWidth="1"/>
    <col min="3" max="3" width="18.28515625" style="3" customWidth="1"/>
    <col min="4" max="4" width="15.42578125" style="3" customWidth="1"/>
    <col min="5" max="5" width="36.5703125" style="3" bestFit="1" customWidth="1"/>
    <col min="6" max="16384" width="8.85546875" style="3"/>
  </cols>
  <sheetData>
    <row r="1" spans="1:10" customFormat="1" ht="43.15" customHeight="1">
      <c r="A1" s="65" t="s">
        <v>0</v>
      </c>
      <c r="B1" s="65"/>
      <c r="C1" s="65"/>
      <c r="D1" s="65"/>
      <c r="E1" s="25"/>
      <c r="F1" s="25"/>
      <c r="G1" s="26"/>
      <c r="H1" s="26"/>
      <c r="I1" s="26"/>
      <c r="J1" s="26"/>
    </row>
    <row r="2" spans="1:10" customFormat="1" ht="15" customHeight="1">
      <c r="A2" s="63" t="s">
        <v>1</v>
      </c>
      <c r="B2" s="64"/>
      <c r="C2" s="64"/>
      <c r="D2" s="64"/>
      <c r="E2" s="25"/>
      <c r="F2" s="25"/>
      <c r="G2" s="26"/>
      <c r="H2" s="26"/>
      <c r="I2" s="26"/>
      <c r="J2" s="26"/>
    </row>
    <row r="3" spans="1:10" customFormat="1" ht="14.45">
      <c r="A3" s="64"/>
      <c r="B3" s="64"/>
      <c r="C3" s="64"/>
      <c r="D3" s="64"/>
      <c r="E3" s="25"/>
      <c r="F3" s="25"/>
      <c r="G3" s="26"/>
      <c r="H3" s="26"/>
      <c r="I3" s="26"/>
      <c r="J3" s="26"/>
    </row>
    <row r="4" spans="1:10" customFormat="1" ht="14.45">
      <c r="A4" s="64"/>
      <c r="B4" s="64"/>
      <c r="C4" s="64"/>
      <c r="D4" s="64"/>
      <c r="E4" s="25"/>
      <c r="F4" s="25"/>
      <c r="G4" s="26"/>
      <c r="H4" s="26"/>
      <c r="I4" s="26"/>
      <c r="J4" s="26"/>
    </row>
    <row r="5" spans="1:10" customFormat="1" ht="14.45">
      <c r="A5" s="64"/>
      <c r="B5" s="64"/>
      <c r="C5" s="64"/>
      <c r="D5" s="64"/>
      <c r="E5" s="25"/>
      <c r="F5" s="25"/>
      <c r="G5" s="26"/>
      <c r="H5" s="26"/>
      <c r="I5" s="26"/>
      <c r="J5" s="26"/>
    </row>
    <row r="6" spans="1:10" customFormat="1" ht="14.45">
      <c r="A6" s="64"/>
      <c r="B6" s="64"/>
      <c r="C6" s="64"/>
      <c r="D6" s="64"/>
      <c r="E6" s="25"/>
      <c r="F6" s="25"/>
      <c r="G6" s="26"/>
      <c r="H6" s="26"/>
      <c r="I6" s="26"/>
      <c r="J6" s="26"/>
    </row>
    <row r="7" spans="1:10" customFormat="1" ht="14.45">
      <c r="A7" s="64"/>
      <c r="B7" s="64"/>
      <c r="C7" s="64"/>
      <c r="D7" s="64"/>
      <c r="E7" s="25"/>
      <c r="F7" s="25"/>
      <c r="G7" s="26"/>
      <c r="H7" s="26"/>
      <c r="I7" s="26"/>
      <c r="J7" s="26"/>
    </row>
    <row r="10" spans="1:10">
      <c r="A10" s="22" t="s">
        <v>2</v>
      </c>
    </row>
    <row r="11" spans="1:10" ht="10.15" customHeight="1">
      <c r="A11" s="8"/>
    </row>
    <row r="12" spans="1:10" ht="19.149999999999999" customHeight="1">
      <c r="A12" s="9" t="s">
        <v>3</v>
      </c>
      <c r="B12" s="9" t="s">
        <v>4</v>
      </c>
    </row>
    <row r="13" spans="1:10" ht="28.9" customHeight="1">
      <c r="A13" s="6" t="s">
        <v>5</v>
      </c>
      <c r="B13" s="6"/>
    </row>
    <row r="14" spans="1:10" ht="30" customHeight="1">
      <c r="A14" s="6" t="s">
        <v>6</v>
      </c>
      <c r="B14" s="6"/>
    </row>
    <row r="15" spans="1:10" ht="19.149999999999999" customHeight="1">
      <c r="A15" s="6" t="s">
        <v>7</v>
      </c>
      <c r="B15" s="7"/>
    </row>
    <row r="16" spans="1:10" ht="19.149999999999999" customHeight="1">
      <c r="A16" s="6" t="s">
        <v>8</v>
      </c>
      <c r="B16" s="6"/>
    </row>
    <row r="17" spans="1:2" ht="19.149999999999999" customHeight="1">
      <c r="A17" s="6" t="s">
        <v>9</v>
      </c>
      <c r="B17" s="6"/>
    </row>
    <row r="18" spans="1:2" ht="19.149999999999999" customHeight="1">
      <c r="A18" s="6" t="s">
        <v>10</v>
      </c>
      <c r="B18" s="6"/>
    </row>
    <row r="19" spans="1:2" ht="19.149999999999999" customHeight="1">
      <c r="A19" s="6" t="s">
        <v>11</v>
      </c>
      <c r="B19" s="6"/>
    </row>
    <row r="20" spans="1:2" ht="19.149999999999999" customHeight="1">
      <c r="A20" s="6" t="s">
        <v>12</v>
      </c>
      <c r="B20" s="6"/>
    </row>
    <row r="21" spans="1:2" ht="19.149999999999999" customHeight="1">
      <c r="A21" s="6" t="s">
        <v>13</v>
      </c>
      <c r="B21" s="6"/>
    </row>
    <row r="22" spans="1:2" ht="19.149999999999999" customHeight="1">
      <c r="A22" s="6" t="s">
        <v>14</v>
      </c>
      <c r="B22" s="6"/>
    </row>
    <row r="23" spans="1:2" ht="19.149999999999999" customHeight="1">
      <c r="A23" s="6" t="s">
        <v>15</v>
      </c>
      <c r="B23" s="6"/>
    </row>
    <row r="24" spans="1:2" ht="19.149999999999999" customHeight="1">
      <c r="A24" s="6" t="s">
        <v>16</v>
      </c>
      <c r="B24" s="6"/>
    </row>
    <row r="25" spans="1:2" ht="10.15" customHeight="1">
      <c r="A25" s="12"/>
      <c r="B25" s="12"/>
    </row>
    <row r="26" spans="1:2" ht="10.15" customHeight="1">
      <c r="A26" s="1"/>
    </row>
    <row r="27" spans="1:2">
      <c r="A27" s="10" t="s">
        <v>17</v>
      </c>
    </row>
    <row r="28" spans="1:2" ht="10.15" customHeight="1">
      <c r="A28" s="1"/>
    </row>
    <row r="29" spans="1:2" ht="48.6" customHeight="1">
      <c r="A29" s="45" t="s">
        <v>18</v>
      </c>
      <c r="B29" s="45" t="s">
        <v>19</v>
      </c>
    </row>
    <row r="30" spans="1:2" ht="27" customHeight="1">
      <c r="A30" s="44" t="s">
        <v>20</v>
      </c>
      <c r="B30" s="44"/>
    </row>
    <row r="31" spans="1:2" ht="19.149999999999999" customHeight="1">
      <c r="A31" s="44" t="s">
        <v>21</v>
      </c>
      <c r="B31" s="44"/>
    </row>
    <row r="32" spans="1:2" ht="10.15" customHeight="1">
      <c r="A32" s="12"/>
      <c r="B32" s="12"/>
    </row>
    <row r="33" spans="1:6" ht="10.15" customHeight="1">
      <c r="A33" s="2"/>
    </row>
    <row r="34" spans="1:6" ht="10.15" customHeight="1">
      <c r="A34" s="10" t="s">
        <v>22</v>
      </c>
    </row>
    <row r="35" spans="1:6" ht="10.15" customHeight="1">
      <c r="A35" s="1"/>
    </row>
    <row r="36" spans="1:6" ht="28.9" customHeight="1">
      <c r="A36" s="11" t="s">
        <v>23</v>
      </c>
      <c r="B36" s="11" t="s">
        <v>24</v>
      </c>
    </row>
    <row r="37" spans="1:6" ht="19.149999999999999" customHeight="1">
      <c r="A37" s="46" t="s">
        <v>25</v>
      </c>
      <c r="B37" s="6"/>
      <c r="E37" s="48"/>
      <c r="F37" s="49"/>
    </row>
    <row r="38" spans="1:6" ht="19.149999999999999" customHeight="1">
      <c r="A38" s="46" t="s">
        <v>26</v>
      </c>
      <c r="B38" s="6"/>
      <c r="E38" s="48"/>
      <c r="F38" s="49"/>
    </row>
    <row r="39" spans="1:6" ht="19.149999999999999" customHeight="1">
      <c r="A39" s="46" t="s">
        <v>27</v>
      </c>
      <c r="B39" s="6"/>
      <c r="E39" s="48"/>
      <c r="F39" s="49"/>
    </row>
    <row r="40" spans="1:6" ht="19.149999999999999" customHeight="1">
      <c r="A40" s="46" t="s">
        <v>28</v>
      </c>
      <c r="B40" s="6"/>
      <c r="E40" s="48"/>
      <c r="F40" s="49"/>
    </row>
    <row r="41" spans="1:6" ht="19.149999999999999" customHeight="1">
      <c r="A41" s="46" t="s">
        <v>29</v>
      </c>
      <c r="B41" s="6"/>
      <c r="E41" s="48"/>
      <c r="F41" s="49"/>
    </row>
    <row r="42" spans="1:6" ht="19.5" customHeight="1">
      <c r="A42" s="46" t="s">
        <v>30</v>
      </c>
      <c r="B42" s="6"/>
      <c r="E42" s="48"/>
      <c r="F42" s="49"/>
    </row>
    <row r="43" spans="1:6" ht="19.149999999999999" customHeight="1">
      <c r="A43" s="46" t="s">
        <v>31</v>
      </c>
      <c r="B43" s="6"/>
      <c r="E43" s="48"/>
      <c r="F43" s="49"/>
    </row>
    <row r="44" spans="1:6" ht="19.149999999999999" customHeight="1">
      <c r="A44" s="46" t="s">
        <v>32</v>
      </c>
      <c r="B44" s="6"/>
      <c r="E44" s="48"/>
      <c r="F44" s="49"/>
    </row>
    <row r="45" spans="1:6" ht="19.149999999999999" customHeight="1">
      <c r="A45" s="46" t="s">
        <v>33</v>
      </c>
      <c r="B45" s="6"/>
      <c r="E45" s="48"/>
      <c r="F45" s="49"/>
    </row>
    <row r="46" spans="1:6" ht="27.75" customHeight="1">
      <c r="A46" s="46" t="s">
        <v>34</v>
      </c>
      <c r="B46" s="6"/>
      <c r="E46" s="48"/>
      <c r="F46" s="49"/>
    </row>
    <row r="47" spans="1:6" ht="26.45" customHeight="1">
      <c r="A47" s="46" t="s">
        <v>35</v>
      </c>
      <c r="B47" s="6"/>
      <c r="E47" s="48"/>
      <c r="F47" s="49"/>
    </row>
    <row r="48" spans="1:6" ht="19.149999999999999" customHeight="1">
      <c r="A48" s="46" t="s">
        <v>36</v>
      </c>
      <c r="B48" s="6"/>
      <c r="E48" s="48"/>
      <c r="F48" s="49"/>
    </row>
    <row r="49" spans="1:6" ht="19.149999999999999" customHeight="1">
      <c r="A49" s="47" t="s">
        <v>37</v>
      </c>
      <c r="B49" s="6"/>
      <c r="E49" s="48"/>
      <c r="F49" s="49"/>
    </row>
    <row r="50" spans="1:6" ht="19.149999999999999" customHeight="1">
      <c r="A50" s="6" t="s">
        <v>38</v>
      </c>
      <c r="B50" s="6"/>
      <c r="D50" s="50"/>
      <c r="E50" s="48"/>
      <c r="F50"/>
    </row>
    <row r="51" spans="1:6" ht="19.149999999999999" customHeight="1">
      <c r="A51" s="46" t="s">
        <v>39</v>
      </c>
      <c r="B51" s="6"/>
      <c r="D51" s="50"/>
      <c r="E51" s="48"/>
      <c r="F51"/>
    </row>
    <row r="52" spans="1:6" ht="19.149999999999999" customHeight="1">
      <c r="A52" s="46" t="s">
        <v>40</v>
      </c>
      <c r="B52" s="6"/>
      <c r="D52" s="50"/>
      <c r="E52" s="48"/>
      <c r="F52"/>
    </row>
    <row r="53" spans="1:6" ht="19.149999999999999" customHeight="1">
      <c r="A53" s="46" t="s">
        <v>41</v>
      </c>
      <c r="B53" s="6"/>
      <c r="D53" s="50"/>
      <c r="E53" s="48"/>
      <c r="F53"/>
    </row>
    <row r="54" spans="1:6" ht="19.149999999999999" customHeight="1">
      <c r="A54" s="46" t="s">
        <v>42</v>
      </c>
      <c r="B54" s="6"/>
      <c r="D54" s="50"/>
      <c r="E54" s="48"/>
      <c r="F54"/>
    </row>
    <row r="55" spans="1:6" ht="19.149999999999999" customHeight="1">
      <c r="A55" s="46" t="s">
        <v>43</v>
      </c>
      <c r="B55" s="6"/>
      <c r="D55" s="50"/>
      <c r="E55" s="48"/>
      <c r="F55"/>
    </row>
    <row r="56" spans="1:6" ht="19.149999999999999" customHeight="1">
      <c r="A56" s="46" t="s">
        <v>44</v>
      </c>
      <c r="B56" s="6"/>
      <c r="D56" s="50"/>
      <c r="E56" s="48"/>
      <c r="F56"/>
    </row>
    <row r="57" spans="1:6" ht="19.149999999999999" customHeight="1">
      <c r="A57" s="6" t="s">
        <v>45</v>
      </c>
      <c r="B57" s="6" t="s">
        <v>46</v>
      </c>
      <c r="E57" s="48"/>
      <c r="F57" s="49"/>
    </row>
    <row r="58" spans="1:6" ht="19.149999999999999" customHeight="1">
      <c r="A58" s="6" t="s">
        <v>47</v>
      </c>
      <c r="B58" s="6" t="s">
        <v>46</v>
      </c>
      <c r="E58" s="48"/>
      <c r="F58" s="49"/>
    </row>
    <row r="59" spans="1:6" ht="19.149999999999999" customHeight="1">
      <c r="A59" s="6" t="s">
        <v>48</v>
      </c>
      <c r="B59" s="6" t="s">
        <v>46</v>
      </c>
      <c r="E59" s="48"/>
      <c r="F59" s="49"/>
    </row>
    <row r="60" spans="1:6" ht="19.149999999999999" customHeight="1">
      <c r="A60" s="6" t="s">
        <v>49</v>
      </c>
      <c r="B60" s="6" t="s">
        <v>46</v>
      </c>
      <c r="E60" s="48"/>
      <c r="F60" s="49"/>
    </row>
    <row r="61" spans="1:6" ht="19.149999999999999" customHeight="1">
      <c r="A61" s="6" t="s">
        <v>50</v>
      </c>
      <c r="B61" s="6" t="s">
        <v>46</v>
      </c>
      <c r="E61" s="48"/>
      <c r="F61" s="49"/>
    </row>
    <row r="62" spans="1:6" ht="19.149999999999999" customHeight="1">
      <c r="A62" s="6" t="s">
        <v>51</v>
      </c>
      <c r="B62" s="6" t="s">
        <v>46</v>
      </c>
      <c r="E62" s="48"/>
      <c r="F62" s="49"/>
    </row>
    <row r="63" spans="1:6" ht="10.15" customHeight="1">
      <c r="A63" s="1"/>
      <c r="E63" s="48"/>
      <c r="F63" s="49"/>
    </row>
    <row r="64" spans="1:6" ht="10.15" customHeight="1">
      <c r="A64" s="1"/>
    </row>
    <row r="65" spans="1:4" ht="10.15" customHeight="1">
      <c r="A65" s="66" t="s">
        <v>52</v>
      </c>
      <c r="B65" s="80"/>
    </row>
    <row r="66" spans="1:4" ht="10.15" customHeight="1">
      <c r="A66" s="4"/>
    </row>
    <row r="67" spans="1:4" ht="19.899999999999999" customHeight="1">
      <c r="A67" s="11" t="s">
        <v>53</v>
      </c>
      <c r="B67" s="11" t="s">
        <v>54</v>
      </c>
    </row>
    <row r="68" spans="1:4" ht="19.149999999999999" customHeight="1">
      <c r="A68" s="6" t="s">
        <v>55</v>
      </c>
      <c r="B68" s="6"/>
    </row>
    <row r="69" spans="1:4" ht="10.15" customHeight="1">
      <c r="A69" s="4"/>
    </row>
    <row r="70" spans="1:4" ht="10.15" customHeight="1">
      <c r="A70" s="4"/>
    </row>
    <row r="71" spans="1:4" ht="28.15" customHeight="1">
      <c r="A71" s="68" t="s">
        <v>56</v>
      </c>
      <c r="B71" s="81"/>
      <c r="C71" s="80"/>
      <c r="D71" s="80"/>
    </row>
    <row r="72" spans="1:4" ht="10.15" customHeight="1">
      <c r="A72" s="5"/>
    </row>
    <row r="73" spans="1:4" ht="19.899999999999999" customHeight="1">
      <c r="A73" s="45" t="s">
        <v>57</v>
      </c>
      <c r="B73" s="45" t="s">
        <v>58</v>
      </c>
    </row>
    <row r="74" spans="1:4" ht="30.6" customHeight="1">
      <c r="A74" s="51" t="s">
        <v>59</v>
      </c>
      <c r="B74" s="44"/>
    </row>
    <row r="75" spans="1:4" ht="10.15" customHeight="1">
      <c r="A75" s="5"/>
    </row>
    <row r="76" spans="1:4" ht="50.45" customHeight="1">
      <c r="A76" s="67" t="s">
        <v>60</v>
      </c>
      <c r="B76" s="80"/>
      <c r="C76" s="80"/>
      <c r="D76" s="80"/>
    </row>
    <row r="77" spans="1:4" ht="12" customHeight="1">
      <c r="A77" s="67"/>
      <c r="B77" s="80"/>
      <c r="C77" s="80"/>
      <c r="D77" s="80"/>
    </row>
    <row r="78" spans="1:4" ht="12" customHeight="1">
      <c r="A78" s="69"/>
      <c r="B78" s="69"/>
      <c r="C78" s="69"/>
      <c r="D78" s="69"/>
    </row>
    <row r="79" spans="1:4" ht="10.15" customHeight="1">
      <c r="A79" s="5"/>
    </row>
    <row r="80" spans="1:4" ht="28.9" customHeight="1">
      <c r="A80" s="68" t="s">
        <v>61</v>
      </c>
      <c r="B80" s="81"/>
      <c r="C80" s="80"/>
      <c r="D80" s="80"/>
    </row>
    <row r="81" spans="1:2" ht="10.15" customHeight="1">
      <c r="A81" s="5"/>
    </row>
    <row r="82" spans="1:2" ht="26.45">
      <c r="A82" s="11" t="s">
        <v>62</v>
      </c>
      <c r="B82" s="11" t="s">
        <v>63</v>
      </c>
    </row>
    <row r="83" spans="1:2">
      <c r="A83" s="6" t="s">
        <v>64</v>
      </c>
      <c r="B83" s="6"/>
    </row>
    <row r="84" spans="1:2">
      <c r="A84" s="6" t="s">
        <v>65</v>
      </c>
      <c r="B84" s="6"/>
    </row>
    <row r="85" spans="1:2">
      <c r="A85" s="4"/>
    </row>
    <row r="87" spans="1:2" ht="14.45">
      <c r="A87" s="82" t="s">
        <v>66</v>
      </c>
      <c r="B87" s="83"/>
    </row>
    <row r="88" spans="1:2" ht="14.45">
      <c r="A88" s="17"/>
      <c r="B88" s="18"/>
    </row>
    <row r="89" spans="1:2" ht="28.9" customHeight="1">
      <c r="A89" s="19" t="s">
        <v>67</v>
      </c>
      <c r="B89" s="19" t="s">
        <v>68</v>
      </c>
    </row>
    <row r="90" spans="1:2" ht="14.45">
      <c r="A90" s="20"/>
      <c r="B90" s="20"/>
    </row>
    <row r="91" spans="1:2" ht="14.45">
      <c r="A91" s="20"/>
      <c r="B91" s="20"/>
    </row>
    <row r="92" spans="1:2" ht="14.45">
      <c r="A92" s="20"/>
      <c r="B92" s="20"/>
    </row>
    <row r="93" spans="1:2">
      <c r="A93" s="21"/>
      <c r="B93" s="21"/>
    </row>
    <row r="94" spans="1:2">
      <c r="A94" s="21"/>
      <c r="B94" s="21"/>
    </row>
    <row r="96" spans="1:2" ht="14.45">
      <c r="A96" s="82" t="s">
        <v>69</v>
      </c>
      <c r="B96" s="83"/>
    </row>
    <row r="98" spans="1:3" ht="28.9" customHeight="1">
      <c r="A98" s="16" t="s">
        <v>70</v>
      </c>
      <c r="B98" s="11" t="s">
        <v>71</v>
      </c>
      <c r="C98" s="11" t="s">
        <v>72</v>
      </c>
    </row>
    <row r="99" spans="1:3" ht="43.5" customHeight="1">
      <c r="A99" s="41" t="s">
        <v>73</v>
      </c>
      <c r="B99" s="13" t="s">
        <v>74</v>
      </c>
      <c r="C99" s="13"/>
    </row>
    <row r="100" spans="1:3" ht="45.75">
      <c r="A100" s="42" t="s">
        <v>75</v>
      </c>
      <c r="B100" s="14" t="s">
        <v>74</v>
      </c>
      <c r="C100" s="15"/>
    </row>
    <row r="101" spans="1:3" ht="53.25" customHeight="1">
      <c r="A101" s="43" t="s">
        <v>76</v>
      </c>
      <c r="B101" s="23" t="s">
        <v>74</v>
      </c>
      <c r="C101" s="24"/>
    </row>
    <row r="102" spans="1:3" ht="14.45">
      <c r="A102" s="40"/>
      <c r="B102" s="27"/>
      <c r="C102"/>
    </row>
    <row r="103" spans="1:3" ht="14.45">
      <c r="A103" s="40"/>
      <c r="B103" s="27"/>
      <c r="C103"/>
    </row>
    <row r="105" spans="1:3">
      <c r="A105" s="3" t="s">
        <v>77</v>
      </c>
    </row>
    <row r="106" spans="1:3" ht="14.25"/>
    <row r="107" spans="1:3" ht="14.25"/>
    <row r="108" spans="1:3" ht="14.25"/>
    <row r="109" spans="1:3" ht="14.25"/>
    <row r="110" spans="1:3" ht="14.25"/>
    <row r="111" spans="1:3" ht="14.25"/>
    <row r="118" ht="14.25"/>
  </sheetData>
  <mergeCells count="10">
    <mergeCell ref="A2:D7"/>
    <mergeCell ref="A1:D1"/>
    <mergeCell ref="A65:B65"/>
    <mergeCell ref="A87:B87"/>
    <mergeCell ref="A96:B96"/>
    <mergeCell ref="A76:D76"/>
    <mergeCell ref="A77:D77"/>
    <mergeCell ref="A71:D71"/>
    <mergeCell ref="A80:D80"/>
    <mergeCell ref="A78:D78"/>
  </mergeCells>
  <pageMargins left="0.7" right="0.7" top="0.75" bottom="0.75" header="0.3" footer="0.3"/>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AE39B-83BD-448E-8CAB-079FE07A425A}">
  <sheetPr>
    <pageSetUpPr fitToPage="1"/>
  </sheetPr>
  <dimension ref="A1:F24"/>
  <sheetViews>
    <sheetView workbookViewId="0">
      <selection sqref="A1:F1"/>
    </sheetView>
  </sheetViews>
  <sheetFormatPr defaultColWidth="11.42578125" defaultRowHeight="14.45"/>
  <cols>
    <col min="1" max="1" width="13" style="38" customWidth="1"/>
    <col min="2" max="2" width="34.42578125" customWidth="1"/>
    <col min="3" max="3" width="17.28515625" customWidth="1"/>
    <col min="5" max="5" width="15.5703125" customWidth="1"/>
    <col min="6" max="6" width="26.85546875" customWidth="1"/>
  </cols>
  <sheetData>
    <row r="1" spans="1:6" ht="49.9" customHeight="1">
      <c r="A1" s="65" t="s">
        <v>78</v>
      </c>
      <c r="B1" s="70"/>
      <c r="C1" s="70"/>
      <c r="D1" s="70"/>
      <c r="E1" s="70"/>
      <c r="F1" s="70"/>
    </row>
    <row r="2" spans="1:6" ht="43.9" customHeight="1">
      <c r="A2" s="71" t="s">
        <v>79</v>
      </c>
      <c r="B2" s="71"/>
      <c r="C2" s="71"/>
      <c r="D2" s="71"/>
      <c r="E2" s="71"/>
      <c r="F2" s="71"/>
    </row>
    <row r="4" spans="1:6" ht="30.75">
      <c r="A4" s="27"/>
      <c r="B4" s="28" t="s">
        <v>70</v>
      </c>
      <c r="C4" s="28" t="s">
        <v>80</v>
      </c>
      <c r="D4" s="28" t="s">
        <v>81</v>
      </c>
      <c r="E4" s="28" t="s">
        <v>82</v>
      </c>
      <c r="F4" s="28" t="s">
        <v>83</v>
      </c>
    </row>
    <row r="5" spans="1:6" ht="15">
      <c r="A5" s="73" t="s">
        <v>84</v>
      </c>
      <c r="B5" s="29" t="s">
        <v>85</v>
      </c>
      <c r="C5" s="29" t="s">
        <v>86</v>
      </c>
      <c r="D5" s="29">
        <v>1</v>
      </c>
      <c r="E5" s="30"/>
      <c r="F5" s="30">
        <f>D5*E5</f>
        <v>0</v>
      </c>
    </row>
    <row r="6" spans="1:6" ht="30.75">
      <c r="A6" s="73"/>
      <c r="B6" s="31" t="s">
        <v>87</v>
      </c>
      <c r="C6" s="29" t="s">
        <v>86</v>
      </c>
      <c r="D6" s="29">
        <v>1</v>
      </c>
      <c r="E6" s="30"/>
      <c r="F6" s="30">
        <f t="shared" ref="F6:F18" si="0">D6*E6</f>
        <v>0</v>
      </c>
    </row>
    <row r="7" spans="1:6" ht="30.75">
      <c r="A7" s="73"/>
      <c r="B7" s="31" t="s">
        <v>88</v>
      </c>
      <c r="C7" s="29" t="s">
        <v>86</v>
      </c>
      <c r="D7" s="29">
        <v>0.5</v>
      </c>
      <c r="E7" s="30"/>
      <c r="F7" s="30">
        <f t="shared" si="0"/>
        <v>0</v>
      </c>
    </row>
    <row r="8" spans="1:6" ht="15">
      <c r="A8" s="73"/>
      <c r="B8" s="31" t="s">
        <v>89</v>
      </c>
      <c r="C8" s="29" t="s">
        <v>86</v>
      </c>
      <c r="D8" s="29">
        <v>0.5</v>
      </c>
      <c r="E8" s="30"/>
      <c r="F8" s="30">
        <f t="shared" si="0"/>
        <v>0</v>
      </c>
    </row>
    <row r="9" spans="1:6" ht="15">
      <c r="A9" s="73"/>
      <c r="B9" s="31" t="s">
        <v>90</v>
      </c>
      <c r="C9" s="29" t="s">
        <v>86</v>
      </c>
      <c r="D9" s="29">
        <v>0.4</v>
      </c>
      <c r="E9" s="30"/>
      <c r="F9" s="30">
        <f t="shared" si="0"/>
        <v>0</v>
      </c>
    </row>
    <row r="10" spans="1:6" ht="15">
      <c r="A10" s="73"/>
      <c r="B10" s="31" t="s">
        <v>91</v>
      </c>
      <c r="C10" s="29" t="s">
        <v>86</v>
      </c>
      <c r="D10" s="29">
        <v>0.3</v>
      </c>
      <c r="E10" s="30"/>
      <c r="F10" s="30">
        <f t="shared" si="0"/>
        <v>0</v>
      </c>
    </row>
    <row r="11" spans="1:6" ht="30.75">
      <c r="A11" s="73"/>
      <c r="B11" s="29" t="s">
        <v>92</v>
      </c>
      <c r="C11" s="29" t="s">
        <v>86</v>
      </c>
      <c r="D11" s="29">
        <v>0.8</v>
      </c>
      <c r="E11" s="30"/>
      <c r="F11" s="30">
        <f t="shared" si="0"/>
        <v>0</v>
      </c>
    </row>
    <row r="12" spans="1:6" ht="30.75">
      <c r="A12" s="75" t="s">
        <v>93</v>
      </c>
      <c r="B12" s="29" t="s">
        <v>94</v>
      </c>
      <c r="C12" s="29" t="s">
        <v>95</v>
      </c>
      <c r="D12" s="29">
        <v>1</v>
      </c>
      <c r="E12" s="32"/>
      <c r="F12" s="30">
        <f t="shared" si="0"/>
        <v>0</v>
      </c>
    </row>
    <row r="13" spans="1:6" ht="23.25" customHeight="1">
      <c r="A13" s="79"/>
      <c r="B13" s="62" t="s">
        <v>96</v>
      </c>
      <c r="C13" s="29" t="s">
        <v>95</v>
      </c>
      <c r="D13" s="29">
        <v>1</v>
      </c>
      <c r="E13" s="32"/>
      <c r="F13" s="30">
        <f t="shared" si="0"/>
        <v>0</v>
      </c>
    </row>
    <row r="14" spans="1:6" s="36" customFormat="1" ht="15">
      <c r="A14" s="74" t="s">
        <v>97</v>
      </c>
      <c r="B14" s="33" t="s">
        <v>98</v>
      </c>
      <c r="C14" s="34" t="s">
        <v>99</v>
      </c>
      <c r="D14" s="34">
        <v>20</v>
      </c>
      <c r="E14" s="35"/>
      <c r="F14" s="30">
        <f t="shared" si="0"/>
        <v>0</v>
      </c>
    </row>
    <row r="15" spans="1:6" s="36" customFormat="1" ht="15">
      <c r="A15" s="74"/>
      <c r="B15" s="33" t="s">
        <v>100</v>
      </c>
      <c r="C15" s="34"/>
      <c r="D15" s="34">
        <v>35</v>
      </c>
      <c r="E15" s="35"/>
      <c r="F15" s="30">
        <f t="shared" si="0"/>
        <v>0</v>
      </c>
    </row>
    <row r="16" spans="1:6" ht="15">
      <c r="A16" s="73"/>
      <c r="B16" s="37" t="s">
        <v>101</v>
      </c>
      <c r="C16" s="34" t="s">
        <v>99</v>
      </c>
      <c r="D16" s="29">
        <v>150</v>
      </c>
      <c r="E16" s="30"/>
      <c r="F16" s="30">
        <f t="shared" si="0"/>
        <v>0</v>
      </c>
    </row>
    <row r="17" spans="1:6" ht="15">
      <c r="A17" s="75"/>
      <c r="B17" s="57" t="s">
        <v>102</v>
      </c>
      <c r="C17" s="58" t="s">
        <v>99</v>
      </c>
      <c r="D17" s="59">
        <v>100</v>
      </c>
      <c r="E17" s="60"/>
      <c r="F17" s="30">
        <f t="shared" si="0"/>
        <v>0</v>
      </c>
    </row>
    <row r="18" spans="1:6" ht="21.75" customHeight="1">
      <c r="A18" s="52" t="s">
        <v>103</v>
      </c>
      <c r="B18" s="53" t="s">
        <v>104</v>
      </c>
      <c r="C18" s="54" t="s">
        <v>105</v>
      </c>
      <c r="D18" s="55">
        <v>2</v>
      </c>
      <c r="E18" s="56"/>
      <c r="F18" s="30">
        <f t="shared" si="0"/>
        <v>0</v>
      </c>
    </row>
    <row r="19" spans="1:6" ht="27.6" customHeight="1">
      <c r="A19" s="76" t="s">
        <v>106</v>
      </c>
      <c r="B19" s="77"/>
      <c r="C19" s="77"/>
      <c r="D19" s="77"/>
      <c r="E19" s="78"/>
      <c r="F19" s="61">
        <f t="shared" ref="F19" si="1">SUM(D19:E19)</f>
        <v>0</v>
      </c>
    </row>
    <row r="20" spans="1:6">
      <c r="C20" s="1"/>
    </row>
    <row r="21" spans="1:6">
      <c r="B21" s="39"/>
      <c r="C21" s="39"/>
    </row>
    <row r="22" spans="1:6" ht="26.45" customHeight="1">
      <c r="A22" s="72" t="s">
        <v>107</v>
      </c>
      <c r="B22" s="73"/>
      <c r="C22" s="73"/>
      <c r="D22" s="73"/>
      <c r="E22" s="73"/>
      <c r="F22" s="73"/>
    </row>
    <row r="24" spans="1:6" s="3" customFormat="1" ht="13.9">
      <c r="A24" s="3" t="s">
        <v>77</v>
      </c>
    </row>
  </sheetData>
  <mergeCells count="7">
    <mergeCell ref="A1:F1"/>
    <mergeCell ref="A2:F2"/>
    <mergeCell ref="A22:F22"/>
    <mergeCell ref="A5:A11"/>
    <mergeCell ref="A14:A17"/>
    <mergeCell ref="A19:E19"/>
    <mergeCell ref="A12:A1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Bonté Jean-Marc</dc:creator>
  <cp:keywords/>
  <dc:description/>
  <cp:lastModifiedBy>Belhadj Mohamed Idriss</cp:lastModifiedBy>
  <cp:revision/>
  <dcterms:created xsi:type="dcterms:W3CDTF">2015-06-05T18:19:34Z</dcterms:created>
  <dcterms:modified xsi:type="dcterms:W3CDTF">2025-03-31T11:26:33Z</dcterms:modified>
  <cp:category/>
  <cp:contentStatus/>
</cp:coreProperties>
</file>