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 2025\2025-18 En cours Bacs a graisse canalisation\DCE\"/>
    </mc:Choice>
  </mc:AlternateContent>
  <xr:revisionPtr revIDLastSave="0" documentId="13_ncr:1_{18B55035-8116-4363-B042-4C2A45E58C60}" xr6:coauthVersionLast="47" xr6:coauthVersionMax="47" xr10:uidLastSave="{00000000-0000-0000-0000-000000000000}"/>
  <bookViews>
    <workbookView xWindow="-120" yWindow="-120" windowWidth="29040" windowHeight="15720" xr2:uid="{2E82A3B1-1CDA-4708-A620-8816DA6C67D5}"/>
  </bookViews>
  <sheets>
    <sheet name="2025-18.02 DPGF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M7" i="1"/>
  <c r="F4" i="1"/>
  <c r="K4" i="1"/>
  <c r="K3" i="1"/>
  <c r="F3" i="1"/>
  <c r="M4" i="1" l="1"/>
  <c r="M3" i="1"/>
</calcChain>
</file>

<file path=xl/sharedStrings.xml><?xml version="1.0" encoding="utf-8"?>
<sst xmlns="http://schemas.openxmlformats.org/spreadsheetml/2006/main" count="30" uniqueCount="22">
  <si>
    <t>POMPAGE ET NETTOYAGE DES BACS A GRAISSE</t>
  </si>
  <si>
    <t>CURAGE DES CANALISATIONS</t>
  </si>
  <si>
    <t>Sites de restauration</t>
  </si>
  <si>
    <t>Volume bacs à graisses
 (en litres)</t>
  </si>
  <si>
    <t>Prix forfaitaire HT par intervention 
(y compris retraitement)</t>
  </si>
  <si>
    <t>Nombre de passages 
actuels
(par an)</t>
  </si>
  <si>
    <t>Nombre de passages 
souhaités
 (par an)</t>
  </si>
  <si>
    <t>Montant forfaitaire
 annuel HT</t>
  </si>
  <si>
    <r>
      <t xml:space="preserve">Observations </t>
    </r>
    <r>
      <rPr>
        <b/>
        <sz val="10"/>
        <color rgb="FFFF0000"/>
        <rFont val="Arial"/>
        <family val="2"/>
      </rPr>
      <t>(*)</t>
    </r>
  </si>
  <si>
    <t>Nombre de passages 
actuels
 (par an)</t>
  </si>
  <si>
    <t>TOTAUX
(pompage + curage)</t>
  </si>
  <si>
    <t xml:space="preserve">2 écrémages par an </t>
  </si>
  <si>
    <t>(*) : Préciser le nombre de pompage et d'écrémage.</t>
  </si>
  <si>
    <t>Fait à                                                     le</t>
  </si>
  <si>
    <t>Signature et cachet de l'entreprise</t>
  </si>
  <si>
    <r>
      <rPr>
        <u/>
        <sz val="10"/>
        <color rgb="FFFF0000"/>
        <rFont val="Arial"/>
        <family val="2"/>
      </rPr>
      <t>Auch</t>
    </r>
    <r>
      <rPr>
        <sz val="10"/>
        <color theme="1"/>
        <rFont val="Arial"/>
        <family val="2"/>
      </rPr>
      <t xml:space="preserve">
Restaurant universitaire et cafétéria d'Auch</t>
    </r>
  </si>
  <si>
    <r>
      <rPr>
        <u/>
        <sz val="10"/>
        <color rgb="FFFF0000"/>
        <rFont val="Arial"/>
        <family val="2"/>
      </rPr>
      <t>Tarbes</t>
    </r>
    <r>
      <rPr>
        <sz val="10"/>
        <color theme="1"/>
        <rFont val="Arial"/>
        <family val="2"/>
      </rPr>
      <t xml:space="preserve">
Restaurant universitaire et cafétéria de Tarbes</t>
    </r>
  </si>
  <si>
    <r>
      <rPr>
        <u/>
        <sz val="10"/>
        <color rgb="FFFF0000"/>
        <rFont val="Arial"/>
        <family val="2"/>
      </rPr>
      <t>Tarbes</t>
    </r>
    <r>
      <rPr>
        <sz val="10"/>
        <color theme="1"/>
        <rFont val="Arial"/>
        <family val="2"/>
      </rPr>
      <t xml:space="preserve">
Résidence Simone Veil</t>
    </r>
  </si>
  <si>
    <t xml:space="preserve">Total
</t>
  </si>
  <si>
    <t>Observations</t>
  </si>
  <si>
    <t>Montant forfaitaire annuel HT</t>
  </si>
  <si>
    <t>Sites d'hébergement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</si>
</sst>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indexed="64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ouble">
        <color indexed="64"/>
      </bottom>
      <diagonal/>
    </border>
    <border>
      <left style="thin">
        <color auto="1"/>
      </left>
      <right/>
      <top style="dashed">
        <color auto="1"/>
      </top>
      <bottom style="double">
        <color auto="1"/>
      </bottom>
      <diagonal/>
    </border>
    <border>
      <left/>
      <right style="thin">
        <color indexed="64"/>
      </right>
      <top style="dashed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auto="1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auto="1"/>
      </top>
      <bottom style="double">
        <color indexed="64"/>
      </bottom>
      <diagonal/>
    </border>
    <border>
      <left/>
      <right style="double">
        <color auto="1"/>
      </right>
      <top style="dashed">
        <color auto="1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double">
        <color indexed="64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/>
      <top style="dashed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/>
      <right style="dashed">
        <color auto="1"/>
      </right>
      <top style="dashed">
        <color auto="1"/>
      </top>
      <bottom style="double">
        <color auto="1"/>
      </bottom>
      <diagonal/>
    </border>
    <border>
      <left/>
      <right style="dashed">
        <color indexed="64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ashed">
        <color indexed="64"/>
      </left>
      <right/>
      <top/>
      <bottom style="double">
        <color auto="1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ouble">
        <color auto="1"/>
      </left>
      <right/>
      <top style="thin">
        <color indexed="64"/>
      </top>
      <bottom/>
      <diagonal/>
    </border>
    <border>
      <left/>
      <right style="double">
        <color indexed="64"/>
      </right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 style="double">
        <color indexed="64"/>
      </left>
      <right/>
      <top style="double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</cellStyleXfs>
  <cellXfs count="67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 applyAlignment="1">
      <alignment horizontal="right"/>
    </xf>
    <xf numFmtId="0" fontId="4" fillId="0" borderId="6" xfId="0" applyFont="1" applyBorder="1"/>
    <xf numFmtId="0" fontId="4" fillId="0" borderId="0" xfId="0" applyFont="1"/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4" fontId="4" fillId="0" borderId="14" xfId="3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6" fillId="0" borderId="0" xfId="0" applyFont="1"/>
    <xf numFmtId="0" fontId="5" fillId="5" borderId="13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3" fontId="4" fillId="0" borderId="18" xfId="0" applyNumberFormat="1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4" fontId="4" fillId="0" borderId="21" xfId="3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 wrapText="1"/>
    </xf>
    <xf numFmtId="44" fontId="4" fillId="0" borderId="16" xfId="3" applyFont="1" applyBorder="1" applyAlignment="1">
      <alignment horizontal="right" vertical="center"/>
    </xf>
    <xf numFmtId="44" fontId="4" fillId="0" borderId="15" xfId="3" applyFont="1" applyBorder="1" applyAlignment="1">
      <alignment horizontal="right" vertical="center"/>
    </xf>
    <xf numFmtId="2" fontId="4" fillId="0" borderId="23" xfId="0" applyNumberFormat="1" applyFont="1" applyBorder="1" applyAlignment="1">
      <alignment horizontal="center" vertical="center"/>
    </xf>
    <xf numFmtId="44" fontId="4" fillId="0" borderId="24" xfId="3" applyFont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4" fontId="4" fillId="0" borderId="13" xfId="3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center" vertical="center"/>
    </xf>
    <xf numFmtId="44" fontId="4" fillId="0" borderId="11" xfId="3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4" fontId="4" fillId="0" borderId="12" xfId="3" applyFont="1" applyBorder="1" applyAlignment="1">
      <alignment horizontal="right" vertical="center"/>
    </xf>
    <xf numFmtId="0" fontId="4" fillId="0" borderId="25" xfId="0" applyFont="1" applyBorder="1" applyAlignment="1">
      <alignment horizontal="center" vertical="center" wrapText="1"/>
    </xf>
    <xf numFmtId="44" fontId="4" fillId="0" borderId="9" xfId="3" applyFont="1" applyBorder="1" applyAlignment="1">
      <alignment horizontal="right" vertical="center"/>
    </xf>
    <xf numFmtId="3" fontId="4" fillId="0" borderId="12" xfId="0" applyNumberFormat="1" applyFont="1" applyBorder="1" applyAlignment="1">
      <alignment vertical="center" wrapText="1"/>
    </xf>
    <xf numFmtId="44" fontId="4" fillId="0" borderId="26" xfId="3" applyFont="1" applyBorder="1" applyAlignment="1">
      <alignment horizontal="right"/>
    </xf>
    <xf numFmtId="0" fontId="4" fillId="0" borderId="27" xfId="0" applyFont="1" applyBorder="1"/>
    <xf numFmtId="44" fontId="4" fillId="0" borderId="28" xfId="3" applyFont="1" applyBorder="1" applyAlignment="1">
      <alignment horizontal="right" vertical="center"/>
    </xf>
    <xf numFmtId="0" fontId="4" fillId="0" borderId="28" xfId="0" applyFont="1" applyBorder="1" applyAlignment="1">
      <alignment horizontal="center" vertical="center"/>
    </xf>
    <xf numFmtId="0" fontId="4" fillId="6" borderId="28" xfId="0" applyFont="1" applyFill="1" applyBorder="1" applyAlignment="1">
      <alignment horizontal="center" vertical="center"/>
    </xf>
    <xf numFmtId="44" fontId="4" fillId="0" borderId="29" xfId="3" applyFont="1" applyBorder="1" applyAlignment="1">
      <alignment horizontal="right" vertical="center"/>
    </xf>
    <xf numFmtId="0" fontId="4" fillId="3" borderId="30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5" fillId="5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5" fillId="3" borderId="40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/>
    </xf>
    <xf numFmtId="0" fontId="5" fillId="4" borderId="42" xfId="0" applyFont="1" applyFill="1" applyBorder="1" applyAlignment="1">
      <alignment horizontal="center" vertical="center"/>
    </xf>
    <xf numFmtId="0" fontId="5" fillId="4" borderId="43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</cellXfs>
  <cellStyles count="4">
    <cellStyle name="Monétaire" xfId="3" builtinId="4"/>
    <cellStyle name="Normal" xfId="0" builtinId="0"/>
    <cellStyle name="Normal 2" xfId="1" xr:uid="{9A309689-198C-4519-AF8E-FDDA8B93A130}"/>
    <cellStyle name="Normal 3" xfId="2" xr:uid="{BB28B70C-8E46-436C-A1F7-A6C29A91840D}"/>
  </cellStyles>
  <dxfs count="0"/>
  <tableStyles count="0" defaultTableStyle="TableStyleMedium2" defaultPivotStyle="PivotStyleLight16"/>
  <colors>
    <mruColors>
      <color rgb="FFE6B8B7"/>
      <color rgb="FFCCC0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N14"/>
  <sheetViews>
    <sheetView tabSelected="1" view="pageLayout" zoomScaleNormal="100" workbookViewId="0">
      <selection activeCell="A7" sqref="A7"/>
    </sheetView>
  </sheetViews>
  <sheetFormatPr baseColWidth="10" defaultRowHeight="16.5" customHeight="1" x14ac:dyDescent="0.2"/>
  <cols>
    <col min="1" max="1" width="38.75" style="5" customWidth="1"/>
    <col min="2" max="2" width="12" style="5" customWidth="1"/>
    <col min="3" max="5" width="11.125" style="5" customWidth="1"/>
    <col min="6" max="6" width="11.125" style="14" customWidth="1"/>
    <col min="7" max="7" width="22.5" style="5" customWidth="1"/>
    <col min="8" max="10" width="11.125" style="5" customWidth="1"/>
    <col min="11" max="11" width="11.125" style="14" customWidth="1"/>
    <col min="12" max="12" width="22.5" style="5" customWidth="1"/>
    <col min="13" max="13" width="13.75" style="14" customWidth="1"/>
    <col min="14" max="16384" width="11" style="5"/>
  </cols>
  <sheetData>
    <row r="1" spans="1:14" ht="30" customHeight="1" thickTop="1" x14ac:dyDescent="0.2">
      <c r="A1" s="1"/>
      <c r="B1" s="2"/>
      <c r="C1" s="27" t="s">
        <v>0</v>
      </c>
      <c r="D1" s="28"/>
      <c r="E1" s="28"/>
      <c r="F1" s="28"/>
      <c r="G1" s="29"/>
      <c r="H1" s="30" t="s">
        <v>1</v>
      </c>
      <c r="I1" s="31"/>
      <c r="J1" s="31"/>
      <c r="K1" s="31"/>
      <c r="L1" s="32"/>
      <c r="M1" s="3"/>
      <c r="N1" s="4"/>
    </row>
    <row r="2" spans="1:14" ht="87" customHeight="1" x14ac:dyDescent="0.2">
      <c r="A2" s="6" t="s">
        <v>2</v>
      </c>
      <c r="B2" s="7" t="s">
        <v>3</v>
      </c>
      <c r="C2" s="8" t="s">
        <v>4</v>
      </c>
      <c r="D2" s="9" t="s">
        <v>5</v>
      </c>
      <c r="E2" s="9" t="s">
        <v>6</v>
      </c>
      <c r="F2" s="10" t="s">
        <v>7</v>
      </c>
      <c r="G2" s="11" t="s">
        <v>8</v>
      </c>
      <c r="H2" s="12" t="s">
        <v>4</v>
      </c>
      <c r="I2" s="9" t="s">
        <v>9</v>
      </c>
      <c r="J2" s="9" t="s">
        <v>6</v>
      </c>
      <c r="K2" s="10" t="s">
        <v>7</v>
      </c>
      <c r="L2" s="11" t="s">
        <v>8</v>
      </c>
      <c r="M2" s="16" t="s">
        <v>10</v>
      </c>
      <c r="N2" s="4"/>
    </row>
    <row r="3" spans="1:14" ht="40.15" customHeight="1" thickBot="1" x14ac:dyDescent="0.25">
      <c r="A3" s="17" t="s">
        <v>15</v>
      </c>
      <c r="B3" s="18">
        <v>2500</v>
      </c>
      <c r="C3" s="21">
        <v>0</v>
      </c>
      <c r="D3" s="19">
        <v>1</v>
      </c>
      <c r="E3" s="20">
        <v>1</v>
      </c>
      <c r="F3" s="13">
        <f t="shared" ref="F3" si="0">C3*E3</f>
        <v>0</v>
      </c>
      <c r="G3" s="22" t="s">
        <v>11</v>
      </c>
      <c r="H3" s="23">
        <v>0</v>
      </c>
      <c r="I3" s="19">
        <v>1</v>
      </c>
      <c r="J3" s="20">
        <v>1</v>
      </c>
      <c r="K3" s="24">
        <f t="shared" ref="K3" si="1">H3*J3</f>
        <v>0</v>
      </c>
      <c r="L3" s="25"/>
      <c r="M3" s="26">
        <f>F3+K3</f>
        <v>0</v>
      </c>
      <c r="N3" s="4"/>
    </row>
    <row r="4" spans="1:14" ht="27" thickTop="1" thickBot="1" x14ac:dyDescent="0.25">
      <c r="A4" s="66" t="s">
        <v>16</v>
      </c>
      <c r="B4" s="41">
        <v>3500</v>
      </c>
      <c r="C4" s="40">
        <v>0</v>
      </c>
      <c r="D4" s="37">
        <v>3</v>
      </c>
      <c r="E4" s="36">
        <v>3</v>
      </c>
      <c r="F4" s="35">
        <f>C4*E4</f>
        <v>0</v>
      </c>
      <c r="G4" s="39"/>
      <c r="H4" s="38">
        <v>0</v>
      </c>
      <c r="I4" s="37">
        <v>1</v>
      </c>
      <c r="J4" s="36">
        <v>1</v>
      </c>
      <c r="K4" s="35">
        <f>H4*J4</f>
        <v>0</v>
      </c>
      <c r="L4" s="34"/>
      <c r="M4" s="33">
        <f>F4+K4</f>
        <v>0</v>
      </c>
    </row>
    <row r="5" spans="1:14" ht="16.5" customHeight="1" thickTop="1" x14ac:dyDescent="0.2">
      <c r="A5" s="65"/>
      <c r="B5" s="64"/>
      <c r="C5" s="64"/>
      <c r="D5" s="64"/>
      <c r="E5" s="64"/>
      <c r="F5" s="64"/>
      <c r="G5" s="63"/>
      <c r="H5" s="62" t="s">
        <v>1</v>
      </c>
      <c r="I5" s="61"/>
      <c r="J5" s="61"/>
      <c r="K5" s="61"/>
      <c r="L5" s="61"/>
      <c r="M5" s="60"/>
    </row>
    <row r="6" spans="1:14" ht="76.5" x14ac:dyDescent="0.2">
      <c r="A6" s="59" t="s">
        <v>21</v>
      </c>
      <c r="B6" s="58"/>
      <c r="C6" s="57"/>
      <c r="D6" s="57"/>
      <c r="E6" s="57"/>
      <c r="F6" s="57"/>
      <c r="G6" s="56"/>
      <c r="H6" s="55" t="s">
        <v>4</v>
      </c>
      <c r="I6" s="54" t="s">
        <v>9</v>
      </c>
      <c r="J6" s="54" t="s">
        <v>6</v>
      </c>
      <c r="K6" s="53" t="s">
        <v>20</v>
      </c>
      <c r="L6" s="52" t="s">
        <v>19</v>
      </c>
      <c r="M6" s="51" t="s">
        <v>18</v>
      </c>
    </row>
    <row r="7" spans="1:14" ht="26.25" thickBot="1" x14ac:dyDescent="0.25">
      <c r="A7" s="17" t="s">
        <v>17</v>
      </c>
      <c r="B7" s="50"/>
      <c r="C7" s="49"/>
      <c r="D7" s="49"/>
      <c r="E7" s="49"/>
      <c r="F7" s="49"/>
      <c r="G7" s="48"/>
      <c r="H7" s="47">
        <v>0</v>
      </c>
      <c r="I7" s="46">
        <v>0</v>
      </c>
      <c r="J7" s="45">
        <v>1</v>
      </c>
      <c r="K7" s="44">
        <f>H7*J7</f>
        <v>0</v>
      </c>
      <c r="L7" s="43"/>
      <c r="M7" s="42">
        <f>SUM(H7,K7)</f>
        <v>0</v>
      </c>
    </row>
    <row r="8" spans="1:14" ht="16.5" customHeight="1" thickTop="1" x14ac:dyDescent="0.2"/>
    <row r="9" spans="1:14" ht="16.5" customHeight="1" x14ac:dyDescent="0.2">
      <c r="D9" s="15" t="s">
        <v>12</v>
      </c>
    </row>
    <row r="10" spans="1:14" ht="12.75" x14ac:dyDescent="0.2"/>
    <row r="11" spans="1:14" ht="12.75" x14ac:dyDescent="0.2">
      <c r="A11" s="5" t="s">
        <v>13</v>
      </c>
    </row>
    <row r="14" spans="1:14" ht="16.5" customHeight="1" x14ac:dyDescent="0.2">
      <c r="A14" s="5" t="s">
        <v>14</v>
      </c>
    </row>
  </sheetData>
  <mergeCells count="5">
    <mergeCell ref="C1:G1"/>
    <mergeCell ref="H1:L1"/>
    <mergeCell ref="B6:G7"/>
    <mergeCell ref="A5:G5"/>
    <mergeCell ref="H5:M5"/>
  </mergeCells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 xml:space="preserve">&amp;L&amp;"Arial,Normal"&amp;G&amp;CAE Annexe Financière 1
DPGF &amp;R2025-18.02 (Gers et Hautes-Pyrénées)
pompage, nettoyage des bacs à graisse 
et curage des canalisations 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2025-18.02 DPGF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Lea Valentin</cp:lastModifiedBy>
  <cp:lastPrinted>2021-09-23T07:29:42Z</cp:lastPrinted>
  <dcterms:created xsi:type="dcterms:W3CDTF">2021-08-24T12:47:16Z</dcterms:created>
  <dcterms:modified xsi:type="dcterms:W3CDTF">2025-03-28T13:26:10Z</dcterms:modified>
</cp:coreProperties>
</file>