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O:\DAF MARCHES\MARCHES\46. Refonte Forum\"/>
    </mc:Choice>
  </mc:AlternateContent>
  <xr:revisionPtr revIDLastSave="0" documentId="13_ncr:1_{49940357-9F3D-42CA-8AFB-8AF64C0FF560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DPGF" sheetId="1" r:id="rId1"/>
    <sheet name="BP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4" i="1"/>
  <c r="D16" i="1" l="1"/>
</calcChain>
</file>

<file path=xl/sharedStrings.xml><?xml version="1.0" encoding="utf-8"?>
<sst xmlns="http://schemas.openxmlformats.org/spreadsheetml/2006/main" count="43" uniqueCount="40">
  <si>
    <t xml:space="preserve">Nombre de jours/hommes prévus
 (détailler pour chaque profils intervenant)
</t>
  </si>
  <si>
    <t>Prix en € HT</t>
  </si>
  <si>
    <t>Étude et analyse des besoins</t>
  </si>
  <si>
    <t>Libellé</t>
  </si>
  <si>
    <t>Prix unitaire en € HT</t>
  </si>
  <si>
    <t>Phase 1</t>
  </si>
  <si>
    <t>Phase 2</t>
  </si>
  <si>
    <t>Phase 3</t>
  </si>
  <si>
    <t>Maintenance et support annuel</t>
  </si>
  <si>
    <t>2.1</t>
  </si>
  <si>
    <t>2.2</t>
  </si>
  <si>
    <t>1.1</t>
  </si>
  <si>
    <t>1.2</t>
  </si>
  <si>
    <t>1.3</t>
  </si>
  <si>
    <t>1.4</t>
  </si>
  <si>
    <t>unité</t>
  </si>
  <si>
    <t>/jour</t>
  </si>
  <si>
    <t>/heure</t>
  </si>
  <si>
    <t>id.</t>
  </si>
  <si>
    <t>/forfait</t>
  </si>
  <si>
    <t xml:space="preserve">Réversibilité (3 mois) </t>
  </si>
  <si>
    <t>Développement du forum</t>
  </si>
  <si>
    <t>Conception et développement</t>
  </si>
  <si>
    <t>Intégration avec Qiota (SSO, gestion des utilisateurs)</t>
  </si>
  <si>
    <t>Migration des données depuis phpBB et redirections SEO</t>
  </si>
  <si>
    <t>Tests et mise en production</t>
  </si>
  <si>
    <t>Tests unitaires et validation technique</t>
  </si>
  <si>
    <t>Mise en production et déploiement final</t>
  </si>
  <si>
    <t xml:space="preserve">Montant total en € HT </t>
  </si>
  <si>
    <t>Formation et documentation</t>
  </si>
  <si>
    <t>Formation des administrateurs et modérateurs</t>
  </si>
  <si>
    <t>3.1</t>
  </si>
  <si>
    <t>3.2</t>
  </si>
  <si>
    <t>Rédaction et fourniture de la documentation technique et utilisateur</t>
  </si>
  <si>
    <t>Support et maintenance corrective, préventive (mises à jour) et de gestion des incidents / montant annuel</t>
  </si>
  <si>
    <t>Développement d'une nouvelle fonctionnalité</t>
  </si>
  <si>
    <t>Assistance technique au-delà du support inclus</t>
  </si>
  <si>
    <t>Mise à jour majeur (ajout de nouvelles fonctionnalités)</t>
  </si>
  <si>
    <t>REFONTE ET MAINTENANCE DU DE 60 MILLIONS DE CONSOMMATEURS 
Bordereau des prix unitaires</t>
  </si>
  <si>
    <t>REFONTE ET MAINTENANCE DU DE 60 MILLIONS DE CONSOMMATEURS 
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</si>
</sst>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\.m\."/>
  </numFmts>
  <fonts count="10" x14ac:knownFonts="1">
    <font>
      <sz val="10"/>
      <color rgb="FF000000"/>
      <name val="Arial"/>
      <scheme val="minor"/>
    </font>
    <font>
      <b/>
      <sz val="14"/>
      <color theme="1"/>
      <name val="Calibri"/>
    </font>
    <font>
      <sz val="10"/>
      <name val="Arial"/>
    </font>
    <font>
      <sz val="11"/>
      <color theme="1"/>
      <name val="Calibri"/>
    </font>
    <font>
      <b/>
      <sz val="11"/>
      <color theme="1"/>
      <name val="Calibri"/>
    </font>
    <font>
      <b/>
      <sz val="10"/>
      <color rgb="FF000000"/>
      <name val="Arial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4" fillId="2" borderId="5" xfId="0" applyFont="1" applyFill="1" applyBorder="1"/>
    <xf numFmtId="0" fontId="4" fillId="2" borderId="1" xfId="0" applyFont="1" applyFill="1" applyBorder="1" applyAlignment="1">
      <alignment wrapText="1"/>
    </xf>
    <xf numFmtId="164" fontId="4" fillId="2" borderId="5" xfId="0" applyNumberFormat="1" applyFont="1" applyFill="1" applyBorder="1" applyAlignment="1">
      <alignment horizontal="right"/>
    </xf>
    <xf numFmtId="165" fontId="3" fillId="0" borderId="5" xfId="0" applyNumberFormat="1" applyFont="1" applyBorder="1"/>
    <xf numFmtId="0" fontId="3" fillId="0" borderId="5" xfId="0" applyFont="1" applyBorder="1"/>
    <xf numFmtId="0" fontId="3" fillId="0" borderId="1" xfId="0" applyFont="1" applyBorder="1" applyAlignment="1">
      <alignment wrapText="1"/>
    </xf>
    <xf numFmtId="164" fontId="3" fillId="0" borderId="5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4" xfId="0" applyFont="1" applyBorder="1"/>
    <xf numFmtId="0" fontId="3" fillId="0" borderId="7" xfId="0" applyFont="1" applyBorder="1" applyAlignment="1">
      <alignment wrapText="1"/>
    </xf>
    <xf numFmtId="0" fontId="8" fillId="0" borderId="5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3" fillId="0" borderId="11" xfId="0" applyFont="1" applyBorder="1"/>
    <xf numFmtId="164" fontId="3" fillId="0" borderId="11" xfId="0" applyNumberFormat="1" applyFont="1" applyBorder="1" applyAlignment="1">
      <alignment horizontal="right"/>
    </xf>
    <xf numFmtId="0" fontId="8" fillId="0" borderId="4" xfId="0" applyFont="1" applyBorder="1"/>
    <xf numFmtId="0" fontId="8" fillId="0" borderId="11" xfId="0" applyFont="1" applyBorder="1"/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7" fillId="5" borderId="5" xfId="0" applyNumberFormat="1" applyFont="1" applyFill="1" applyBorder="1" applyAlignment="1">
      <alignment horizontal="right"/>
    </xf>
    <xf numFmtId="0" fontId="6" fillId="0" borderId="6" xfId="0" applyFont="1" applyBorder="1" applyAlignment="1">
      <alignment wrapText="1"/>
    </xf>
    <xf numFmtId="164" fontId="5" fillId="0" borderId="10" xfId="0" applyNumberFormat="1" applyFont="1" applyBorder="1" applyAlignment="1">
      <alignment vertical="center"/>
    </xf>
    <xf numFmtId="0" fontId="7" fillId="3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wrapText="1"/>
    </xf>
    <xf numFmtId="0" fontId="8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3" fillId="0" borderId="0" xfId="0" applyFont="1" applyFill="1" applyBorder="1"/>
    <xf numFmtId="0" fontId="6" fillId="0" borderId="8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3" fillId="0" borderId="13" xfId="0" applyFont="1" applyFill="1" applyBorder="1"/>
    <xf numFmtId="0" fontId="8" fillId="0" borderId="1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outlinePr summaryBelow="0" summaryRight="0"/>
  </sheetPr>
  <dimension ref="A1:D19"/>
  <sheetViews>
    <sheetView tabSelected="1" zoomScale="130" zoomScaleNormal="130" workbookViewId="0">
      <selection activeCell="B14" sqref="B14"/>
    </sheetView>
  </sheetViews>
  <sheetFormatPr baseColWidth="10" defaultColWidth="12.5703125" defaultRowHeight="15.75" customHeight="1" x14ac:dyDescent="0.2"/>
  <cols>
    <col min="1" max="1" width="7.42578125" customWidth="1"/>
    <col min="2" max="2" width="58.5703125" customWidth="1"/>
    <col min="3" max="3" width="19.42578125" customWidth="1"/>
    <col min="4" max="4" width="18" customWidth="1"/>
  </cols>
  <sheetData>
    <row r="1" spans="1:4" ht="86.25" customHeight="1" x14ac:dyDescent="0.2">
      <c r="A1" s="29" t="s">
        <v>39</v>
      </c>
      <c r="B1" s="30"/>
      <c r="C1" s="30"/>
      <c r="D1" s="31"/>
    </row>
    <row r="2" spans="1:4" ht="15.75" customHeight="1" x14ac:dyDescent="0.25">
      <c r="A2" s="1"/>
      <c r="B2" s="1"/>
      <c r="C2" s="1"/>
      <c r="D2" s="1"/>
    </row>
    <row r="3" spans="1:4" ht="43.5" customHeight="1" x14ac:dyDescent="0.25">
      <c r="A3" s="25" t="s">
        <v>18</v>
      </c>
      <c r="B3" s="25" t="s">
        <v>3</v>
      </c>
      <c r="C3" s="26" t="s">
        <v>0</v>
      </c>
      <c r="D3" s="25" t="s">
        <v>1</v>
      </c>
    </row>
    <row r="4" spans="1:4" ht="15.75" customHeight="1" x14ac:dyDescent="0.25">
      <c r="A4" s="2" t="s">
        <v>5</v>
      </c>
      <c r="B4" s="2" t="s">
        <v>22</v>
      </c>
      <c r="C4" s="3"/>
      <c r="D4" s="4">
        <f>SUM(D5:D8)</f>
        <v>0</v>
      </c>
    </row>
    <row r="5" spans="1:4" ht="15.75" customHeight="1" x14ac:dyDescent="0.25">
      <c r="A5" s="12" t="s">
        <v>11</v>
      </c>
      <c r="B5" s="6" t="s">
        <v>2</v>
      </c>
      <c r="C5" s="7"/>
      <c r="D5" s="8"/>
    </row>
    <row r="6" spans="1:4" ht="15.75" customHeight="1" x14ac:dyDescent="0.25">
      <c r="A6" s="12" t="s">
        <v>12</v>
      </c>
      <c r="B6" s="6" t="s">
        <v>21</v>
      </c>
      <c r="C6" s="7"/>
      <c r="D6" s="8"/>
    </row>
    <row r="7" spans="1:4" ht="15.75" customHeight="1" x14ac:dyDescent="0.25">
      <c r="A7" s="12" t="s">
        <v>13</v>
      </c>
      <c r="B7" s="37" t="s">
        <v>23</v>
      </c>
      <c r="C7" s="7"/>
      <c r="D7" s="8"/>
    </row>
    <row r="8" spans="1:4" ht="15.75" customHeight="1" x14ac:dyDescent="0.25">
      <c r="A8" s="12" t="s">
        <v>14</v>
      </c>
      <c r="B8" s="6" t="s">
        <v>24</v>
      </c>
      <c r="C8" s="7"/>
      <c r="D8" s="8"/>
    </row>
    <row r="9" spans="1:4" ht="15.75" customHeight="1" x14ac:dyDescent="0.25">
      <c r="A9" s="2" t="s">
        <v>6</v>
      </c>
      <c r="B9" s="2" t="s">
        <v>25</v>
      </c>
      <c r="C9" s="3"/>
      <c r="D9" s="4">
        <f>SUM(D10:D11)</f>
        <v>0</v>
      </c>
    </row>
    <row r="10" spans="1:4" ht="15.75" customHeight="1" x14ac:dyDescent="0.25">
      <c r="A10" s="12" t="s">
        <v>9</v>
      </c>
      <c r="B10" s="6" t="s">
        <v>26</v>
      </c>
      <c r="C10" s="7"/>
      <c r="D10" s="8"/>
    </row>
    <row r="11" spans="1:4" ht="15" x14ac:dyDescent="0.25">
      <c r="A11" s="12" t="s">
        <v>10</v>
      </c>
      <c r="B11" s="6" t="s">
        <v>27</v>
      </c>
      <c r="C11" s="7"/>
      <c r="D11" s="8"/>
    </row>
    <row r="12" spans="1:4" ht="15.75" customHeight="1" x14ac:dyDescent="0.25">
      <c r="A12" s="2"/>
      <c r="B12" s="2" t="s">
        <v>29</v>
      </c>
      <c r="C12" s="3"/>
      <c r="D12" s="4"/>
    </row>
    <row r="13" spans="1:4" ht="15.75" customHeight="1" x14ac:dyDescent="0.25">
      <c r="A13" s="13" t="s">
        <v>31</v>
      </c>
      <c r="B13" s="40" t="s">
        <v>30</v>
      </c>
      <c r="C13" s="11"/>
      <c r="D13" s="9"/>
    </row>
    <row r="14" spans="1:4" ht="15.75" customHeight="1" x14ac:dyDescent="0.25">
      <c r="A14" s="13" t="s">
        <v>32</v>
      </c>
      <c r="B14" s="40" t="s">
        <v>33</v>
      </c>
      <c r="C14" s="11"/>
      <c r="D14" s="9"/>
    </row>
    <row r="15" spans="1:4" ht="15.75" customHeight="1" thickBot="1" x14ac:dyDescent="0.3">
      <c r="A15" s="13"/>
      <c r="B15" s="40"/>
      <c r="C15" s="11"/>
      <c r="D15" s="9"/>
    </row>
    <row r="16" spans="1:4" ht="28.5" customHeight="1" thickBot="1" x14ac:dyDescent="0.3">
      <c r="A16" s="38" t="s">
        <v>28</v>
      </c>
      <c r="B16" s="39"/>
      <c r="C16" s="22"/>
      <c r="D16" s="23">
        <f>D9+D4</f>
        <v>0</v>
      </c>
    </row>
    <row r="18" spans="1:4" ht="15.75" customHeight="1" x14ac:dyDescent="0.25">
      <c r="A18" s="2" t="s">
        <v>7</v>
      </c>
      <c r="B18" s="32" t="s">
        <v>8</v>
      </c>
      <c r="C18" s="33"/>
      <c r="D18" s="4"/>
    </row>
    <row r="19" spans="1:4" ht="31.5" customHeight="1" x14ac:dyDescent="0.25">
      <c r="A19" s="5">
        <v>3.1</v>
      </c>
      <c r="B19" s="41" t="s">
        <v>34</v>
      </c>
      <c r="C19" s="42"/>
      <c r="D19" s="21"/>
    </row>
  </sheetData>
  <mergeCells count="4">
    <mergeCell ref="A1:D1"/>
    <mergeCell ref="B19:C19"/>
    <mergeCell ref="B18:C18"/>
    <mergeCell ref="A16:B16"/>
  </mergeCells>
  <phoneticPr fontId="9" type="noConversion"/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outlinePr summaryBelow="0" summaryRight="0"/>
  </sheetPr>
  <dimension ref="A1:D7"/>
  <sheetViews>
    <sheetView zoomScale="145" zoomScaleNormal="145" workbookViewId="0">
      <selection sqref="A1:D1"/>
    </sheetView>
  </sheetViews>
  <sheetFormatPr baseColWidth="10" defaultColWidth="12.5703125" defaultRowHeight="15.75" customHeight="1" x14ac:dyDescent="0.2"/>
  <cols>
    <col min="1" max="1" width="4.140625" customWidth="1"/>
    <col min="2" max="2" width="65" customWidth="1"/>
    <col min="3" max="3" width="19.7109375" customWidth="1"/>
    <col min="4" max="4" width="18.42578125" customWidth="1"/>
  </cols>
  <sheetData>
    <row r="1" spans="1:4" ht="83.25" customHeight="1" x14ac:dyDescent="0.2">
      <c r="A1" s="34" t="s">
        <v>38</v>
      </c>
      <c r="B1" s="35"/>
      <c r="C1" s="35"/>
      <c r="D1" s="36"/>
    </row>
    <row r="2" spans="1:4" ht="15.75" customHeight="1" x14ac:dyDescent="0.25">
      <c r="A2" s="1"/>
      <c r="B2" s="1"/>
      <c r="C2" s="1"/>
      <c r="D2" s="1"/>
    </row>
    <row r="3" spans="1:4" ht="15.75" customHeight="1" x14ac:dyDescent="0.25">
      <c r="A3" s="24" t="s">
        <v>18</v>
      </c>
      <c r="B3" s="24" t="s">
        <v>3</v>
      </c>
      <c r="C3" s="24" t="s">
        <v>15</v>
      </c>
      <c r="D3" s="24" t="s">
        <v>4</v>
      </c>
    </row>
    <row r="4" spans="1:4" ht="15.75" customHeight="1" x14ac:dyDescent="0.25">
      <c r="A4" s="10">
        <v>1</v>
      </c>
      <c r="B4" s="16" t="s">
        <v>35</v>
      </c>
      <c r="C4" s="18" t="s">
        <v>17</v>
      </c>
      <c r="D4" s="9"/>
    </row>
    <row r="5" spans="1:4" ht="15.75" customHeight="1" x14ac:dyDescent="0.25">
      <c r="A5" s="10">
        <v>2</v>
      </c>
      <c r="B5" s="17" t="s">
        <v>36</v>
      </c>
      <c r="C5" s="19" t="s">
        <v>17</v>
      </c>
      <c r="D5" s="15"/>
    </row>
    <row r="6" spans="1:4" ht="15.75" customHeight="1" x14ac:dyDescent="0.25">
      <c r="A6" s="10">
        <v>3</v>
      </c>
      <c r="B6" s="14" t="s">
        <v>37</v>
      </c>
      <c r="C6" s="20" t="s">
        <v>16</v>
      </c>
      <c r="D6" s="14"/>
    </row>
    <row r="7" spans="1:4" ht="15.75" customHeight="1" x14ac:dyDescent="0.25">
      <c r="A7" s="28">
        <v>4</v>
      </c>
      <c r="B7" s="27" t="s">
        <v>20</v>
      </c>
      <c r="C7" s="19" t="s">
        <v>19</v>
      </c>
      <c r="D7" s="14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Rodrigues</cp:lastModifiedBy>
  <dcterms:modified xsi:type="dcterms:W3CDTF">2025-03-18T17:26:22Z</dcterms:modified>
</cp:coreProperties>
</file>