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MMANDE-PUBLIQUE\ACCORD-CADRE\AC-25-00446-DC-brunch 2025\1-projet-dce\V2_SJUR\"/>
    </mc:Choice>
  </mc:AlternateContent>
  <xr:revisionPtr revIDLastSave="0" documentId="13_ncr:1_{24425272-E596-4446-AEDE-28730E811AA9}" xr6:coauthVersionLast="47" xr6:coauthVersionMax="47" xr10:uidLastSave="{00000000-0000-0000-0000-000000000000}"/>
  <bookViews>
    <workbookView xWindow="-108" yWindow="-108" windowWidth="23256" windowHeight="12456" xr2:uid="{C0D18AAE-C189-4836-B5B0-EDCCE5B55FE8}"/>
  </bookViews>
  <sheets>
    <sheet name="BPU à renseigner" sheetId="1" r:id="rId1"/>
    <sheet name="BPU avec formules calcul TVA " sheetId="2" r:id="rId2"/>
  </sheets>
  <definedNames>
    <definedName name="_xlnm.Print_Area" localSheetId="0">'BPU à renseigner'!$A$1:$F$17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  <c r="C18" i="2" s="1"/>
  <c r="C14" i="2"/>
  <c r="C17" i="2" s="1"/>
  <c r="C13" i="1"/>
  <c r="D7" i="2"/>
  <c r="D10" i="2" s="1"/>
  <c r="E7" i="2"/>
  <c r="E10" i="2" s="1"/>
  <c r="F7" i="2"/>
  <c r="F10" i="2" s="1"/>
  <c r="C7" i="2"/>
  <c r="C10" i="2" s="1"/>
  <c r="D8" i="1"/>
  <c r="E8" i="1"/>
  <c r="F8" i="1"/>
  <c r="C8" i="1"/>
  <c r="E6" i="2"/>
  <c r="F6" i="2"/>
  <c r="D6" i="2"/>
  <c r="C6" i="2"/>
  <c r="C16" i="2" l="1"/>
  <c r="C19" i="2" s="1"/>
  <c r="F8" i="2"/>
  <c r="E8" i="2"/>
  <c r="D8" i="2"/>
  <c r="C8" i="2"/>
  <c r="F9" i="2"/>
  <c r="E9" i="2"/>
  <c r="D9" i="2"/>
  <c r="C9" i="2"/>
  <c r="F11" i="2" l="1"/>
  <c r="D11" i="2"/>
  <c r="C11" i="2"/>
  <c r="E11" i="2"/>
</calcChain>
</file>

<file path=xl/sharedStrings.xml><?xml version="1.0" encoding="utf-8"?>
<sst xmlns="http://schemas.openxmlformats.org/spreadsheetml/2006/main" count="36" uniqueCount="21">
  <si>
    <t>Accord-cadre de prestations de services de traiteur dans le cadre d’une opération de relations publiques du musée du quai Branly – Jacques Chirac, le 15 juin 2025</t>
  </si>
  <si>
    <t>2025-MQB-00000-AC-00-00</t>
  </si>
  <si>
    <t>BPU (Bordereau de prix unitaires)</t>
  </si>
  <si>
    <t>Prix pour 700 convives en € HT</t>
  </si>
  <si>
    <r>
      <t xml:space="preserve">Prix pour 800 convives en </t>
    </r>
    <r>
      <rPr>
        <b/>
        <sz val="11"/>
        <color theme="1"/>
        <rFont val="Aptos Narrow"/>
        <family val="2"/>
      </rPr>
      <t>€</t>
    </r>
    <r>
      <rPr>
        <b/>
        <sz val="11"/>
        <color theme="1"/>
        <rFont val="Aptos"/>
        <family val="2"/>
      </rPr>
      <t xml:space="preserve"> HT</t>
    </r>
  </si>
  <si>
    <r>
      <t xml:space="preserve">Prix pour 900 convives en </t>
    </r>
    <r>
      <rPr>
        <b/>
        <sz val="11"/>
        <color theme="1"/>
        <rFont val="Aptos Narrow"/>
        <family val="2"/>
      </rPr>
      <t>€</t>
    </r>
    <r>
      <rPr>
        <b/>
        <sz val="11"/>
        <color theme="1"/>
        <rFont val="Aptos"/>
        <family val="2"/>
      </rPr>
      <t xml:space="preserve"> HT</t>
    </r>
  </si>
  <si>
    <r>
      <t xml:space="preserve">Prix pour 1000 convives en </t>
    </r>
    <r>
      <rPr>
        <b/>
        <sz val="11"/>
        <color theme="1"/>
        <rFont val="Aptos Narrow"/>
        <family val="2"/>
      </rPr>
      <t>€</t>
    </r>
    <r>
      <rPr>
        <b/>
        <sz val="11"/>
        <color theme="1"/>
        <rFont val="Aptos"/>
        <family val="2"/>
      </rPr>
      <t xml:space="preserve"> HT</t>
    </r>
  </si>
  <si>
    <t xml:space="preserve">Déjeuner test pour 6 convives </t>
  </si>
  <si>
    <t xml:space="preserve">Montant HT à 10% de TVA </t>
  </si>
  <si>
    <t xml:space="preserve">Montant HT à 20% de TVA </t>
  </si>
  <si>
    <t>Menu 
Boissons
Arts de la table
Mobilier et matériel
Logistique et transport
Equipe</t>
  </si>
  <si>
    <t>Total € HT</t>
  </si>
  <si>
    <r>
      <t xml:space="preserve">Prix pour 800 convives en </t>
    </r>
    <r>
      <rPr>
        <b/>
        <sz val="12"/>
        <color theme="1"/>
        <rFont val="Aptos Narrow"/>
        <family val="2"/>
      </rPr>
      <t>€</t>
    </r>
    <r>
      <rPr>
        <b/>
        <sz val="12"/>
        <color theme="1"/>
        <rFont val="Aptos"/>
        <family val="2"/>
      </rPr>
      <t xml:space="preserve"> HT</t>
    </r>
  </si>
  <si>
    <r>
      <t xml:space="preserve">Prix pour 900 convives en </t>
    </r>
    <r>
      <rPr>
        <b/>
        <sz val="12"/>
        <color theme="1"/>
        <rFont val="Aptos Narrow"/>
        <family val="2"/>
      </rPr>
      <t>€</t>
    </r>
    <r>
      <rPr>
        <b/>
        <sz val="12"/>
        <color theme="1"/>
        <rFont val="Aptos"/>
        <family val="2"/>
      </rPr>
      <t xml:space="preserve"> HT</t>
    </r>
  </si>
  <si>
    <r>
      <t xml:space="preserve">Prix pour 1000 convives en </t>
    </r>
    <r>
      <rPr>
        <b/>
        <sz val="12"/>
        <color theme="1"/>
        <rFont val="Aptos Narrow"/>
        <family val="2"/>
      </rPr>
      <t>€</t>
    </r>
    <r>
      <rPr>
        <b/>
        <sz val="12"/>
        <color theme="1"/>
        <rFont val="Aptos"/>
        <family val="2"/>
      </rPr>
      <t xml:space="preserve"> HT</t>
    </r>
  </si>
  <si>
    <r>
      <t xml:space="preserve">Montant TVA à 20 % en </t>
    </r>
    <r>
      <rPr>
        <sz val="12"/>
        <color theme="1"/>
        <rFont val="Aptos Narrow"/>
        <family val="2"/>
      </rPr>
      <t>€</t>
    </r>
  </si>
  <si>
    <r>
      <t xml:space="preserve">Montant TVA à 10% en </t>
    </r>
    <r>
      <rPr>
        <sz val="12"/>
        <color theme="1"/>
        <rFont val="Aptos Narrow"/>
        <family val="2"/>
      </rPr>
      <t>€</t>
    </r>
  </si>
  <si>
    <r>
      <t xml:space="preserve">TOTAL </t>
    </r>
    <r>
      <rPr>
        <b/>
        <sz val="12"/>
        <color theme="1"/>
        <rFont val="Aptos Narrow"/>
        <family val="2"/>
      </rPr>
      <t>€</t>
    </r>
    <r>
      <rPr>
        <b/>
        <sz val="12"/>
        <color theme="1"/>
        <rFont val="Aptos"/>
        <family val="2"/>
      </rPr>
      <t xml:space="preserve"> TTC</t>
    </r>
  </si>
  <si>
    <r>
      <t xml:space="preserve">Total </t>
    </r>
    <r>
      <rPr>
        <b/>
        <sz val="12"/>
        <color theme="1"/>
        <rFont val="Aptos Narrow"/>
        <family val="2"/>
      </rPr>
      <t>€</t>
    </r>
    <r>
      <rPr>
        <b/>
        <sz val="12"/>
        <color theme="1"/>
        <rFont val="Aptos"/>
        <family val="2"/>
      </rPr>
      <t xml:space="preserve"> HT</t>
    </r>
  </si>
  <si>
    <t>Le candidat doit impérativement renseigner l'ensemble des cellules grises par un prix exprimé en € HT sous peine d'irrecevabilité de l'offre</t>
  </si>
  <si>
    <t>Prestations de services de traiteur dans le cadre d’une opération de relations publiques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</si>
</sst>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name val="Aptos"/>
      <family val="2"/>
    </font>
    <font>
      <b/>
      <sz val="11"/>
      <name val="Aptos"/>
      <family val="2"/>
    </font>
    <font>
      <b/>
      <sz val="11"/>
      <color theme="1"/>
      <name val="Aptos Narrow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2"/>
      <color theme="1"/>
      <name val="Aptos Narrow"/>
      <family val="2"/>
    </font>
    <font>
      <sz val="12"/>
      <name val="Aptos"/>
      <family val="2"/>
    </font>
    <font>
      <b/>
      <sz val="12"/>
      <color theme="1"/>
      <name val="Aptos Narrow"/>
      <family val="2"/>
    </font>
    <font>
      <b/>
      <sz val="10"/>
      <name val="Aptos"/>
      <family val="2"/>
    </font>
    <font>
      <b/>
      <sz val="16"/>
      <color theme="1"/>
      <name val="Aptos"/>
      <family val="2"/>
    </font>
    <font>
      <b/>
      <sz val="16"/>
      <color rgb="FFC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left" vertical="center"/>
    </xf>
    <xf numFmtId="0" fontId="7" fillId="0" borderId="0" xfId="0" applyFont="1"/>
    <xf numFmtId="49" fontId="9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4" fontId="7" fillId="3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left"/>
    </xf>
    <xf numFmtId="4" fontId="7" fillId="2" borderId="1" xfId="0" applyNumberFormat="1" applyFont="1" applyFill="1" applyBorder="1"/>
    <xf numFmtId="4" fontId="1" fillId="0" borderId="1" xfId="0" applyNumberFormat="1" applyFont="1" applyBorder="1" applyAlignment="1">
      <alignment horizontal="left"/>
    </xf>
    <xf numFmtId="4" fontId="7" fillId="3" borderId="1" xfId="0" applyNumberFormat="1" applyFont="1" applyFill="1" applyBorder="1"/>
    <xf numFmtId="0" fontId="11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1</xdr:col>
      <xdr:colOff>45720</xdr:colOff>
      <xdr:row>0</xdr:row>
      <xdr:rowOff>474551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1ECA7AD-F896-749D-6BC3-9E944B987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14300"/>
          <a:ext cx="2354580" cy="360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0DD7A-0974-411F-A4E0-2FC4E4BAA3CC}">
  <sheetPr>
    <tabColor rgb="FFFFFF00"/>
  </sheetPr>
  <dimension ref="A1:M16"/>
  <sheetViews>
    <sheetView showGridLines="0" tabSelected="1" view="pageBreakPreview" zoomScaleNormal="70" zoomScaleSheetLayoutView="100" workbookViewId="0">
      <selection activeCell="A2" sqref="A2:F2"/>
    </sheetView>
  </sheetViews>
  <sheetFormatPr baseColWidth="10" defaultRowHeight="14.4" x14ac:dyDescent="0.3"/>
  <cols>
    <col min="1" max="1" width="34.77734375" style="1" customWidth="1"/>
    <col min="2" max="2" width="25.88671875" style="1" customWidth="1"/>
    <col min="3" max="6" width="25.77734375" style="1" customWidth="1"/>
    <col min="7" max="16384" width="11.5546875" style="1"/>
  </cols>
  <sheetData>
    <row r="1" spans="1:13" ht="43.2" customHeight="1" x14ac:dyDescent="0.3"/>
    <row r="2" spans="1:13" s="15" customFormat="1" ht="26.4" customHeight="1" x14ac:dyDescent="0.3">
      <c r="A2" s="34" t="s">
        <v>20</v>
      </c>
      <c r="B2" s="34"/>
      <c r="C2" s="34"/>
      <c r="D2" s="34"/>
      <c r="E2" s="34"/>
      <c r="F2" s="34"/>
      <c r="G2" s="16"/>
    </row>
    <row r="3" spans="1:13" s="15" customFormat="1" ht="21.6" customHeight="1" x14ac:dyDescent="0.3">
      <c r="A3" s="35" t="s">
        <v>2</v>
      </c>
      <c r="B3" s="35"/>
      <c r="C3" s="35"/>
      <c r="D3" s="35"/>
      <c r="E3" s="35"/>
      <c r="F3" s="35"/>
      <c r="G3" s="16"/>
    </row>
    <row r="4" spans="1:13" s="15" customFormat="1" ht="15.6" x14ac:dyDescent="0.3">
      <c r="C4" s="17"/>
      <c r="D4" s="17"/>
      <c r="E4" s="17"/>
      <c r="F4" s="17"/>
      <c r="G4" s="17"/>
    </row>
    <row r="5" spans="1:13" s="15" customFormat="1" ht="31.2" x14ac:dyDescent="0.3">
      <c r="C5" s="18" t="s">
        <v>3</v>
      </c>
      <c r="D5" s="18" t="s">
        <v>12</v>
      </c>
      <c r="E5" s="18" t="s">
        <v>13</v>
      </c>
      <c r="F5" s="18" t="s">
        <v>14</v>
      </c>
      <c r="G5" s="19"/>
    </row>
    <row r="6" spans="1:13" s="20" customFormat="1" ht="49.95" customHeight="1" x14ac:dyDescent="0.3">
      <c r="A6" s="27" t="s">
        <v>10</v>
      </c>
      <c r="B6" s="9" t="s">
        <v>8</v>
      </c>
      <c r="C6" s="10"/>
      <c r="D6" s="10"/>
      <c r="E6" s="10"/>
      <c r="F6" s="10"/>
    </row>
    <row r="7" spans="1:13" s="20" customFormat="1" ht="49.95" customHeight="1" x14ac:dyDescent="0.3">
      <c r="A7" s="28"/>
      <c r="B7" s="9" t="s">
        <v>9</v>
      </c>
      <c r="C7" s="10"/>
      <c r="D7" s="10"/>
      <c r="E7" s="10"/>
      <c r="F7" s="10"/>
    </row>
    <row r="8" spans="1:13" s="17" customFormat="1" ht="49.95" customHeight="1" x14ac:dyDescent="0.3">
      <c r="A8" s="29" t="s">
        <v>11</v>
      </c>
      <c r="B8" s="30"/>
      <c r="C8" s="14">
        <f>SUM(C6:C7)</f>
        <v>0</v>
      </c>
      <c r="D8" s="14">
        <f t="shared" ref="D8:F8" si="0">SUM(D6:D7)</f>
        <v>0</v>
      </c>
      <c r="E8" s="14">
        <f t="shared" si="0"/>
        <v>0</v>
      </c>
      <c r="F8" s="14">
        <f t="shared" si="0"/>
        <v>0</v>
      </c>
    </row>
    <row r="9" spans="1:13" s="15" customFormat="1" ht="15.6" x14ac:dyDescent="0.3"/>
    <row r="10" spans="1:13" s="15" customFormat="1" ht="15.6" x14ac:dyDescent="0.3"/>
    <row r="11" spans="1:13" s="15" customFormat="1" ht="25.05" customHeight="1" x14ac:dyDescent="0.3">
      <c r="A11" s="27" t="s">
        <v>7</v>
      </c>
      <c r="B11" s="9" t="s">
        <v>8</v>
      </c>
      <c r="C11" s="23"/>
    </row>
    <row r="12" spans="1:13" s="15" customFormat="1" ht="25.05" customHeight="1" x14ac:dyDescent="0.3">
      <c r="A12" s="28"/>
      <c r="B12" s="9" t="s">
        <v>9</v>
      </c>
      <c r="C12" s="23"/>
    </row>
    <row r="13" spans="1:13" s="15" customFormat="1" ht="25.05" customHeight="1" x14ac:dyDescent="0.3">
      <c r="A13" s="31" t="s">
        <v>18</v>
      </c>
      <c r="B13" s="31"/>
      <c r="C13" s="14">
        <f>SUM(C11:C12)</f>
        <v>0</v>
      </c>
    </row>
    <row r="16" spans="1:13" x14ac:dyDescent="0.3">
      <c r="A16" s="26" t="s">
        <v>19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mergeCells count="6">
    <mergeCell ref="A6:A7"/>
    <mergeCell ref="A8:B8"/>
    <mergeCell ref="A11:A12"/>
    <mergeCell ref="A13:B13"/>
    <mergeCell ref="A2:F2"/>
    <mergeCell ref="A3:F3"/>
  </mergeCell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5DF7-7CEA-4789-907C-6006A5DEAEAD}">
  <dimension ref="A1:G19"/>
  <sheetViews>
    <sheetView showGridLines="0" topLeftCell="A10" workbookViewId="0">
      <selection activeCell="E16" sqref="E16"/>
    </sheetView>
  </sheetViews>
  <sheetFormatPr baseColWidth="10" defaultRowHeight="14.4" x14ac:dyDescent="0.3"/>
  <cols>
    <col min="1" max="1" width="34.77734375" style="1" customWidth="1"/>
    <col min="2" max="2" width="25.88671875" style="1" customWidth="1"/>
    <col min="3" max="6" width="25.77734375" style="1" customWidth="1"/>
    <col min="7" max="16384" width="11.5546875" style="1"/>
  </cols>
  <sheetData>
    <row r="1" spans="1:7" x14ac:dyDescent="0.3">
      <c r="A1" s="1" t="s">
        <v>0</v>
      </c>
      <c r="C1" s="4"/>
      <c r="D1" s="4"/>
      <c r="E1" s="5"/>
      <c r="F1" s="5"/>
      <c r="G1" s="5"/>
    </row>
    <row r="2" spans="1:7" x14ac:dyDescent="0.3">
      <c r="A2" s="1" t="s">
        <v>1</v>
      </c>
      <c r="C2" s="4"/>
      <c r="D2" s="4"/>
      <c r="E2" s="5"/>
      <c r="F2" s="5"/>
      <c r="G2" s="5"/>
    </row>
    <row r="3" spans="1:7" x14ac:dyDescent="0.3">
      <c r="A3" s="6" t="s">
        <v>2</v>
      </c>
      <c r="B3" s="6"/>
      <c r="C3" s="4"/>
      <c r="D3" s="4"/>
      <c r="E3" s="4"/>
      <c r="F3" s="4"/>
      <c r="G3" s="5"/>
    </row>
    <row r="4" spans="1:7" x14ac:dyDescent="0.3">
      <c r="C4" s="2"/>
      <c r="D4" s="2"/>
      <c r="E4" s="2"/>
      <c r="F4" s="2"/>
      <c r="G4" s="2"/>
    </row>
    <row r="5" spans="1:7" ht="28.8" x14ac:dyDescent="0.3">
      <c r="C5" s="7" t="s">
        <v>3</v>
      </c>
      <c r="D5" s="7" t="s">
        <v>4</v>
      </c>
      <c r="E5" s="7" t="s">
        <v>5</v>
      </c>
      <c r="F5" s="7" t="s">
        <v>6</v>
      </c>
      <c r="G5" s="3"/>
    </row>
    <row r="6" spans="1:7" s="8" customFormat="1" ht="49.95" customHeight="1" x14ac:dyDescent="0.3">
      <c r="A6" s="27" t="s">
        <v>10</v>
      </c>
      <c r="B6" s="9" t="s">
        <v>8</v>
      </c>
      <c r="C6" s="21">
        <f>'BPU à renseigner'!C6</f>
        <v>0</v>
      </c>
      <c r="D6" s="21">
        <f>'BPU à renseigner'!D6</f>
        <v>0</v>
      </c>
      <c r="E6" s="21">
        <f>'BPU à renseigner'!E6</f>
        <v>0</v>
      </c>
      <c r="F6" s="21">
        <f>'BPU à renseigner'!F6</f>
        <v>0</v>
      </c>
    </row>
    <row r="7" spans="1:7" s="8" customFormat="1" ht="49.95" customHeight="1" x14ac:dyDescent="0.3">
      <c r="A7" s="28"/>
      <c r="B7" s="9" t="s">
        <v>9</v>
      </c>
      <c r="C7" s="21">
        <f>'BPU à renseigner'!C7</f>
        <v>0</v>
      </c>
      <c r="D7" s="21">
        <f>'BPU à renseigner'!D7</f>
        <v>0</v>
      </c>
      <c r="E7" s="21">
        <f>'BPU à renseigner'!E7</f>
        <v>0</v>
      </c>
      <c r="F7" s="21">
        <f>'BPU à renseigner'!F7</f>
        <v>0</v>
      </c>
    </row>
    <row r="8" spans="1:7" s="2" customFormat="1" ht="49.95" customHeight="1" x14ac:dyDescent="0.3">
      <c r="A8" s="29" t="s">
        <v>11</v>
      </c>
      <c r="B8" s="30"/>
      <c r="C8" s="14">
        <f>SUM(C6:C7)</f>
        <v>0</v>
      </c>
      <c r="D8" s="14">
        <f t="shared" ref="D8:F8" si="0">SUM(D6:D7)</f>
        <v>0</v>
      </c>
      <c r="E8" s="14">
        <f t="shared" si="0"/>
        <v>0</v>
      </c>
      <c r="F8" s="14">
        <f t="shared" si="0"/>
        <v>0</v>
      </c>
    </row>
    <row r="9" spans="1:7" ht="49.95" customHeight="1" x14ac:dyDescent="0.3">
      <c r="A9" s="11" t="s">
        <v>16</v>
      </c>
      <c r="B9" s="12"/>
      <c r="C9" s="13">
        <f>C6*0.1</f>
        <v>0</v>
      </c>
      <c r="D9" s="13">
        <f t="shared" ref="D9:F9" si="1">D6*0.1</f>
        <v>0</v>
      </c>
      <c r="E9" s="13">
        <f t="shared" si="1"/>
        <v>0</v>
      </c>
      <c r="F9" s="13">
        <f t="shared" si="1"/>
        <v>0</v>
      </c>
    </row>
    <row r="10" spans="1:7" ht="49.95" customHeight="1" x14ac:dyDescent="0.3">
      <c r="A10" s="32" t="s">
        <v>15</v>
      </c>
      <c r="B10" s="33"/>
      <c r="C10" s="13">
        <f>C7*0.2</f>
        <v>0</v>
      </c>
      <c r="D10" s="13">
        <f t="shared" ref="D10:F10" si="2">D7*0.2</f>
        <v>0</v>
      </c>
      <c r="E10" s="13">
        <f t="shared" si="2"/>
        <v>0</v>
      </c>
      <c r="F10" s="13">
        <f t="shared" si="2"/>
        <v>0</v>
      </c>
    </row>
    <row r="11" spans="1:7" s="2" customFormat="1" ht="49.95" customHeight="1" x14ac:dyDescent="0.3">
      <c r="A11" s="29" t="s">
        <v>17</v>
      </c>
      <c r="B11" s="30"/>
      <c r="C11" s="14">
        <f>SUM(C8:C10)</f>
        <v>0</v>
      </c>
      <c r="D11" s="14">
        <f t="shared" ref="D11:F11" si="3">SUM(D8:D10)</f>
        <v>0</v>
      </c>
      <c r="E11" s="14">
        <f t="shared" si="3"/>
        <v>0</v>
      </c>
      <c r="F11" s="14">
        <f t="shared" si="3"/>
        <v>0</v>
      </c>
    </row>
    <row r="14" spans="1:7" s="15" customFormat="1" ht="25.05" customHeight="1" x14ac:dyDescent="0.3">
      <c r="A14" s="27" t="s">
        <v>7</v>
      </c>
      <c r="B14" s="9" t="s">
        <v>8</v>
      </c>
      <c r="C14" s="25">
        <f>'BPU à renseigner'!C11</f>
        <v>0</v>
      </c>
    </row>
    <row r="15" spans="1:7" s="15" customFormat="1" ht="25.05" customHeight="1" x14ac:dyDescent="0.3">
      <c r="A15" s="28"/>
      <c r="B15" s="9" t="s">
        <v>9</v>
      </c>
      <c r="C15" s="25">
        <f>'BPU à renseigner'!C12</f>
        <v>0</v>
      </c>
    </row>
    <row r="16" spans="1:7" s="15" customFormat="1" ht="25.05" customHeight="1" x14ac:dyDescent="0.3">
      <c r="A16" s="31" t="s">
        <v>18</v>
      </c>
      <c r="B16" s="31"/>
      <c r="C16" s="14">
        <f>SUM(C14:C15)</f>
        <v>0</v>
      </c>
    </row>
    <row r="17" spans="1:3" ht="25.05" customHeight="1" x14ac:dyDescent="0.3">
      <c r="A17" s="11" t="s">
        <v>16</v>
      </c>
      <c r="B17" s="12"/>
      <c r="C17" s="24">
        <f>C14*0.1</f>
        <v>0</v>
      </c>
    </row>
    <row r="18" spans="1:3" ht="25.05" customHeight="1" x14ac:dyDescent="0.3">
      <c r="A18" s="32" t="s">
        <v>15</v>
      </c>
      <c r="B18" s="33"/>
      <c r="C18" s="24">
        <f>C15*0.2</f>
        <v>0</v>
      </c>
    </row>
    <row r="19" spans="1:3" s="2" customFormat="1" ht="25.05" customHeight="1" x14ac:dyDescent="0.3">
      <c r="A19" s="29" t="s">
        <v>17</v>
      </c>
      <c r="B19" s="30"/>
      <c r="C19" s="22">
        <f>SUM(C16:C18)</f>
        <v>0</v>
      </c>
    </row>
  </sheetData>
  <sheetProtection algorithmName="SHA-512" hashValue="QsE9VaHG1DinCuqXDSA5McVNoyFaSVNeoHlrRe1O4+ds13ZVfVEsIcNCzlxOUUtB/y7uGQYFnYbi0u5FOVbcFw==" saltValue="ekL3PF5totd07/tPmTAr2A==" spinCount="100000" sheet="1" objects="1" scenarios="1" selectLockedCells="1" selectUnlockedCells="1"/>
  <mergeCells count="8">
    <mergeCell ref="A18:B18"/>
    <mergeCell ref="A19:B19"/>
    <mergeCell ref="A6:A7"/>
    <mergeCell ref="A8:B8"/>
    <mergeCell ref="A10:B10"/>
    <mergeCell ref="A11:B11"/>
    <mergeCell ref="A14:A15"/>
    <mergeCell ref="A16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à renseigner</vt:lpstr>
      <vt:lpstr>BPU avec formules calcul TVA </vt:lpstr>
      <vt:lpstr>'BPU à renseigner'!Zone_d_impression</vt:lpstr>
    </vt:vector>
  </TitlesOfParts>
  <Company>Musée du Quai Branly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LLOPIS LLORCA</dc:creator>
  <cp:lastModifiedBy>Paul FOURN</cp:lastModifiedBy>
  <dcterms:created xsi:type="dcterms:W3CDTF">2024-03-08T14:58:59Z</dcterms:created>
  <dcterms:modified xsi:type="dcterms:W3CDTF">2025-03-21T10:28:25Z</dcterms:modified>
</cp:coreProperties>
</file>