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Wprod.ds.aphp.fr\dfz\DTM\DIR_TECH_SAT\1- Travaux\PT-GER 2025 - Ventilation salle des commissions et stockage Pharmacie\DCE Annoté\DCE\01-Pièces Administratives\"/>
    </mc:Choice>
  </mc:AlternateContent>
  <xr:revisionPtr revIDLastSave="0" documentId="13_ncr:1_{26699415-0F2B-4346-B309-50D83CCD98F4}" xr6:coauthVersionLast="47" xr6:coauthVersionMax="47" xr10:uidLastSave="{00000000-0000-0000-0000-000000000000}"/>
  <bookViews>
    <workbookView xWindow="-120" yWindow="-120" windowWidth="25440" windowHeight="15270" xr2:uid="{A6D4D7DC-1CB6-4F83-9144-A8C4042F29DA}"/>
  </bookViews>
  <sheets>
    <sheet name="Récapitulatif Lot 01" sheetId="7" r:id="rId1"/>
    <sheet name="Pharmacie" sheetId="4" r:id="rId2"/>
    <sheet name="Commissions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7" l="1"/>
  <c r="D18" i="7"/>
  <c r="D16" i="7"/>
  <c r="D14" i="7"/>
  <c r="D13" i="7"/>
  <c r="D12" i="7"/>
  <c r="D10" i="7"/>
  <c r="D9" i="7"/>
  <c r="D8" i="7"/>
  <c r="F65" i="5"/>
  <c r="F66" i="5" s="1"/>
  <c r="F67" i="5" s="1"/>
  <c r="F65" i="4"/>
  <c r="F66" i="4" s="1"/>
  <c r="F67" i="4" s="1"/>
</calcChain>
</file>

<file path=xl/sharedStrings.xml><?xml version="1.0" encoding="utf-8"?>
<sst xmlns="http://schemas.openxmlformats.org/spreadsheetml/2006/main" count="236" uniqueCount="89">
  <si>
    <t>N°</t>
  </si>
  <si>
    <t>Description des ouvrages</t>
  </si>
  <si>
    <t>U</t>
  </si>
  <si>
    <t>Q</t>
  </si>
  <si>
    <t>P.U. € HT</t>
  </si>
  <si>
    <t>P.T. € HT</t>
  </si>
  <si>
    <t/>
  </si>
  <si>
    <t>ens</t>
  </si>
  <si>
    <t>Divers</t>
  </si>
  <si>
    <t>Percements/Calfeutrements</t>
  </si>
  <si>
    <t>Mise à l'épreuve et essai</t>
  </si>
  <si>
    <t>Etiquettage et repérage</t>
  </si>
  <si>
    <t>Nettoyage chantier</t>
  </si>
  <si>
    <t>DOE</t>
  </si>
  <si>
    <t>T.V.A. 20 %</t>
  </si>
  <si>
    <t>Dépose/Evacuation</t>
  </si>
  <si>
    <t>Terminaux</t>
  </si>
  <si>
    <t>ml</t>
  </si>
  <si>
    <t>Equipements</t>
  </si>
  <si>
    <t>Bouches d'extraction</t>
  </si>
  <si>
    <t>Distribution aéraulique</t>
  </si>
  <si>
    <t>Réseau de soufflage (support, calorifuge)</t>
  </si>
  <si>
    <t>Air neuf (support)</t>
  </si>
  <si>
    <t>Registres manuels</t>
  </si>
  <si>
    <t>Clapets coupe-feu</t>
  </si>
  <si>
    <t>Distribution calorifique température constante</t>
  </si>
  <si>
    <t xml:space="preserve">Piquage </t>
  </si>
  <si>
    <t>Bouches de soufflage</t>
  </si>
  <si>
    <t>4.15</t>
  </si>
  <si>
    <t>4.13</t>
  </si>
  <si>
    <t>Clapets coupe-feu y compris raccordements</t>
  </si>
  <si>
    <t>4.18</t>
  </si>
  <si>
    <t>TRAITEMENT D'AIR</t>
  </si>
  <si>
    <t>PLOMBERIE</t>
  </si>
  <si>
    <t>Réseau d'eau froide</t>
  </si>
  <si>
    <t>Réseau d'eau chaude</t>
  </si>
  <si>
    <t>Réseau d'évacuation des eaux usées</t>
  </si>
  <si>
    <t>Installation de chantier</t>
  </si>
  <si>
    <t>Désinfection réseaux</t>
  </si>
  <si>
    <t>5.2</t>
  </si>
  <si>
    <t>5.3</t>
  </si>
  <si>
    <t>5.9</t>
  </si>
  <si>
    <t>Réseau condensas</t>
  </si>
  <si>
    <t>Réseau de condensas y compris raccordements</t>
  </si>
  <si>
    <t>TOTAL HT</t>
  </si>
  <si>
    <t>TOTAL  TTC</t>
  </si>
  <si>
    <t>Réseau de distribution d'eau chaude CTA, y compris vannes, calorifuge, supportage,etc</t>
  </si>
  <si>
    <t>un</t>
  </si>
  <si>
    <t>Groupe de froid</t>
  </si>
  <si>
    <t>Chassis support</t>
  </si>
  <si>
    <t>Gruttage</t>
  </si>
  <si>
    <t>Vannes 3 voies</t>
  </si>
  <si>
    <t>Réseau de recyclage (support, calorifuge)</t>
  </si>
  <si>
    <t>LOT TRAITEMENT D'AIR-PLOMBERIE</t>
  </si>
  <si>
    <t>4,1</t>
  </si>
  <si>
    <t>ATA</t>
  </si>
  <si>
    <t>Founiture et pose Armoiure de traitement d'air</t>
  </si>
  <si>
    <t>Manutention</t>
  </si>
  <si>
    <t>4,2</t>
  </si>
  <si>
    <t>4,3</t>
  </si>
  <si>
    <t>4,5</t>
  </si>
  <si>
    <t>Etudes/Plans d'éxécution</t>
  </si>
  <si>
    <t>Synthèse</t>
  </si>
  <si>
    <t>Mise a gris / Mise à blanc</t>
  </si>
  <si>
    <t>Qualification</t>
  </si>
  <si>
    <t>Réseau de distribution Lavemain</t>
  </si>
  <si>
    <t>Founiture et pose groupe de froid à détente directe</t>
  </si>
  <si>
    <t>Liaisons frigo</t>
  </si>
  <si>
    <t>m3/h</t>
  </si>
  <si>
    <t>Raccordements électriques / régulation</t>
  </si>
  <si>
    <t>Relevage</t>
  </si>
  <si>
    <t>HOPITAL SAINT Antoine</t>
  </si>
  <si>
    <t>Ventilation Pharmacie</t>
  </si>
  <si>
    <t>Ventilation salle commissions</t>
  </si>
  <si>
    <t>VMC double flux</t>
  </si>
  <si>
    <t>Founiture et pose groupe de froid à détente directe + cassettes intérieures</t>
  </si>
  <si>
    <t>échaffaudage</t>
  </si>
  <si>
    <t>Modification chassis vitré</t>
  </si>
  <si>
    <t>Dépose repose caillebotis extérieur</t>
  </si>
  <si>
    <t>CDPGF</t>
  </si>
  <si>
    <t>TVA 20 %</t>
  </si>
  <si>
    <t>Date et signature électronique obligatoire</t>
  </si>
  <si>
    <t xml:space="preserve">Ventilation de la salle des commissions et du stockage Pharmacie  – Site Saint-Antoine </t>
  </si>
  <si>
    <t>Pharmacie</t>
  </si>
  <si>
    <t>Salle des Commissions</t>
  </si>
  <si>
    <t>Total général Lot  en € TTC</t>
  </si>
  <si>
    <t>Total général Lot en € HT</t>
  </si>
  <si>
    <t xml:space="preserve"> Sous-total en € HT</t>
  </si>
  <si>
    <t xml:space="preserve"> Sous-total en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</si>
</sst>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#,##0.00_-_ ;#,##0.00\-_ ;&quot;&quot;"/>
    <numFmt numFmtId="166" formatCode="#,##0_,_0_0_0_-_ ;#,##0\-_,_0_0_0_ ;&quot;&quot;"/>
    <numFmt numFmtId="167" formatCode="#,##0.00_ ;\-#,##0.00\ "/>
    <numFmt numFmtId="168" formatCode="_-* #,##0.00\ [$€-40C]_-;\-* #,##0.00\ [$€-40C]_-;_-* &quot;-&quot;??\ [$€-40C]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2"/>
      <color indexed="8"/>
      <name val="Calibri"/>
      <family val="2"/>
    </font>
    <font>
      <sz val="10"/>
      <name val="Times New Roman"/>
      <family val="1"/>
    </font>
    <font>
      <b/>
      <sz val="12"/>
      <name val="Calibri"/>
      <family val="2"/>
    </font>
    <font>
      <b/>
      <sz val="10"/>
      <name val="Calibri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12"/>
      <name val="Arial"/>
      <family val="2"/>
    </font>
    <font>
      <b/>
      <sz val="12"/>
      <name val="Calibri"/>
      <family val="2"/>
      <scheme val="minor"/>
    </font>
    <font>
      <b/>
      <sz val="8"/>
      <name val="Arial"/>
      <family val="2"/>
    </font>
    <font>
      <b/>
      <sz val="8"/>
      <name val="Calibri"/>
      <family val="2"/>
      <scheme val="minor"/>
    </font>
    <font>
      <b/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Montserrat"/>
    </font>
    <font>
      <b/>
      <sz val="9"/>
      <name val="Calibri"/>
      <family val="2"/>
      <scheme val="minor"/>
    </font>
    <font>
      <sz val="11"/>
      <name val="Montserrat"/>
    </font>
    <font>
      <b/>
      <sz val="10"/>
      <name val="Montserrat"/>
    </font>
    <font>
      <sz val="10"/>
      <name val="Montserrat"/>
    </font>
    <font>
      <sz val="9"/>
      <color theme="1"/>
      <name val="Montserrat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0" fontId="2" fillId="0" borderId="0"/>
    <xf numFmtId="164" fontId="4" fillId="0" borderId="0" applyFont="0" applyFill="0" applyBorder="0" applyAlignment="0" applyProtection="0">
      <alignment horizontal="left" vertical="center"/>
    </xf>
    <xf numFmtId="49" fontId="7" fillId="0" borderId="0" applyFill="0" applyBorder="0">
      <alignment vertical="top"/>
    </xf>
    <xf numFmtId="0" fontId="9" fillId="0" borderId="0" applyFill="0" applyBorder="0">
      <alignment vertical="top" wrapText="1"/>
    </xf>
    <xf numFmtId="165" fontId="11" fillId="0" borderId="0" applyFill="0" applyBorder="0">
      <protection locked="0"/>
    </xf>
    <xf numFmtId="165" fontId="11" fillId="0" borderId="0" applyFill="0" applyBorder="0"/>
    <xf numFmtId="0" fontId="13" fillId="0" borderId="0" applyFill="0" applyBorder="0">
      <alignment vertical="top" wrapText="1"/>
    </xf>
    <xf numFmtId="0" fontId="7" fillId="0" borderId="0" applyNumberFormat="0" applyFill="0" applyBorder="0">
      <alignment horizontal="center"/>
    </xf>
    <xf numFmtId="166" fontId="7" fillId="0" borderId="0" applyFill="0" applyBorder="0"/>
    <xf numFmtId="10" fontId="11" fillId="0" borderId="0" applyFill="0" applyBorder="0"/>
    <xf numFmtId="44" fontId="1" fillId="0" borderId="0" applyFont="0" applyFill="0" applyBorder="0" applyAlignment="0" applyProtection="0"/>
    <xf numFmtId="0" fontId="1" fillId="0" borderId="0"/>
    <xf numFmtId="0" fontId="1" fillId="0" borderId="0" applyFill="0"/>
    <xf numFmtId="0" fontId="1" fillId="0" borderId="0"/>
  </cellStyleXfs>
  <cellXfs count="85">
    <xf numFmtId="0" fontId="0" fillId="0" borderId="0" xfId="0"/>
    <xf numFmtId="49" fontId="8" fillId="0" borderId="14" xfId="3" applyFont="1" applyBorder="1">
      <alignment vertical="top"/>
    </xf>
    <xf numFmtId="0" fontId="10" fillId="0" borderId="15" xfId="4" quotePrefix="1" applyFont="1" applyBorder="1">
      <alignment vertical="top" wrapText="1"/>
    </xf>
    <xf numFmtId="0" fontId="1" fillId="0" borderId="15" xfId="0" applyFont="1" applyBorder="1"/>
    <xf numFmtId="0" fontId="1" fillId="0" borderId="15" xfId="0" applyFont="1" applyBorder="1" applyAlignment="1">
      <alignment vertical="center"/>
    </xf>
    <xf numFmtId="165" fontId="12" fillId="0" borderId="15" xfId="5" applyFont="1" applyBorder="1">
      <protection locked="0"/>
    </xf>
    <xf numFmtId="165" fontId="12" fillId="0" borderId="16" xfId="6" applyFont="1" applyBorder="1"/>
    <xf numFmtId="49" fontId="8" fillId="0" borderId="17" xfId="3" applyFont="1" applyBorder="1">
      <alignment vertical="top"/>
    </xf>
    <xf numFmtId="0" fontId="14" fillId="0" borderId="18" xfId="7" quotePrefix="1" applyFont="1" applyBorder="1" applyAlignment="1">
      <alignment horizontal="left" vertical="top" wrapText="1" indent="2"/>
    </xf>
    <xf numFmtId="0" fontId="8" fillId="0" borderId="18" xfId="8" applyFont="1" applyBorder="1">
      <alignment horizontal="center"/>
    </xf>
    <xf numFmtId="166" fontId="8" fillId="0" borderId="18" xfId="9" applyFont="1" applyBorder="1" applyAlignment="1">
      <alignment vertical="center"/>
    </xf>
    <xf numFmtId="165" fontId="12" fillId="0" borderId="18" xfId="5" applyFont="1" applyBorder="1">
      <protection locked="0"/>
    </xf>
    <xf numFmtId="165" fontId="12" fillId="0" borderId="19" xfId="6" applyFont="1" applyBorder="1"/>
    <xf numFmtId="49" fontId="8" fillId="0" borderId="20" xfId="3" applyFont="1" applyBorder="1">
      <alignment vertical="top"/>
    </xf>
    <xf numFmtId="0" fontId="14" fillId="0" borderId="21" xfId="7" quotePrefix="1" applyFont="1" applyBorder="1" applyAlignment="1">
      <alignment horizontal="left" vertical="top" wrapText="1" indent="2"/>
    </xf>
    <xf numFmtId="0" fontId="8" fillId="0" borderId="21" xfId="8" applyFont="1" applyBorder="1">
      <alignment horizontal="center"/>
    </xf>
    <xf numFmtId="165" fontId="12" fillId="0" borderId="21" xfId="5" applyFont="1" applyBorder="1">
      <protection locked="0"/>
    </xf>
    <xf numFmtId="165" fontId="12" fillId="0" borderId="22" xfId="6" applyFont="1" applyBorder="1"/>
    <xf numFmtId="0" fontId="14" fillId="0" borderId="0" xfId="7" quotePrefix="1" applyFont="1" applyBorder="1" applyAlignment="1">
      <alignment horizontal="left" vertical="top" wrapText="1" indent="2"/>
    </xf>
    <xf numFmtId="2" fontId="15" fillId="0" borderId="23" xfId="0" applyNumberFormat="1" applyFont="1" applyBorder="1"/>
    <xf numFmtId="49" fontId="12" fillId="0" borderId="17" xfId="3" applyFont="1" applyBorder="1" applyAlignment="1">
      <alignment horizontal="center" vertical="center"/>
    </xf>
    <xf numFmtId="0" fontId="16" fillId="0" borderId="18" xfId="8" applyFont="1" applyBorder="1">
      <alignment horizontal="center"/>
    </xf>
    <xf numFmtId="166" fontId="16" fillId="0" borderId="18" xfId="9" applyFont="1" applyBorder="1" applyAlignment="1">
      <alignment vertical="center"/>
    </xf>
    <xf numFmtId="165" fontId="14" fillId="0" borderId="18" xfId="5" applyFont="1" applyBorder="1">
      <protection locked="0"/>
    </xf>
    <xf numFmtId="0" fontId="16" fillId="0" borderId="18" xfId="7" quotePrefix="1" applyFont="1" applyBorder="1" applyAlignment="1">
      <alignment horizontal="left" vertical="top" wrapText="1" indent="2"/>
    </xf>
    <xf numFmtId="0" fontId="15" fillId="0" borderId="18" xfId="0" applyFont="1" applyBorder="1"/>
    <xf numFmtId="0" fontId="15" fillId="0" borderId="18" xfId="0" applyFont="1" applyBorder="1" applyAlignment="1">
      <alignment vertical="center"/>
    </xf>
    <xf numFmtId="0" fontId="5" fillId="0" borderId="18" xfId="1" applyFont="1" applyBorder="1" applyAlignment="1">
      <alignment horizontal="right" vertical="center"/>
    </xf>
    <xf numFmtId="165" fontId="14" fillId="0" borderId="24" xfId="6" applyFont="1" applyBorder="1"/>
    <xf numFmtId="0" fontId="17" fillId="0" borderId="18" xfId="0" applyFont="1" applyBorder="1" applyAlignment="1">
      <alignment horizontal="center" vertical="center"/>
    </xf>
    <xf numFmtId="0" fontId="17" fillId="0" borderId="18" xfId="0" applyFont="1" applyBorder="1" applyAlignment="1">
      <alignment horizontal="left" vertical="top" wrapText="1" indent="3"/>
    </xf>
    <xf numFmtId="0" fontId="18" fillId="2" borderId="0" xfId="7" quotePrefix="1" applyFont="1" applyFill="1" applyBorder="1" applyAlignment="1">
      <alignment horizontal="left" vertical="center" wrapText="1" indent="2"/>
    </xf>
    <xf numFmtId="0" fontId="8" fillId="2" borderId="18" xfId="8" applyFont="1" applyFill="1" applyBorder="1">
      <alignment horizontal="center"/>
    </xf>
    <xf numFmtId="165" fontId="12" fillId="2" borderId="18" xfId="5" applyFont="1" applyFill="1" applyBorder="1">
      <protection locked="0"/>
    </xf>
    <xf numFmtId="0" fontId="17" fillId="0" borderId="18" xfId="0" applyFont="1" applyBorder="1" applyAlignment="1">
      <alignment horizontal="left" vertical="center" wrapText="1" indent="3"/>
    </xf>
    <xf numFmtId="9" fontId="15" fillId="0" borderId="18" xfId="0" applyNumberFormat="1" applyFont="1" applyBorder="1"/>
    <xf numFmtId="0" fontId="15" fillId="0" borderId="15" xfId="0" applyFont="1" applyBorder="1"/>
    <xf numFmtId="0" fontId="15" fillId="0" borderId="15" xfId="0" applyFont="1" applyBorder="1" applyAlignment="1">
      <alignment vertical="center"/>
    </xf>
    <xf numFmtId="10" fontId="14" fillId="0" borderId="15" xfId="10" applyFont="1" applyBorder="1"/>
    <xf numFmtId="165" fontId="14" fillId="0" borderId="16" xfId="6" applyFont="1" applyBorder="1"/>
    <xf numFmtId="0" fontId="0" fillId="0" borderId="25" xfId="0" applyBorder="1"/>
    <xf numFmtId="0" fontId="0" fillId="0" borderId="26" xfId="0" applyBorder="1"/>
    <xf numFmtId="0" fontId="15" fillId="0" borderId="21" xfId="0" applyFont="1" applyBorder="1" applyAlignment="1">
      <alignment vertical="center"/>
    </xf>
    <xf numFmtId="9" fontId="15" fillId="0" borderId="21" xfId="0" applyNumberFormat="1" applyFont="1" applyBorder="1"/>
    <xf numFmtId="167" fontId="0" fillId="0" borderId="27" xfId="0" applyNumberFormat="1" applyBorder="1"/>
    <xf numFmtId="0" fontId="5" fillId="0" borderId="21" xfId="1" applyFont="1" applyBorder="1" applyAlignment="1">
      <alignment horizontal="right" vertical="center"/>
    </xf>
    <xf numFmtId="0" fontId="5" fillId="0" borderId="15" xfId="1" applyFont="1" applyBorder="1" applyAlignment="1">
      <alignment horizontal="right" vertical="center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3" fillId="0" borderId="1" xfId="1" applyFont="1" applyBorder="1" applyAlignment="1">
      <alignment horizontal="left"/>
    </xf>
    <xf numFmtId="0" fontId="3" fillId="0" borderId="2" xfId="1" applyFont="1" applyBorder="1" applyAlignment="1">
      <alignment horizontal="left"/>
    </xf>
    <xf numFmtId="164" fontId="5" fillId="0" borderId="3" xfId="2" applyFont="1" applyBorder="1" applyAlignment="1">
      <alignment horizontal="center" vertical="center" wrapText="1"/>
    </xf>
    <xf numFmtId="164" fontId="5" fillId="0" borderId="4" xfId="2" applyFont="1" applyBorder="1" applyAlignment="1">
      <alignment horizontal="center" vertical="center" wrapText="1"/>
    </xf>
    <xf numFmtId="164" fontId="5" fillId="0" borderId="5" xfId="2" applyFont="1" applyBorder="1" applyAlignment="1">
      <alignment horizontal="center" vertical="center" wrapText="1"/>
    </xf>
    <xf numFmtId="164" fontId="5" fillId="0" borderId="6" xfId="2" applyFont="1" applyBorder="1" applyAlignment="1">
      <alignment horizontal="center" vertical="center" wrapText="1"/>
    </xf>
    <xf numFmtId="164" fontId="5" fillId="0" borderId="0" xfId="2" applyFont="1" applyAlignment="1">
      <alignment horizontal="center" vertical="center" wrapText="1"/>
    </xf>
    <xf numFmtId="164" fontId="5" fillId="0" borderId="7" xfId="2" applyFont="1" applyBorder="1" applyAlignment="1">
      <alignment horizontal="center" vertical="center" wrapText="1"/>
    </xf>
    <xf numFmtId="164" fontId="5" fillId="0" borderId="8" xfId="2" applyFont="1" applyBorder="1" applyAlignment="1">
      <alignment horizontal="center" vertical="center" wrapText="1"/>
    </xf>
    <xf numFmtId="164" fontId="5" fillId="0" borderId="9" xfId="2" applyFont="1" applyBorder="1" applyAlignment="1">
      <alignment horizontal="center" vertical="center" wrapText="1"/>
    </xf>
    <xf numFmtId="164" fontId="5" fillId="0" borderId="10" xfId="2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wrapText="1"/>
    </xf>
    <xf numFmtId="0" fontId="3" fillId="0" borderId="2" xfId="1" applyFont="1" applyBorder="1" applyAlignment="1">
      <alignment horizontal="left" wrapText="1"/>
    </xf>
    <xf numFmtId="0" fontId="6" fillId="0" borderId="11" xfId="1" applyFont="1" applyBorder="1" applyAlignment="1">
      <alignment horizontal="center" vertical="center"/>
    </xf>
    <xf numFmtId="0" fontId="20" fillId="0" borderId="3" xfId="12" applyFont="1" applyBorder="1" applyAlignment="1">
      <alignment horizontal="left" vertical="center" wrapText="1"/>
    </xf>
    <xf numFmtId="0" fontId="20" fillId="0" borderId="5" xfId="12" applyFont="1" applyBorder="1" applyAlignment="1">
      <alignment horizontal="left" vertical="center" wrapText="1"/>
    </xf>
    <xf numFmtId="0" fontId="21" fillId="0" borderId="0" xfId="12" applyFont="1" applyAlignment="1">
      <alignment horizontal="center" vertical="center"/>
    </xf>
    <xf numFmtId="0" fontId="20" fillId="0" borderId="11" xfId="12" applyFont="1" applyBorder="1" applyAlignment="1">
      <alignment horizontal="center" vertical="center" wrapText="1"/>
    </xf>
    <xf numFmtId="0" fontId="20" fillId="0" borderId="0" xfId="12" applyFont="1" applyAlignment="1">
      <alignment vertical="center" wrapText="1"/>
    </xf>
    <xf numFmtId="0" fontId="20" fillId="0" borderId="6" xfId="12" applyFont="1" applyBorder="1" applyAlignment="1">
      <alignment horizontal="left" vertical="center" wrapText="1"/>
    </xf>
    <xf numFmtId="0" fontId="20" fillId="0" borderId="7" xfId="12" applyFont="1" applyBorder="1" applyAlignment="1">
      <alignment horizontal="left" vertical="center" wrapText="1"/>
    </xf>
    <xf numFmtId="0" fontId="22" fillId="0" borderId="8" xfId="13" applyFont="1" applyBorder="1" applyAlignment="1">
      <alignment horizontal="left" vertical="center" wrapText="1"/>
    </xf>
    <xf numFmtId="0" fontId="22" fillId="0" borderId="10" xfId="13" applyFont="1" applyBorder="1" applyAlignment="1">
      <alignment horizontal="left" vertical="center" wrapText="1"/>
    </xf>
    <xf numFmtId="0" fontId="14" fillId="0" borderId="0" xfId="14" applyFont="1" applyAlignment="1">
      <alignment horizontal="center" vertical="center"/>
    </xf>
    <xf numFmtId="0" fontId="22" fillId="0" borderId="0" xfId="13" applyFont="1" applyAlignment="1">
      <alignment vertical="center" wrapText="1"/>
    </xf>
    <xf numFmtId="0" fontId="23" fillId="3" borderId="11" xfId="14" applyFont="1" applyFill="1" applyBorder="1" applyAlignment="1">
      <alignment horizontal="left" vertical="center" wrapText="1"/>
    </xf>
    <xf numFmtId="0" fontId="23" fillId="3" borderId="1" xfId="14" applyFont="1" applyFill="1" applyBorder="1" applyAlignment="1">
      <alignment horizontal="left" vertical="center" wrapText="1"/>
    </xf>
    <xf numFmtId="0" fontId="0" fillId="0" borderId="6" xfId="0" applyBorder="1"/>
    <xf numFmtId="0" fontId="0" fillId="3" borderId="11" xfId="0" applyFill="1" applyBorder="1"/>
    <xf numFmtId="0" fontId="24" fillId="0" borderId="11" xfId="14" applyFont="1" applyBorder="1" applyAlignment="1">
      <alignment horizontal="right" vertical="center" wrapText="1"/>
    </xf>
    <xf numFmtId="0" fontId="24" fillId="0" borderId="1" xfId="14" applyFont="1" applyBorder="1" applyAlignment="1">
      <alignment horizontal="right" vertical="center" wrapText="1"/>
    </xf>
    <xf numFmtId="168" fontId="0" fillId="0" borderId="11" xfId="0" applyNumberFormat="1" applyBorder="1"/>
    <xf numFmtId="44" fontId="0" fillId="0" borderId="11" xfId="11" applyFont="1" applyBorder="1"/>
    <xf numFmtId="0" fontId="20" fillId="0" borderId="11" xfId="14" applyFont="1" applyBorder="1" applyAlignment="1">
      <alignment horizontal="right" vertical="center" wrapText="1"/>
    </xf>
    <xf numFmtId="44" fontId="19" fillId="0" borderId="11" xfId="11" applyFont="1" applyBorder="1"/>
    <xf numFmtId="0" fontId="25" fillId="0" borderId="0" xfId="0" applyFont="1"/>
  </cellXfs>
  <cellStyles count="15">
    <cellStyle name="__iAO_Devis" xfId="4" xr:uid="{BCF17E8A-B270-464B-9972-D57F1620D2BF}"/>
    <cellStyle name="__iAO_Montant" xfId="6" xr:uid="{9A792988-2EBC-440F-9982-FFF9814F73C8}"/>
    <cellStyle name="__iAO_Pourcent" xfId="10" xr:uid="{F52D9A72-CF98-4231-B194-CC20FFBEC769}"/>
    <cellStyle name="__iAO_Prix" xfId="5" xr:uid="{73E42413-3C03-44C2-9017-1AA0B4CE9033}"/>
    <cellStyle name="__iAO_qte0d" xfId="9" xr:uid="{5E8D227C-6A54-4CB5-80E1-8A2B9471AA82}"/>
    <cellStyle name="__iAO_Reference" xfId="3" xr:uid="{C0AE05E6-D98A-411F-BA21-4D69882C0EF4}"/>
    <cellStyle name="__iAO_Titre2" xfId="7" xr:uid="{8B20FD57-4782-4A4E-8B05-DD65837FFAB2}"/>
    <cellStyle name="__iAO_Unite" xfId="8" xr:uid="{1BB782CA-09D8-4DBF-A943-433EFC3AD9C0}"/>
    <cellStyle name="Euro 2" xfId="2" xr:uid="{9D1898C6-B04A-4D85-AC79-FA636BCC4747}"/>
    <cellStyle name="Monétaire" xfId="11" builtinId="4"/>
    <cellStyle name="Normal" xfId="0" builtinId="0"/>
    <cellStyle name="Normal 2" xfId="1" xr:uid="{CD6A26F2-8113-495F-8E11-D9F25612CC42}"/>
    <cellStyle name="Normal 2 2" xfId="12" xr:uid="{D18EC451-6148-403D-B233-5990342F8F5D}"/>
    <cellStyle name="Normal 21" xfId="13" xr:uid="{0E5B1553-8223-433E-B60F-CD053D74B294}"/>
    <cellStyle name="Normal 3" xfId="14" xr:uid="{6CE95C8E-B86A-4DAC-94A5-CB6808205D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6B9F8-642F-4BA2-ADAF-E20C63EC3639}">
  <dimension ref="A3:E20"/>
  <sheetViews>
    <sheetView tabSelected="1" workbookViewId="0">
      <selection activeCell="D24" sqref="D24"/>
    </sheetView>
  </sheetViews>
  <sheetFormatPr baseColWidth="10" defaultRowHeight="15" x14ac:dyDescent="0.25"/>
  <cols>
    <col min="1" max="1" width="32.5703125" customWidth="1"/>
    <col min="2" max="2" width="12.5703125" customWidth="1"/>
    <col min="3" max="3" width="2.5703125" customWidth="1"/>
  </cols>
  <sheetData>
    <row r="3" spans="1:5" x14ac:dyDescent="0.25">
      <c r="A3" s="63" t="s">
        <v>82</v>
      </c>
      <c r="B3" s="64"/>
      <c r="C3" s="65"/>
      <c r="D3" s="66" t="s">
        <v>79</v>
      </c>
      <c r="E3" s="67"/>
    </row>
    <row r="4" spans="1:5" x14ac:dyDescent="0.25">
      <c r="A4" s="68"/>
      <c r="B4" s="69"/>
      <c r="C4" s="65"/>
      <c r="D4" s="66"/>
      <c r="E4" s="67"/>
    </row>
    <row r="5" spans="1:5" x14ac:dyDescent="0.25">
      <c r="A5" s="70"/>
      <c r="B5" s="71"/>
      <c r="C5" s="72"/>
      <c r="D5" s="66"/>
      <c r="E5" s="73"/>
    </row>
    <row r="7" spans="1:5" x14ac:dyDescent="0.25">
      <c r="A7" s="74" t="s">
        <v>83</v>
      </c>
      <c r="B7" s="75"/>
      <c r="C7" s="76"/>
      <c r="D7" s="77"/>
    </row>
    <row r="8" spans="1:5" x14ac:dyDescent="0.25">
      <c r="A8" s="78" t="s">
        <v>87</v>
      </c>
      <c r="B8" s="79"/>
      <c r="C8" s="76"/>
      <c r="D8" s="81">
        <f>Pharmacie!F65</f>
        <v>0</v>
      </c>
    </row>
    <row r="9" spans="1:5" x14ac:dyDescent="0.25">
      <c r="A9" s="78" t="s">
        <v>80</v>
      </c>
      <c r="B9" s="79"/>
      <c r="C9" s="76"/>
      <c r="D9" s="81">
        <f>Pharmacie!F66</f>
        <v>0</v>
      </c>
    </row>
    <row r="10" spans="1:5" x14ac:dyDescent="0.25">
      <c r="A10" s="78" t="s">
        <v>88</v>
      </c>
      <c r="B10" s="79"/>
      <c r="C10" s="76"/>
      <c r="D10" s="80">
        <f>Pharmacie!F67</f>
        <v>0</v>
      </c>
    </row>
    <row r="11" spans="1:5" x14ac:dyDescent="0.25">
      <c r="A11" s="74" t="s">
        <v>84</v>
      </c>
      <c r="B11" s="75"/>
      <c r="C11" s="76"/>
      <c r="D11" s="77"/>
    </row>
    <row r="12" spans="1:5" x14ac:dyDescent="0.25">
      <c r="A12" s="78" t="s">
        <v>87</v>
      </c>
      <c r="B12" s="79"/>
      <c r="C12" s="76"/>
      <c r="D12" s="81">
        <f>Commissions!F65</f>
        <v>0</v>
      </c>
    </row>
    <row r="13" spans="1:5" x14ac:dyDescent="0.25">
      <c r="A13" s="78" t="s">
        <v>80</v>
      </c>
      <c r="B13" s="79"/>
      <c r="C13" s="76"/>
      <c r="D13" s="81">
        <f>Commissions!F66</f>
        <v>0</v>
      </c>
    </row>
    <row r="14" spans="1:5" x14ac:dyDescent="0.25">
      <c r="A14" s="78" t="s">
        <v>88</v>
      </c>
      <c r="B14" s="79"/>
      <c r="C14" s="76"/>
      <c r="D14" s="81">
        <f>Commissions!F67</f>
        <v>0</v>
      </c>
    </row>
    <row r="16" spans="1:5" x14ac:dyDescent="0.25">
      <c r="A16" s="82" t="s">
        <v>86</v>
      </c>
      <c r="B16" s="82"/>
      <c r="D16" s="83">
        <f>D8+D12</f>
        <v>0</v>
      </c>
    </row>
    <row r="17" spans="1:4" x14ac:dyDescent="0.25">
      <c r="A17" s="82" t="s">
        <v>80</v>
      </c>
      <c r="B17" s="82"/>
      <c r="D17" s="83">
        <f t="shared" ref="D17:D18" si="0">D9+D13</f>
        <v>0</v>
      </c>
    </row>
    <row r="18" spans="1:4" x14ac:dyDescent="0.25">
      <c r="A18" s="82" t="s">
        <v>85</v>
      </c>
      <c r="B18" s="82"/>
      <c r="D18" s="83">
        <f t="shared" si="0"/>
        <v>0</v>
      </c>
    </row>
    <row r="20" spans="1:4" x14ac:dyDescent="0.25">
      <c r="A20" s="84" t="s">
        <v>81</v>
      </c>
    </row>
  </sheetData>
  <mergeCells count="13">
    <mergeCell ref="A16:B16"/>
    <mergeCell ref="A17:B17"/>
    <mergeCell ref="A18:B18"/>
    <mergeCell ref="A11:B11"/>
    <mergeCell ref="A12:B12"/>
    <mergeCell ref="A13:B13"/>
    <mergeCell ref="A14:B14"/>
    <mergeCell ref="A3:B5"/>
    <mergeCell ref="D3:D5"/>
    <mergeCell ref="A7:B7"/>
    <mergeCell ref="A8:B8"/>
    <mergeCell ref="A9:B9"/>
    <mergeCell ref="A10:B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1B1E6-4FB6-4B76-8454-4737E162BD7C}">
  <dimension ref="A1:F67"/>
  <sheetViews>
    <sheetView view="pageBreakPreview" zoomScaleNormal="100" zoomScaleSheetLayoutView="100" workbookViewId="0">
      <selection activeCell="B52" sqref="B52"/>
    </sheetView>
  </sheetViews>
  <sheetFormatPr baseColWidth="10" defaultRowHeight="15" x14ac:dyDescent="0.25"/>
  <cols>
    <col min="1" max="1" width="5.85546875" customWidth="1"/>
    <col min="2" max="2" width="66.85546875" bestFit="1" customWidth="1"/>
    <col min="3" max="3" width="5.42578125" bestFit="1" customWidth="1"/>
    <col min="4" max="4" width="10.85546875" bestFit="1" customWidth="1"/>
    <col min="5" max="5" width="9.85546875" bestFit="1" customWidth="1"/>
    <col min="6" max="6" width="10.85546875" bestFit="1" customWidth="1"/>
  </cols>
  <sheetData>
    <row r="1" spans="1:6" ht="15.75" x14ac:dyDescent="0.25">
      <c r="A1" s="49" t="s">
        <v>71</v>
      </c>
      <c r="B1" s="50"/>
      <c r="C1" s="51"/>
      <c r="D1" s="52"/>
      <c r="E1" s="52"/>
      <c r="F1" s="53"/>
    </row>
    <row r="2" spans="1:6" ht="33" customHeight="1" x14ac:dyDescent="0.25">
      <c r="A2" s="60" t="s">
        <v>72</v>
      </c>
      <c r="B2" s="61"/>
      <c r="C2" s="54"/>
      <c r="D2" s="55"/>
      <c r="E2" s="55"/>
      <c r="F2" s="56"/>
    </row>
    <row r="3" spans="1:6" ht="15.75" x14ac:dyDescent="0.25">
      <c r="A3" s="49"/>
      <c r="B3" s="50"/>
      <c r="C3" s="54"/>
      <c r="D3" s="55"/>
      <c r="E3" s="55"/>
      <c r="F3" s="56"/>
    </row>
    <row r="4" spans="1:6" ht="15.75" x14ac:dyDescent="0.25">
      <c r="A4" s="60" t="s">
        <v>53</v>
      </c>
      <c r="B4" s="61"/>
      <c r="C4" s="57"/>
      <c r="D4" s="58"/>
      <c r="E4" s="58"/>
      <c r="F4" s="59"/>
    </row>
    <row r="5" spans="1:6" x14ac:dyDescent="0.25">
      <c r="A5" s="62" t="s">
        <v>0</v>
      </c>
      <c r="B5" s="62" t="s">
        <v>1</v>
      </c>
      <c r="C5" s="47" t="s">
        <v>2</v>
      </c>
      <c r="D5" s="47" t="s">
        <v>3</v>
      </c>
      <c r="E5" s="47" t="s">
        <v>4</v>
      </c>
      <c r="F5" s="47" t="s">
        <v>5</v>
      </c>
    </row>
    <row r="6" spans="1:6" ht="15.75" thickBot="1" x14ac:dyDescent="0.3">
      <c r="A6" s="62"/>
      <c r="B6" s="62"/>
      <c r="C6" s="48"/>
      <c r="D6" s="48" t="s">
        <v>3</v>
      </c>
      <c r="E6" s="48"/>
      <c r="F6" s="48"/>
    </row>
    <row r="7" spans="1:6" ht="15.75" x14ac:dyDescent="0.25">
      <c r="A7" s="1"/>
      <c r="B7" s="2"/>
      <c r="C7" s="3"/>
      <c r="D7" s="4"/>
      <c r="E7" s="5"/>
      <c r="F7" s="6"/>
    </row>
    <row r="8" spans="1:6" x14ac:dyDescent="0.25">
      <c r="A8" s="7" t="s">
        <v>6</v>
      </c>
      <c r="B8" s="8" t="s">
        <v>32</v>
      </c>
      <c r="C8" s="9"/>
      <c r="D8" s="10"/>
      <c r="E8" s="11"/>
      <c r="F8" s="12"/>
    </row>
    <row r="9" spans="1:6" ht="15.75" thickBot="1" x14ac:dyDescent="0.3">
      <c r="A9" s="13" t="s">
        <v>6</v>
      </c>
      <c r="B9" s="14"/>
      <c r="C9" s="15"/>
      <c r="D9" s="16"/>
      <c r="E9" s="16"/>
      <c r="F9" s="17"/>
    </row>
    <row r="10" spans="1:6" x14ac:dyDescent="0.25">
      <c r="A10" s="7"/>
      <c r="B10" s="18"/>
      <c r="C10" s="9"/>
      <c r="D10" s="9"/>
      <c r="E10" s="11"/>
      <c r="F10" s="19"/>
    </row>
    <row r="11" spans="1:6" x14ac:dyDescent="0.25">
      <c r="A11" s="20" t="s">
        <v>54</v>
      </c>
      <c r="B11" s="8" t="s">
        <v>15</v>
      </c>
      <c r="C11" s="21"/>
      <c r="D11" s="22"/>
      <c r="E11" s="23"/>
      <c r="F11" s="19"/>
    </row>
    <row r="12" spans="1:6" x14ac:dyDescent="0.25">
      <c r="A12" s="20"/>
      <c r="B12" s="24" t="s">
        <v>65</v>
      </c>
      <c r="C12" s="21" t="s">
        <v>7</v>
      </c>
      <c r="D12" s="22"/>
      <c r="E12" s="23"/>
      <c r="F12" s="19"/>
    </row>
    <row r="13" spans="1:6" x14ac:dyDescent="0.25">
      <c r="A13" s="20" t="s">
        <v>58</v>
      </c>
      <c r="B13" s="8" t="s">
        <v>55</v>
      </c>
      <c r="C13" s="21"/>
      <c r="D13" s="22"/>
      <c r="E13" s="23"/>
      <c r="F13" s="19"/>
    </row>
    <row r="14" spans="1:6" x14ac:dyDescent="0.25">
      <c r="A14" s="20"/>
      <c r="B14" s="24" t="s">
        <v>56</v>
      </c>
      <c r="C14" s="21" t="s">
        <v>47</v>
      </c>
      <c r="D14" s="22"/>
      <c r="E14" s="23"/>
      <c r="F14" s="19"/>
    </row>
    <row r="15" spans="1:6" x14ac:dyDescent="0.25">
      <c r="A15" s="20"/>
      <c r="B15" s="24" t="s">
        <v>49</v>
      </c>
      <c r="C15" s="21" t="s">
        <v>47</v>
      </c>
      <c r="D15" s="22"/>
      <c r="E15" s="23"/>
      <c r="F15" s="19"/>
    </row>
    <row r="16" spans="1:6" x14ac:dyDescent="0.25">
      <c r="A16" s="20"/>
      <c r="B16" s="24" t="s">
        <v>57</v>
      </c>
      <c r="C16" s="21" t="s">
        <v>47</v>
      </c>
      <c r="D16" s="22"/>
      <c r="E16" s="23"/>
      <c r="F16" s="19"/>
    </row>
    <row r="17" spans="1:6" x14ac:dyDescent="0.25">
      <c r="A17" s="20" t="s">
        <v>59</v>
      </c>
      <c r="B17" s="8" t="s">
        <v>48</v>
      </c>
      <c r="C17" s="21"/>
      <c r="D17" s="22"/>
      <c r="E17" s="23"/>
      <c r="F17" s="19"/>
    </row>
    <row r="18" spans="1:6" x14ac:dyDescent="0.25">
      <c r="A18" s="20"/>
      <c r="B18" s="24" t="s">
        <v>66</v>
      </c>
      <c r="C18" s="21" t="s">
        <v>47</v>
      </c>
      <c r="D18" s="22"/>
      <c r="E18" s="23"/>
      <c r="F18" s="19"/>
    </row>
    <row r="19" spans="1:6" x14ac:dyDescent="0.25">
      <c r="A19" s="20"/>
      <c r="B19" s="24" t="s">
        <v>49</v>
      </c>
      <c r="C19" s="21" t="s">
        <v>47</v>
      </c>
      <c r="D19" s="22"/>
      <c r="E19" s="23"/>
      <c r="F19" s="19"/>
    </row>
    <row r="20" spans="1:6" x14ac:dyDescent="0.25">
      <c r="A20" s="20"/>
      <c r="B20" s="24" t="s">
        <v>50</v>
      </c>
      <c r="C20" s="21" t="s">
        <v>47</v>
      </c>
      <c r="D20" s="22"/>
      <c r="E20" s="23"/>
      <c r="F20" s="19"/>
    </row>
    <row r="21" spans="1:6" x14ac:dyDescent="0.25">
      <c r="A21" s="20"/>
      <c r="B21" s="24" t="s">
        <v>67</v>
      </c>
      <c r="C21" s="21" t="s">
        <v>47</v>
      </c>
      <c r="D21" s="22"/>
      <c r="E21" s="23"/>
      <c r="F21" s="19"/>
    </row>
    <row r="22" spans="1:6" x14ac:dyDescent="0.25">
      <c r="A22" s="20"/>
      <c r="B22" s="8" t="s">
        <v>25</v>
      </c>
      <c r="C22" s="21"/>
      <c r="D22" s="22"/>
      <c r="E22" s="23"/>
      <c r="F22" s="19"/>
    </row>
    <row r="23" spans="1:6" x14ac:dyDescent="0.25">
      <c r="A23" s="20"/>
      <c r="B23" s="24" t="s">
        <v>26</v>
      </c>
      <c r="C23" s="21" t="s">
        <v>7</v>
      </c>
      <c r="D23" s="22"/>
      <c r="E23" s="23"/>
      <c r="F23" s="19"/>
    </row>
    <row r="24" spans="1:6" ht="25.5" x14ac:dyDescent="0.25">
      <c r="A24" s="20"/>
      <c r="B24" s="24" t="s">
        <v>46</v>
      </c>
      <c r="C24" s="21" t="s">
        <v>17</v>
      </c>
      <c r="D24" s="22"/>
      <c r="E24" s="23"/>
      <c r="F24" s="19"/>
    </row>
    <row r="25" spans="1:6" x14ac:dyDescent="0.25">
      <c r="A25" s="20"/>
      <c r="B25" s="24" t="s">
        <v>51</v>
      </c>
      <c r="C25" s="21" t="s">
        <v>2</v>
      </c>
      <c r="D25" s="22"/>
      <c r="E25" s="23"/>
      <c r="F25" s="19"/>
    </row>
    <row r="26" spans="1:6" x14ac:dyDescent="0.25">
      <c r="A26" s="20" t="s">
        <v>60</v>
      </c>
      <c r="B26" s="8" t="s">
        <v>20</v>
      </c>
      <c r="C26" s="21"/>
      <c r="D26" s="22"/>
      <c r="E26" s="23"/>
      <c r="F26" s="19"/>
    </row>
    <row r="27" spans="1:6" x14ac:dyDescent="0.25">
      <c r="A27" s="20"/>
      <c r="B27" s="24" t="s">
        <v>21</v>
      </c>
      <c r="C27" s="21" t="s">
        <v>68</v>
      </c>
      <c r="D27" s="22"/>
      <c r="E27" s="23"/>
      <c r="F27" s="19"/>
    </row>
    <row r="28" spans="1:6" x14ac:dyDescent="0.25">
      <c r="A28" s="20"/>
      <c r="B28" s="24" t="s">
        <v>52</v>
      </c>
      <c r="C28" s="21" t="s">
        <v>68</v>
      </c>
      <c r="D28" s="22"/>
      <c r="E28" s="23"/>
      <c r="F28" s="19"/>
    </row>
    <row r="29" spans="1:6" x14ac:dyDescent="0.25">
      <c r="A29" s="20"/>
      <c r="B29" s="24" t="s">
        <v>22</v>
      </c>
      <c r="C29" s="21" t="s">
        <v>68</v>
      </c>
      <c r="D29" s="22"/>
      <c r="E29" s="23"/>
      <c r="F29" s="19"/>
    </row>
    <row r="30" spans="1:6" x14ac:dyDescent="0.25">
      <c r="A30" s="20"/>
      <c r="B30" s="24" t="s">
        <v>23</v>
      </c>
      <c r="C30" s="21" t="s">
        <v>2</v>
      </c>
      <c r="D30" s="22"/>
      <c r="E30" s="23"/>
      <c r="F30" s="19"/>
    </row>
    <row r="31" spans="1:6" x14ac:dyDescent="0.25">
      <c r="A31" s="20" t="s">
        <v>29</v>
      </c>
      <c r="B31" s="8" t="s">
        <v>16</v>
      </c>
      <c r="C31" s="21"/>
      <c r="D31" s="22"/>
      <c r="E31" s="23"/>
      <c r="F31" s="19"/>
    </row>
    <row r="32" spans="1:6" x14ac:dyDescent="0.25">
      <c r="A32" s="20"/>
      <c r="B32" s="24" t="s">
        <v>27</v>
      </c>
      <c r="C32" s="21" t="s">
        <v>2</v>
      </c>
      <c r="D32" s="22"/>
      <c r="E32" s="23"/>
      <c r="F32" s="19"/>
    </row>
    <row r="33" spans="1:6" x14ac:dyDescent="0.25">
      <c r="A33" s="20"/>
      <c r="B33" s="24" t="s">
        <v>19</v>
      </c>
      <c r="C33" s="21" t="s">
        <v>2</v>
      </c>
      <c r="D33" s="22"/>
      <c r="E33" s="23"/>
      <c r="F33" s="19"/>
    </row>
    <row r="34" spans="1:6" x14ac:dyDescent="0.25">
      <c r="A34" s="20" t="s">
        <v>28</v>
      </c>
      <c r="B34" s="8" t="s">
        <v>24</v>
      </c>
      <c r="C34" s="21"/>
      <c r="D34" s="22"/>
      <c r="E34" s="23"/>
      <c r="F34" s="19"/>
    </row>
    <row r="35" spans="1:6" x14ac:dyDescent="0.25">
      <c r="A35" s="20"/>
      <c r="B35" s="30" t="s">
        <v>30</v>
      </c>
      <c r="C35" s="21" t="s">
        <v>2</v>
      </c>
      <c r="D35" s="22"/>
      <c r="E35" s="23"/>
      <c r="F35" s="19"/>
    </row>
    <row r="36" spans="1:6" ht="15.75" thickBot="1" x14ac:dyDescent="0.3">
      <c r="A36" s="20" t="s">
        <v>31</v>
      </c>
      <c r="B36" s="8" t="s">
        <v>69</v>
      </c>
      <c r="C36" s="21"/>
      <c r="D36" s="22"/>
      <c r="E36" s="23"/>
      <c r="F36" s="19"/>
    </row>
    <row r="37" spans="1:6" ht="15.75" x14ac:dyDescent="0.25">
      <c r="A37" s="1"/>
      <c r="B37" s="2"/>
      <c r="C37" s="3"/>
      <c r="D37" s="4"/>
      <c r="E37" s="5"/>
      <c r="F37" s="19"/>
    </row>
    <row r="38" spans="1:6" x14ac:dyDescent="0.25">
      <c r="A38" s="7" t="s">
        <v>6</v>
      </c>
      <c r="B38" s="8" t="s">
        <v>33</v>
      </c>
      <c r="C38" s="9"/>
      <c r="D38" s="10"/>
      <c r="E38" s="11"/>
      <c r="F38" s="19"/>
    </row>
    <row r="39" spans="1:6" ht="15.75" thickBot="1" x14ac:dyDescent="0.3">
      <c r="A39" s="13" t="s">
        <v>6</v>
      </c>
      <c r="B39" s="14"/>
      <c r="C39" s="15"/>
      <c r="D39" s="16"/>
      <c r="E39" s="16"/>
      <c r="F39" s="19"/>
    </row>
    <row r="40" spans="1:6" x14ac:dyDescent="0.25">
      <c r="A40" s="20" t="s">
        <v>39</v>
      </c>
      <c r="B40" s="8" t="s">
        <v>15</v>
      </c>
      <c r="C40" s="21"/>
      <c r="D40" s="22"/>
      <c r="E40" s="23"/>
      <c r="F40" s="19"/>
    </row>
    <row r="41" spans="1:6" x14ac:dyDescent="0.25">
      <c r="A41" s="20"/>
      <c r="B41" s="24" t="s">
        <v>34</v>
      </c>
      <c r="C41" s="21" t="s">
        <v>7</v>
      </c>
      <c r="D41" s="22"/>
      <c r="E41" s="23"/>
      <c r="F41" s="19"/>
    </row>
    <row r="42" spans="1:6" x14ac:dyDescent="0.25">
      <c r="A42" s="20"/>
      <c r="B42" s="24" t="s">
        <v>35</v>
      </c>
      <c r="C42" s="21" t="s">
        <v>7</v>
      </c>
      <c r="D42" s="22"/>
      <c r="E42" s="23"/>
      <c r="F42" s="19"/>
    </row>
    <row r="43" spans="1:6" x14ac:dyDescent="0.25">
      <c r="A43" s="20"/>
      <c r="B43" s="24" t="s">
        <v>36</v>
      </c>
      <c r="C43" s="21" t="s">
        <v>7</v>
      </c>
      <c r="D43" s="22"/>
      <c r="E43" s="23"/>
      <c r="F43" s="19"/>
    </row>
    <row r="44" spans="1:6" x14ac:dyDescent="0.25">
      <c r="A44" s="20"/>
      <c r="B44" s="24" t="s">
        <v>70</v>
      </c>
      <c r="C44" s="21" t="s">
        <v>7</v>
      </c>
      <c r="D44" s="22"/>
      <c r="E44" s="23"/>
      <c r="F44" s="19"/>
    </row>
    <row r="45" spans="1:6" x14ac:dyDescent="0.25">
      <c r="A45" s="20"/>
      <c r="B45" s="24" t="s">
        <v>18</v>
      </c>
      <c r="C45" s="21" t="s">
        <v>7</v>
      </c>
      <c r="D45" s="22"/>
      <c r="E45" s="23"/>
      <c r="F45" s="19"/>
    </row>
    <row r="46" spans="1:6" x14ac:dyDescent="0.25">
      <c r="A46" s="20" t="s">
        <v>40</v>
      </c>
      <c r="B46" s="8" t="s">
        <v>37</v>
      </c>
      <c r="C46" s="21" t="s">
        <v>7</v>
      </c>
      <c r="D46" s="22"/>
      <c r="E46" s="23"/>
      <c r="F46" s="19"/>
    </row>
    <row r="47" spans="1:6" x14ac:dyDescent="0.25">
      <c r="A47" s="20" t="s">
        <v>41</v>
      </c>
      <c r="B47" s="8" t="s">
        <v>42</v>
      </c>
      <c r="C47" s="21"/>
      <c r="D47" s="22"/>
      <c r="E47" s="23"/>
      <c r="F47" s="19"/>
    </row>
    <row r="48" spans="1:6" ht="15.75" customHeight="1" x14ac:dyDescent="0.25">
      <c r="A48" s="20"/>
      <c r="B48" s="24" t="s">
        <v>43</v>
      </c>
      <c r="C48" s="21" t="s">
        <v>17</v>
      </c>
      <c r="D48" s="22"/>
      <c r="E48" s="23"/>
      <c r="F48" s="19"/>
    </row>
    <row r="49" spans="1:6" x14ac:dyDescent="0.25">
      <c r="A49" s="20"/>
      <c r="B49" s="34"/>
      <c r="C49" s="29"/>
      <c r="D49" s="22"/>
      <c r="E49" s="23"/>
      <c r="F49" s="19"/>
    </row>
    <row r="50" spans="1:6" ht="15.75" x14ac:dyDescent="0.25">
      <c r="A50" s="20"/>
      <c r="B50" s="31" t="s">
        <v>8</v>
      </c>
      <c r="C50" s="32"/>
      <c r="D50" s="32"/>
      <c r="E50" s="33"/>
      <c r="F50" s="19"/>
    </row>
    <row r="51" spans="1:6" x14ac:dyDescent="0.25">
      <c r="A51" s="20"/>
      <c r="B51" s="18"/>
      <c r="C51" s="21"/>
      <c r="D51" s="22"/>
      <c r="E51" s="23"/>
      <c r="F51" s="19"/>
    </row>
    <row r="52" spans="1:6" x14ac:dyDescent="0.25">
      <c r="A52" s="20"/>
      <c r="B52" s="8" t="s">
        <v>8</v>
      </c>
      <c r="C52" s="21"/>
      <c r="D52" s="22"/>
      <c r="E52" s="23"/>
      <c r="F52" s="19"/>
    </row>
    <row r="53" spans="1:6" x14ac:dyDescent="0.25">
      <c r="A53" s="20"/>
      <c r="B53" s="24" t="s">
        <v>9</v>
      </c>
      <c r="C53" s="21" t="s">
        <v>7</v>
      </c>
      <c r="D53" s="22"/>
      <c r="E53" s="23"/>
      <c r="F53" s="19"/>
    </row>
    <row r="54" spans="1:6" x14ac:dyDescent="0.25">
      <c r="A54" s="20"/>
      <c r="B54" s="24" t="s">
        <v>38</v>
      </c>
      <c r="C54" s="21" t="s">
        <v>7</v>
      </c>
      <c r="D54" s="22"/>
      <c r="E54" s="23"/>
      <c r="F54" s="19"/>
    </row>
    <row r="55" spans="1:6" x14ac:dyDescent="0.25">
      <c r="A55" s="20"/>
      <c r="B55" s="24" t="s">
        <v>10</v>
      </c>
      <c r="C55" s="21" t="s">
        <v>7</v>
      </c>
      <c r="D55" s="22"/>
      <c r="E55" s="23"/>
      <c r="F55" s="19"/>
    </row>
    <row r="56" spans="1:6" x14ac:dyDescent="0.25">
      <c r="A56" s="20"/>
      <c r="B56" s="24" t="s">
        <v>11</v>
      </c>
      <c r="C56" s="21" t="s">
        <v>7</v>
      </c>
      <c r="D56" s="22"/>
      <c r="E56" s="23"/>
      <c r="F56" s="19"/>
    </row>
    <row r="57" spans="1:6" x14ac:dyDescent="0.25">
      <c r="A57" s="20"/>
      <c r="B57" s="24" t="s">
        <v>12</v>
      </c>
      <c r="C57" s="21" t="s">
        <v>7</v>
      </c>
      <c r="D57" s="22"/>
      <c r="E57" s="23"/>
      <c r="F57" s="19"/>
    </row>
    <row r="58" spans="1:6" x14ac:dyDescent="0.25">
      <c r="A58" s="20"/>
      <c r="B58" s="24" t="s">
        <v>61</v>
      </c>
      <c r="C58" s="21" t="s">
        <v>7</v>
      </c>
      <c r="D58" s="22"/>
      <c r="E58" s="23"/>
      <c r="F58" s="19"/>
    </row>
    <row r="59" spans="1:6" x14ac:dyDescent="0.25">
      <c r="A59" s="20"/>
      <c r="B59" s="24" t="s">
        <v>62</v>
      </c>
      <c r="C59" s="21" t="s">
        <v>7</v>
      </c>
      <c r="D59" s="22"/>
      <c r="E59" s="23"/>
      <c r="F59" s="19"/>
    </row>
    <row r="60" spans="1:6" x14ac:dyDescent="0.25">
      <c r="A60" s="20"/>
      <c r="B60" s="24" t="s">
        <v>63</v>
      </c>
      <c r="C60" s="21" t="s">
        <v>7</v>
      </c>
      <c r="D60" s="22"/>
      <c r="E60" s="23"/>
      <c r="F60" s="19"/>
    </row>
    <row r="61" spans="1:6" x14ac:dyDescent="0.25">
      <c r="A61" s="20"/>
      <c r="B61" s="24" t="s">
        <v>64</v>
      </c>
      <c r="C61" s="21" t="s">
        <v>7</v>
      </c>
      <c r="D61" s="22"/>
      <c r="E61" s="23"/>
      <c r="F61" s="19"/>
    </row>
    <row r="62" spans="1:6" ht="15.75" customHeight="1" x14ac:dyDescent="0.25">
      <c r="A62" s="20"/>
      <c r="B62" s="24" t="s">
        <v>13</v>
      </c>
      <c r="C62" s="21" t="s">
        <v>7</v>
      </c>
      <c r="D62" s="22"/>
      <c r="E62" s="23"/>
      <c r="F62" s="19"/>
    </row>
    <row r="63" spans="1:6" x14ac:dyDescent="0.25">
      <c r="A63" s="20"/>
      <c r="B63" s="24"/>
      <c r="C63" s="21"/>
      <c r="D63" s="22"/>
      <c r="E63" s="23"/>
      <c r="F63" s="19"/>
    </row>
    <row r="64" spans="1:6" ht="15.75" thickBot="1" x14ac:dyDescent="0.3">
      <c r="A64" s="20"/>
      <c r="B64" s="34"/>
      <c r="C64" s="29"/>
      <c r="D64" s="22"/>
      <c r="E64" s="23"/>
      <c r="F64" s="19"/>
    </row>
    <row r="65" spans="1:6" ht="15.75" x14ac:dyDescent="0.25">
      <c r="A65" s="1"/>
      <c r="B65" s="46" t="s">
        <v>44</v>
      </c>
      <c r="C65" s="36"/>
      <c r="D65" s="37"/>
      <c r="E65" s="38"/>
      <c r="F65" s="39">
        <f>SUM(F12:F63)</f>
        <v>0</v>
      </c>
    </row>
    <row r="66" spans="1:6" ht="15.75" x14ac:dyDescent="0.25">
      <c r="A66" s="7"/>
      <c r="B66" s="27" t="s">
        <v>14</v>
      </c>
      <c r="C66" s="25"/>
      <c r="D66" s="26"/>
      <c r="E66" s="35">
        <v>0.2</v>
      </c>
      <c r="F66" s="28">
        <f>E66*F65</f>
        <v>0</v>
      </c>
    </row>
    <row r="67" spans="1:6" ht="16.5" thickBot="1" x14ac:dyDescent="0.3">
      <c r="A67" s="40"/>
      <c r="B67" s="45" t="s">
        <v>45</v>
      </c>
      <c r="C67" s="41"/>
      <c r="D67" s="42"/>
      <c r="E67" s="43"/>
      <c r="F67" s="44">
        <f>F66+F65</f>
        <v>0</v>
      </c>
    </row>
  </sheetData>
  <mergeCells count="11">
    <mergeCell ref="F5:F6"/>
    <mergeCell ref="A1:B1"/>
    <mergeCell ref="C1:F4"/>
    <mergeCell ref="A2:B2"/>
    <mergeCell ref="A3:B3"/>
    <mergeCell ref="A4:B4"/>
    <mergeCell ref="A5:A6"/>
    <mergeCell ref="B5:B6"/>
    <mergeCell ref="C5:C6"/>
    <mergeCell ref="D5:D6"/>
    <mergeCell ref="E5:E6"/>
  </mergeCells>
  <phoneticPr fontId="8" type="noConversion"/>
  <pageMargins left="0.7" right="0.7" top="0.75" bottom="0.75" header="0.3" footer="0.3"/>
  <pageSetup paperSize="9" scale="62" orientation="portrait" verticalDpi="300" r:id="rId1"/>
  <rowBreaks count="2" manualBreakCount="2">
    <brk id="25" max="5" man="1"/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BCCAC-4562-40DB-B5C0-FA35DED69694}">
  <dimension ref="A1:F67"/>
  <sheetViews>
    <sheetView view="pageBreakPreview" topLeftCell="A46" zoomScaleNormal="100" zoomScaleSheetLayoutView="100" workbookViewId="0">
      <selection activeCell="B23" sqref="B23"/>
    </sheetView>
  </sheetViews>
  <sheetFormatPr baseColWidth="10" defaultRowHeight="15" x14ac:dyDescent="0.25"/>
  <cols>
    <col min="1" max="1" width="5.85546875" customWidth="1"/>
    <col min="2" max="2" width="66.85546875" bestFit="1" customWidth="1"/>
    <col min="3" max="3" width="5.42578125" bestFit="1" customWidth="1"/>
    <col min="4" max="4" width="10.85546875" bestFit="1" customWidth="1"/>
    <col min="5" max="5" width="9.85546875" bestFit="1" customWidth="1"/>
    <col min="6" max="6" width="10.85546875" bestFit="1" customWidth="1"/>
  </cols>
  <sheetData>
    <row r="1" spans="1:6" ht="15.75" x14ac:dyDescent="0.25">
      <c r="A1" s="49" t="s">
        <v>71</v>
      </c>
      <c r="B1" s="50"/>
      <c r="C1" s="51"/>
      <c r="D1" s="52"/>
      <c r="E1" s="52"/>
      <c r="F1" s="53"/>
    </row>
    <row r="2" spans="1:6" ht="33" customHeight="1" x14ac:dyDescent="0.25">
      <c r="A2" s="60" t="s">
        <v>73</v>
      </c>
      <c r="B2" s="61"/>
      <c r="C2" s="54"/>
      <c r="D2" s="55"/>
      <c r="E2" s="55"/>
      <c r="F2" s="56"/>
    </row>
    <row r="3" spans="1:6" ht="15.75" x14ac:dyDescent="0.25">
      <c r="A3" s="49"/>
      <c r="B3" s="50"/>
      <c r="C3" s="54"/>
      <c r="D3" s="55"/>
      <c r="E3" s="55"/>
      <c r="F3" s="56"/>
    </row>
    <row r="4" spans="1:6" ht="15.75" x14ac:dyDescent="0.25">
      <c r="A4" s="60" t="s">
        <v>53</v>
      </c>
      <c r="B4" s="61"/>
      <c r="C4" s="57"/>
      <c r="D4" s="58"/>
      <c r="E4" s="58"/>
      <c r="F4" s="59"/>
    </row>
    <row r="5" spans="1:6" x14ac:dyDescent="0.25">
      <c r="A5" s="62" t="s">
        <v>0</v>
      </c>
      <c r="B5" s="62" t="s">
        <v>1</v>
      </c>
      <c r="C5" s="47" t="s">
        <v>2</v>
      </c>
      <c r="D5" s="47" t="s">
        <v>3</v>
      </c>
      <c r="E5" s="47" t="s">
        <v>4</v>
      </c>
      <c r="F5" s="47" t="s">
        <v>5</v>
      </c>
    </row>
    <row r="6" spans="1:6" ht="15.75" thickBot="1" x14ac:dyDescent="0.3">
      <c r="A6" s="62"/>
      <c r="B6" s="62"/>
      <c r="C6" s="48"/>
      <c r="D6" s="48" t="s">
        <v>3</v>
      </c>
      <c r="E6" s="48"/>
      <c r="F6" s="48"/>
    </row>
    <row r="7" spans="1:6" ht="15.75" x14ac:dyDescent="0.25">
      <c r="A7" s="1"/>
      <c r="B7" s="2"/>
      <c r="C7" s="3"/>
      <c r="D7" s="4"/>
      <c r="E7" s="5"/>
      <c r="F7" s="6"/>
    </row>
    <row r="8" spans="1:6" x14ac:dyDescent="0.25">
      <c r="A8" s="7" t="s">
        <v>6</v>
      </c>
      <c r="B8" s="8" t="s">
        <v>32</v>
      </c>
      <c r="C8" s="9"/>
      <c r="D8" s="10"/>
      <c r="E8" s="11"/>
      <c r="F8" s="12"/>
    </row>
    <row r="9" spans="1:6" ht="15.75" thickBot="1" x14ac:dyDescent="0.3">
      <c r="A9" s="13" t="s">
        <v>6</v>
      </c>
      <c r="B9" s="14"/>
      <c r="C9" s="15"/>
      <c r="D9" s="16"/>
      <c r="E9" s="16"/>
      <c r="F9" s="17"/>
    </row>
    <row r="10" spans="1:6" x14ac:dyDescent="0.25">
      <c r="A10" s="7"/>
      <c r="B10" s="18"/>
      <c r="C10" s="9"/>
      <c r="D10" s="9"/>
      <c r="E10" s="11"/>
      <c r="F10" s="19"/>
    </row>
    <row r="11" spans="1:6" x14ac:dyDescent="0.25">
      <c r="A11" s="20" t="s">
        <v>54</v>
      </c>
      <c r="B11" s="8" t="s">
        <v>15</v>
      </c>
      <c r="C11" s="21"/>
      <c r="D11" s="22"/>
      <c r="E11" s="23"/>
      <c r="F11" s="19"/>
    </row>
    <row r="12" spans="1:6" x14ac:dyDescent="0.25">
      <c r="A12" s="20"/>
      <c r="B12" s="24" t="s">
        <v>65</v>
      </c>
      <c r="C12" s="21" t="s">
        <v>7</v>
      </c>
      <c r="D12" s="22"/>
      <c r="E12" s="23"/>
      <c r="F12" s="19"/>
    </row>
    <row r="13" spans="1:6" x14ac:dyDescent="0.25">
      <c r="A13" s="20" t="s">
        <v>58</v>
      </c>
      <c r="B13" s="8" t="s">
        <v>74</v>
      </c>
      <c r="C13" s="21"/>
      <c r="D13" s="22"/>
      <c r="E13" s="23"/>
      <c r="F13" s="19"/>
    </row>
    <row r="14" spans="1:6" x14ac:dyDescent="0.25">
      <c r="A14" s="20"/>
      <c r="B14" s="24" t="s">
        <v>56</v>
      </c>
      <c r="C14" s="21" t="s">
        <v>47</v>
      </c>
      <c r="D14" s="22"/>
      <c r="E14" s="23"/>
      <c r="F14" s="19"/>
    </row>
    <row r="15" spans="1:6" x14ac:dyDescent="0.25">
      <c r="A15" s="20"/>
      <c r="B15" s="24" t="s">
        <v>49</v>
      </c>
      <c r="C15" s="21" t="s">
        <v>47</v>
      </c>
      <c r="D15" s="22"/>
      <c r="E15" s="23"/>
      <c r="F15" s="19"/>
    </row>
    <row r="16" spans="1:6" x14ac:dyDescent="0.25">
      <c r="A16" s="20"/>
      <c r="B16" s="24" t="s">
        <v>57</v>
      </c>
      <c r="C16" s="21" t="s">
        <v>47</v>
      </c>
      <c r="D16" s="22"/>
      <c r="E16" s="23"/>
      <c r="F16" s="19"/>
    </row>
    <row r="17" spans="1:6" x14ac:dyDescent="0.25">
      <c r="A17" s="20" t="s">
        <v>59</v>
      </c>
      <c r="B17" s="8" t="s">
        <v>48</v>
      </c>
      <c r="C17" s="21"/>
      <c r="D17" s="22"/>
      <c r="E17" s="23"/>
      <c r="F17" s="19"/>
    </row>
    <row r="18" spans="1:6" x14ac:dyDescent="0.25">
      <c r="A18" s="20"/>
      <c r="B18" s="24" t="s">
        <v>75</v>
      </c>
      <c r="C18" s="21" t="s">
        <v>47</v>
      </c>
      <c r="D18" s="22"/>
      <c r="E18" s="23"/>
      <c r="F18" s="19"/>
    </row>
    <row r="19" spans="1:6" x14ac:dyDescent="0.25">
      <c r="A19" s="20"/>
      <c r="B19" s="24" t="s">
        <v>49</v>
      </c>
      <c r="C19" s="21" t="s">
        <v>47</v>
      </c>
      <c r="D19" s="22"/>
      <c r="E19" s="23"/>
      <c r="F19" s="19"/>
    </row>
    <row r="20" spans="1:6" x14ac:dyDescent="0.25">
      <c r="A20" s="20"/>
      <c r="B20" s="24" t="s">
        <v>50</v>
      </c>
      <c r="C20" s="21" t="s">
        <v>47</v>
      </c>
      <c r="D20" s="22"/>
      <c r="E20" s="23"/>
      <c r="F20" s="19"/>
    </row>
    <row r="21" spans="1:6" x14ac:dyDescent="0.25">
      <c r="A21" s="20"/>
      <c r="B21" s="24" t="s">
        <v>67</v>
      </c>
      <c r="C21" s="21" t="s">
        <v>47</v>
      </c>
      <c r="D21" s="22"/>
      <c r="E21" s="23"/>
      <c r="F21" s="19"/>
    </row>
    <row r="22" spans="1:6" x14ac:dyDescent="0.25">
      <c r="A22" s="20"/>
      <c r="B22" s="8" t="s">
        <v>25</v>
      </c>
      <c r="C22" s="21"/>
      <c r="D22" s="22"/>
      <c r="E22" s="23"/>
      <c r="F22" s="19"/>
    </row>
    <row r="23" spans="1:6" x14ac:dyDescent="0.25">
      <c r="A23" s="20"/>
      <c r="B23" s="24" t="s">
        <v>26</v>
      </c>
      <c r="C23" s="21" t="s">
        <v>7</v>
      </c>
      <c r="D23" s="22"/>
      <c r="E23" s="23"/>
      <c r="F23" s="19"/>
    </row>
    <row r="24" spans="1:6" ht="25.5" x14ac:dyDescent="0.25">
      <c r="A24" s="20"/>
      <c r="B24" s="24" t="s">
        <v>46</v>
      </c>
      <c r="C24" s="21" t="s">
        <v>17</v>
      </c>
      <c r="D24" s="22"/>
      <c r="E24" s="23"/>
      <c r="F24" s="19"/>
    </row>
    <row r="25" spans="1:6" x14ac:dyDescent="0.25">
      <c r="A25" s="20"/>
      <c r="B25" s="24" t="s">
        <v>51</v>
      </c>
      <c r="C25" s="21" t="s">
        <v>2</v>
      </c>
      <c r="D25" s="22"/>
      <c r="E25" s="23"/>
      <c r="F25" s="19"/>
    </row>
    <row r="26" spans="1:6" x14ac:dyDescent="0.25">
      <c r="A26" s="20" t="s">
        <v>60</v>
      </c>
      <c r="B26" s="8" t="s">
        <v>20</v>
      </c>
      <c r="C26" s="21"/>
      <c r="D26" s="22"/>
      <c r="E26" s="23"/>
      <c r="F26" s="19"/>
    </row>
    <row r="27" spans="1:6" x14ac:dyDescent="0.25">
      <c r="A27" s="20"/>
      <c r="B27" s="24" t="s">
        <v>21</v>
      </c>
      <c r="C27" s="21" t="s">
        <v>68</v>
      </c>
      <c r="D27" s="22"/>
      <c r="E27" s="23"/>
      <c r="F27" s="19"/>
    </row>
    <row r="28" spans="1:6" x14ac:dyDescent="0.25">
      <c r="A28" s="20"/>
      <c r="B28" s="24" t="s">
        <v>52</v>
      </c>
      <c r="C28" s="21" t="s">
        <v>68</v>
      </c>
      <c r="D28" s="22"/>
      <c r="E28" s="23"/>
      <c r="F28" s="19"/>
    </row>
    <row r="29" spans="1:6" x14ac:dyDescent="0.25">
      <c r="A29" s="20"/>
      <c r="B29" s="24" t="s">
        <v>22</v>
      </c>
      <c r="C29" s="21" t="s">
        <v>68</v>
      </c>
      <c r="D29" s="22"/>
      <c r="E29" s="23"/>
      <c r="F29" s="19"/>
    </row>
    <row r="30" spans="1:6" x14ac:dyDescent="0.25">
      <c r="A30" s="20"/>
      <c r="B30" s="24" t="s">
        <v>23</v>
      </c>
      <c r="C30" s="21" t="s">
        <v>2</v>
      </c>
      <c r="D30" s="22"/>
      <c r="E30" s="23"/>
      <c r="F30" s="19"/>
    </row>
    <row r="31" spans="1:6" x14ac:dyDescent="0.25">
      <c r="A31" s="20" t="s">
        <v>29</v>
      </c>
      <c r="B31" s="8" t="s">
        <v>16</v>
      </c>
      <c r="C31" s="21"/>
      <c r="D31" s="22"/>
      <c r="E31" s="23"/>
      <c r="F31" s="19"/>
    </row>
    <row r="32" spans="1:6" x14ac:dyDescent="0.25">
      <c r="A32" s="20"/>
      <c r="B32" s="24" t="s">
        <v>27</v>
      </c>
      <c r="C32" s="21" t="s">
        <v>2</v>
      </c>
      <c r="D32" s="22"/>
      <c r="E32" s="23"/>
      <c r="F32" s="19"/>
    </row>
    <row r="33" spans="1:6" x14ac:dyDescent="0.25">
      <c r="A33" s="20"/>
      <c r="B33" s="24" t="s">
        <v>19</v>
      </c>
      <c r="C33" s="21" t="s">
        <v>2</v>
      </c>
      <c r="D33" s="22"/>
      <c r="E33" s="23"/>
      <c r="F33" s="19"/>
    </row>
    <row r="34" spans="1:6" x14ac:dyDescent="0.25">
      <c r="A34" s="20" t="s">
        <v>28</v>
      </c>
      <c r="B34" s="8" t="s">
        <v>24</v>
      </c>
      <c r="C34" s="21"/>
      <c r="D34" s="22"/>
      <c r="E34" s="23"/>
      <c r="F34" s="19"/>
    </row>
    <row r="35" spans="1:6" x14ac:dyDescent="0.25">
      <c r="A35" s="20"/>
      <c r="B35" s="30" t="s">
        <v>30</v>
      </c>
      <c r="C35" s="21" t="s">
        <v>2</v>
      </c>
      <c r="D35" s="22"/>
      <c r="E35" s="23"/>
      <c r="F35" s="19"/>
    </row>
    <row r="36" spans="1:6" ht="15.75" thickBot="1" x14ac:dyDescent="0.3">
      <c r="A36" s="20" t="s">
        <v>31</v>
      </c>
      <c r="B36" s="8" t="s">
        <v>69</v>
      </c>
      <c r="C36" s="21"/>
      <c r="D36" s="22"/>
      <c r="E36" s="23"/>
      <c r="F36" s="19"/>
    </row>
    <row r="37" spans="1:6" ht="15.75" x14ac:dyDescent="0.25">
      <c r="A37" s="1"/>
      <c r="B37" s="2"/>
      <c r="C37" s="3"/>
      <c r="D37" s="4"/>
      <c r="E37" s="5"/>
      <c r="F37" s="19"/>
    </row>
    <row r="38" spans="1:6" x14ac:dyDescent="0.25">
      <c r="A38" s="7" t="s">
        <v>6</v>
      </c>
      <c r="B38" s="8" t="s">
        <v>33</v>
      </c>
      <c r="C38" s="9"/>
      <c r="D38" s="10"/>
      <c r="E38" s="11"/>
      <c r="F38" s="19"/>
    </row>
    <row r="39" spans="1:6" ht="15.75" thickBot="1" x14ac:dyDescent="0.3">
      <c r="A39" s="13" t="s">
        <v>6</v>
      </c>
      <c r="B39" s="14"/>
      <c r="C39" s="15"/>
      <c r="D39" s="16"/>
      <c r="E39" s="16"/>
      <c r="F39" s="19"/>
    </row>
    <row r="40" spans="1:6" x14ac:dyDescent="0.25">
      <c r="A40" s="20" t="s">
        <v>39</v>
      </c>
      <c r="B40" s="8" t="s">
        <v>15</v>
      </c>
      <c r="C40" s="21"/>
      <c r="D40" s="22"/>
      <c r="E40" s="23"/>
      <c r="F40" s="19"/>
    </row>
    <row r="41" spans="1:6" x14ac:dyDescent="0.25">
      <c r="A41" s="20"/>
      <c r="B41" s="24" t="s">
        <v>34</v>
      </c>
      <c r="C41" s="21" t="s">
        <v>7</v>
      </c>
      <c r="D41" s="22"/>
      <c r="E41" s="23"/>
      <c r="F41" s="19"/>
    </row>
    <row r="42" spans="1:6" x14ac:dyDescent="0.25">
      <c r="A42" s="20"/>
      <c r="B42" s="24" t="s">
        <v>35</v>
      </c>
      <c r="C42" s="21" t="s">
        <v>7</v>
      </c>
      <c r="D42" s="22"/>
      <c r="E42" s="23"/>
      <c r="F42" s="19"/>
    </row>
    <row r="43" spans="1:6" x14ac:dyDescent="0.25">
      <c r="A43" s="20"/>
      <c r="B43" s="24" t="s">
        <v>36</v>
      </c>
      <c r="C43" s="21" t="s">
        <v>7</v>
      </c>
      <c r="D43" s="22"/>
      <c r="E43" s="23"/>
      <c r="F43" s="19"/>
    </row>
    <row r="44" spans="1:6" x14ac:dyDescent="0.25">
      <c r="A44" s="20"/>
      <c r="B44" s="24" t="s">
        <v>70</v>
      </c>
      <c r="C44" s="21" t="s">
        <v>7</v>
      </c>
      <c r="D44" s="22"/>
      <c r="E44" s="23"/>
      <c r="F44" s="19"/>
    </row>
    <row r="45" spans="1:6" x14ac:dyDescent="0.25">
      <c r="A45" s="20"/>
      <c r="B45" s="24" t="s">
        <v>18</v>
      </c>
      <c r="C45" s="21" t="s">
        <v>7</v>
      </c>
      <c r="D45" s="22"/>
      <c r="E45" s="23"/>
      <c r="F45" s="19"/>
    </row>
    <row r="46" spans="1:6" x14ac:dyDescent="0.25">
      <c r="A46" s="20" t="s">
        <v>40</v>
      </c>
      <c r="B46" s="8" t="s">
        <v>37</v>
      </c>
      <c r="C46" s="21" t="s">
        <v>7</v>
      </c>
      <c r="D46" s="22"/>
      <c r="E46" s="23"/>
      <c r="F46" s="19"/>
    </row>
    <row r="47" spans="1:6" x14ac:dyDescent="0.25">
      <c r="A47" s="20" t="s">
        <v>41</v>
      </c>
      <c r="B47" s="8" t="s">
        <v>42</v>
      </c>
      <c r="C47" s="21"/>
      <c r="D47" s="22"/>
      <c r="E47" s="23"/>
      <c r="F47" s="19"/>
    </row>
    <row r="48" spans="1:6" ht="15.75" customHeight="1" x14ac:dyDescent="0.25">
      <c r="A48" s="20"/>
      <c r="B48" s="24" t="s">
        <v>43</v>
      </c>
      <c r="C48" s="21" t="s">
        <v>17</v>
      </c>
      <c r="D48" s="22"/>
      <c r="E48" s="23"/>
      <c r="F48" s="19"/>
    </row>
    <row r="49" spans="1:6" x14ac:dyDescent="0.25">
      <c r="A49" s="20"/>
      <c r="B49" s="34"/>
      <c r="C49" s="29"/>
      <c r="D49" s="22"/>
      <c r="E49" s="23"/>
      <c r="F49" s="19"/>
    </row>
    <row r="50" spans="1:6" ht="15.75" x14ac:dyDescent="0.25">
      <c r="A50" s="20"/>
      <c r="B50" s="31" t="s">
        <v>8</v>
      </c>
      <c r="C50" s="32"/>
      <c r="D50" s="32"/>
      <c r="E50" s="33"/>
      <c r="F50" s="19"/>
    </row>
    <row r="51" spans="1:6" x14ac:dyDescent="0.25">
      <c r="A51" s="20"/>
      <c r="B51" s="18"/>
      <c r="C51" s="21"/>
      <c r="D51" s="22"/>
      <c r="E51" s="23"/>
      <c r="F51" s="19"/>
    </row>
    <row r="52" spans="1:6" x14ac:dyDescent="0.25">
      <c r="A52" s="20"/>
      <c r="B52" s="8" t="s">
        <v>8</v>
      </c>
      <c r="C52" s="21"/>
      <c r="D52" s="22"/>
      <c r="E52" s="23"/>
      <c r="F52" s="19"/>
    </row>
    <row r="53" spans="1:6" x14ac:dyDescent="0.25">
      <c r="A53" s="20"/>
      <c r="B53" s="24" t="s">
        <v>9</v>
      </c>
      <c r="C53" s="21" t="s">
        <v>7</v>
      </c>
      <c r="D53" s="22"/>
      <c r="E53" s="23"/>
      <c r="F53" s="19"/>
    </row>
    <row r="54" spans="1:6" x14ac:dyDescent="0.25">
      <c r="A54" s="20"/>
      <c r="B54" s="24" t="s">
        <v>76</v>
      </c>
      <c r="C54" s="21" t="s">
        <v>7</v>
      </c>
      <c r="D54" s="22"/>
      <c r="E54" s="23"/>
      <c r="F54" s="19"/>
    </row>
    <row r="55" spans="1:6" x14ac:dyDescent="0.25">
      <c r="A55" s="20"/>
      <c r="B55" s="24" t="s">
        <v>10</v>
      </c>
      <c r="C55" s="21" t="s">
        <v>7</v>
      </c>
      <c r="D55" s="22"/>
      <c r="E55" s="23"/>
      <c r="F55" s="19"/>
    </row>
    <row r="56" spans="1:6" x14ac:dyDescent="0.25">
      <c r="A56" s="20"/>
      <c r="B56" s="24" t="s">
        <v>11</v>
      </c>
      <c r="C56" s="21" t="s">
        <v>7</v>
      </c>
      <c r="D56" s="22"/>
      <c r="E56" s="23"/>
      <c r="F56" s="19"/>
    </row>
    <row r="57" spans="1:6" x14ac:dyDescent="0.25">
      <c r="A57" s="20"/>
      <c r="B57" s="24" t="s">
        <v>12</v>
      </c>
      <c r="C57" s="21" t="s">
        <v>7</v>
      </c>
      <c r="D57" s="22"/>
      <c r="E57" s="23"/>
      <c r="F57" s="19"/>
    </row>
    <row r="58" spans="1:6" x14ac:dyDescent="0.25">
      <c r="A58" s="20"/>
      <c r="B58" s="24" t="s">
        <v>61</v>
      </c>
      <c r="C58" s="21" t="s">
        <v>7</v>
      </c>
      <c r="D58" s="22"/>
      <c r="E58" s="23"/>
      <c r="F58" s="19"/>
    </row>
    <row r="59" spans="1:6" x14ac:dyDescent="0.25">
      <c r="A59" s="20"/>
      <c r="B59" s="24" t="s">
        <v>62</v>
      </c>
      <c r="C59" s="21" t="s">
        <v>7</v>
      </c>
      <c r="D59" s="22"/>
      <c r="E59" s="23"/>
      <c r="F59" s="19"/>
    </row>
    <row r="60" spans="1:6" x14ac:dyDescent="0.25">
      <c r="A60" s="20"/>
      <c r="B60" s="24" t="s">
        <v>77</v>
      </c>
      <c r="C60" s="21" t="s">
        <v>7</v>
      </c>
      <c r="D60" s="22"/>
      <c r="E60" s="23"/>
      <c r="F60" s="19"/>
    </row>
    <row r="61" spans="1:6" x14ac:dyDescent="0.25">
      <c r="A61" s="20"/>
      <c r="B61" s="24" t="s">
        <v>78</v>
      </c>
      <c r="C61" s="21" t="s">
        <v>7</v>
      </c>
      <c r="D61" s="22"/>
      <c r="E61" s="23"/>
      <c r="F61" s="19"/>
    </row>
    <row r="62" spans="1:6" ht="15.75" customHeight="1" x14ac:dyDescent="0.25">
      <c r="A62" s="20"/>
      <c r="B62" s="24" t="s">
        <v>13</v>
      </c>
      <c r="C62" s="21" t="s">
        <v>7</v>
      </c>
      <c r="D62" s="22"/>
      <c r="E62" s="23"/>
      <c r="F62" s="19"/>
    </row>
    <row r="63" spans="1:6" x14ac:dyDescent="0.25">
      <c r="A63" s="20"/>
      <c r="B63" s="24"/>
      <c r="C63" s="21"/>
      <c r="D63" s="22"/>
      <c r="E63" s="23"/>
      <c r="F63" s="19"/>
    </row>
    <row r="64" spans="1:6" ht="15.75" thickBot="1" x14ac:dyDescent="0.3">
      <c r="A64" s="20"/>
      <c r="B64" s="34"/>
      <c r="C64" s="29"/>
      <c r="D64" s="22"/>
      <c r="E64" s="23"/>
      <c r="F64" s="19"/>
    </row>
    <row r="65" spans="1:6" ht="15.75" x14ac:dyDescent="0.25">
      <c r="A65" s="1"/>
      <c r="B65" s="46" t="s">
        <v>44</v>
      </c>
      <c r="C65" s="36"/>
      <c r="D65" s="37"/>
      <c r="E65" s="38"/>
      <c r="F65" s="39">
        <f>SUM(F12:F63)</f>
        <v>0</v>
      </c>
    </row>
    <row r="66" spans="1:6" ht="15.75" x14ac:dyDescent="0.25">
      <c r="A66" s="7"/>
      <c r="B66" s="27" t="s">
        <v>14</v>
      </c>
      <c r="C66" s="25"/>
      <c r="D66" s="26"/>
      <c r="E66" s="35">
        <v>0.2</v>
      </c>
      <c r="F66" s="28">
        <f>E66*F65</f>
        <v>0</v>
      </c>
    </row>
    <row r="67" spans="1:6" ht="16.5" thickBot="1" x14ac:dyDescent="0.3">
      <c r="A67" s="40"/>
      <c r="B67" s="45" t="s">
        <v>45</v>
      </c>
      <c r="C67" s="41"/>
      <c r="D67" s="42"/>
      <c r="E67" s="43"/>
      <c r="F67" s="44">
        <f>F66+F65</f>
        <v>0</v>
      </c>
    </row>
  </sheetData>
  <mergeCells count="11">
    <mergeCell ref="F5:F6"/>
    <mergeCell ref="A1:B1"/>
    <mergeCell ref="C1:F4"/>
    <mergeCell ref="A2:B2"/>
    <mergeCell ref="A3:B3"/>
    <mergeCell ref="A4:B4"/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scale="62" orientation="portrait" verticalDpi="300" r:id="rId1"/>
  <rowBreaks count="2" manualBreakCount="2">
    <brk id="25" max="5" man="1"/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Récapitulatif Lot 01</vt:lpstr>
      <vt:lpstr>Pharmacie</vt:lpstr>
      <vt:lpstr>Commissions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Paule Debette-Hoareau</dc:creator>
  <cp:lastModifiedBy>PELLE Valérie</cp:lastModifiedBy>
  <cp:lastPrinted>2022-03-10T11:45:32Z</cp:lastPrinted>
  <dcterms:created xsi:type="dcterms:W3CDTF">2020-10-30T11:52:50Z</dcterms:created>
  <dcterms:modified xsi:type="dcterms:W3CDTF">2025-03-06T14:12:27Z</dcterms:modified>
</cp:coreProperties>
</file>