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ervice_Commun_Documentation\Dpt Pol. doc. et collections\Périodiques\11. Marchés publics périos\Marché public 2025\1. Documents préparatoires\v2\"/>
    </mc:Choice>
  </mc:AlternateContent>
  <xr:revisionPtr revIDLastSave="0" documentId="13_ncr:1_{754FE544-62C9-4E9F-B0E9-BE96300D2C3F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Detail estimatif lot 1" sheetId="4" r:id="rId1"/>
    <sheet name="Detail estimatif lot 2" sheetId="5" r:id="rId2"/>
  </sheets>
  <definedNames>
    <definedName name="_xlnm.Print_Titles" localSheetId="0">'Detail estimatif lot 1'!$1:$1</definedName>
    <definedName name="_xlnm.Print_Titles" localSheetId="1">'Detail estimatif lot 2'!$1:$1</definedName>
    <definedName name="_xlnm.Print_Area" localSheetId="0">'Detail estimatif lot 1'!$A$1:$L$51</definedName>
    <definedName name="_xlnm.Print_Area" localSheetId="1">'Detail estimatif lot 2'!$A$1:$L$9</definedName>
  </definedNames>
  <calcPr calcId="191029"/>
</workbook>
</file>

<file path=xl/calcChain.xml><?xml version="1.0" encoding="utf-8"?>
<calcChain xmlns="http://schemas.openxmlformats.org/spreadsheetml/2006/main">
  <c r="K47" i="4" l="1"/>
  <c r="K5" i="5" l="1"/>
</calcChain>
</file>

<file path=xl/sharedStrings.xml><?xml version="1.0" encoding="utf-8"?>
<sst xmlns="http://schemas.openxmlformats.org/spreadsheetml/2006/main" count="173" uniqueCount="113">
  <si>
    <t>ISSN</t>
  </si>
  <si>
    <t>Titre</t>
  </si>
  <si>
    <t>Taux de TVA applicable</t>
  </si>
  <si>
    <t>% remise</t>
  </si>
  <si>
    <t>% frais de gestion</t>
  </si>
  <si>
    <t>N°</t>
  </si>
  <si>
    <t>TOTAL</t>
  </si>
  <si>
    <t>Le Monde</t>
  </si>
  <si>
    <t>Politis</t>
  </si>
  <si>
    <t>Archéologie médiévale</t>
  </si>
  <si>
    <t>L'observateur du Cambrésis</t>
  </si>
  <si>
    <t>0153-9337</t>
  </si>
  <si>
    <t>0395-2037</t>
  </si>
  <si>
    <t>1290-5550</t>
  </si>
  <si>
    <t>International New York Times</t>
  </si>
  <si>
    <t>2269-9740</t>
  </si>
  <si>
    <t>La Voix du Nord</t>
  </si>
  <si>
    <t>0999-2189</t>
  </si>
  <si>
    <t>0183-8415</t>
  </si>
  <si>
    <t>Contrôles Essais Mesures</t>
  </si>
  <si>
    <t>1637-4675</t>
  </si>
  <si>
    <t>Management</t>
  </si>
  <si>
    <t>1627-4792</t>
  </si>
  <si>
    <t>Linux Pratique</t>
  </si>
  <si>
    <t>0183-0872</t>
  </si>
  <si>
    <t>Actu-Environnement</t>
  </si>
  <si>
    <t>0986-2943</t>
  </si>
  <si>
    <t>Enseigner l'EPS</t>
  </si>
  <si>
    <t>2106-3524</t>
  </si>
  <si>
    <t>Austriaca</t>
  </si>
  <si>
    <t>0396-4590</t>
  </si>
  <si>
    <t>Bibliothèques</t>
  </si>
  <si>
    <t>1632-9201</t>
  </si>
  <si>
    <t>Elektor</t>
  </si>
  <si>
    <t>0181-7450</t>
  </si>
  <si>
    <t>Art et métiers du Livre</t>
  </si>
  <si>
    <t>0758-413X</t>
  </si>
  <si>
    <t>Ingénierie des systèmes d'information</t>
  </si>
  <si>
    <t>1633-1311</t>
  </si>
  <si>
    <t>Libération</t>
  </si>
  <si>
    <t>0335-1793</t>
  </si>
  <si>
    <t>Pour la Science</t>
  </si>
  <si>
    <t>Revue de l'art</t>
  </si>
  <si>
    <t>0035-1326</t>
  </si>
  <si>
    <t>Revue fiduciaire</t>
  </si>
  <si>
    <t>0223-470X</t>
  </si>
  <si>
    <t>Sciences et Avenir</t>
  </si>
  <si>
    <t>0036-8636</t>
  </si>
  <si>
    <t>Vocable Espagnol</t>
  </si>
  <si>
    <t>L'Usine Nouvelle</t>
  </si>
  <si>
    <t>0042-126X</t>
  </si>
  <si>
    <t>Théâtres du Monde</t>
  </si>
  <si>
    <t>1162-7638</t>
  </si>
  <si>
    <t>Revue des Sciences Humaines</t>
  </si>
  <si>
    <t>0035-2195</t>
  </si>
  <si>
    <t>0153-4092</t>
  </si>
  <si>
    <t>0763-9686</t>
  </si>
  <si>
    <t>Roven</t>
  </si>
  <si>
    <t>2103-7108</t>
  </si>
  <si>
    <t>Defrenois</t>
  </si>
  <si>
    <t>2116-9578</t>
  </si>
  <si>
    <t>Carto</t>
  </si>
  <si>
    <t>2112-6720</t>
  </si>
  <si>
    <t>Part de l'œil</t>
  </si>
  <si>
    <t>0773-9543</t>
  </si>
  <si>
    <t>0242-5572</t>
  </si>
  <si>
    <t>Eco 121</t>
  </si>
  <si>
    <t>2109-3792</t>
  </si>
  <si>
    <t>Petites affiches</t>
  </si>
  <si>
    <t>0999-2170</t>
  </si>
  <si>
    <r>
      <t>LE CANDIDAT
(date, cachet et signature)</t>
    </r>
    <r>
      <rPr>
        <sz val="12"/>
        <color indexed="8"/>
        <rFont val="Calibri"/>
        <family val="2"/>
      </rPr>
      <t xml:space="preserve">
</t>
    </r>
  </si>
  <si>
    <t>Annales des loyers et de la propriété commerciale</t>
  </si>
  <si>
    <t>Format demandé</t>
  </si>
  <si>
    <t>Le candidat peut-il servir le titre ?</t>
  </si>
  <si>
    <t>Papier</t>
  </si>
  <si>
    <t>Remarques du candidat (optionnel)</t>
  </si>
  <si>
    <t>Prix  HT avec frais et remise (en €)</t>
  </si>
  <si>
    <t xml:space="preserve">Le détail estimatif est à compléter par le candidat et à remettre avec l’offre.
C'est un échantillon de titres qui n'a pas valeur contractuelle.
Le coût total proposé sera le montant retenu pour la comparaison des offres financières. </t>
  </si>
  <si>
    <t>Prix  TTC avec frais et remise (en €)</t>
  </si>
  <si>
    <t>Dossier de l'art</t>
  </si>
  <si>
    <t>1161-3122</t>
  </si>
  <si>
    <t>American ceramic society bulletin</t>
  </si>
  <si>
    <t>0002-7812</t>
  </si>
  <si>
    <t>Grande oreille (La)</t>
  </si>
  <si>
    <t>1296-0144</t>
  </si>
  <si>
    <t xml:space="preserve">Politis </t>
  </si>
  <si>
    <t>REBONDIR</t>
  </si>
  <si>
    <t>1243-6267</t>
  </si>
  <si>
    <t xml:space="preserve">Ingénieurs de l'automobile </t>
  </si>
  <si>
    <t>0020-1200</t>
  </si>
  <si>
    <t>Information grammaticale (L')</t>
  </si>
  <si>
    <t>0222-9838</t>
  </si>
  <si>
    <t>Historiens et géographes</t>
  </si>
  <si>
    <t>0046-757X</t>
  </si>
  <si>
    <t>Part de l'œil (la)</t>
  </si>
  <si>
    <t>0773-9532</t>
  </si>
  <si>
    <t>Revue des sciences de gestion</t>
  </si>
  <si>
    <t>1160-7742</t>
  </si>
  <si>
    <t>Revue politique et parlementaire</t>
  </si>
  <si>
    <t>0035-385X</t>
  </si>
  <si>
    <t>Cahiers français (Les)</t>
  </si>
  <si>
    <t>0008-0217</t>
  </si>
  <si>
    <t>Mediakwest</t>
  </si>
  <si>
    <t>2275-4881</t>
  </si>
  <si>
    <t>Tarif public éditeur  en vigueur HT en €</t>
  </si>
  <si>
    <r>
      <t>LE CANDIDAT
(date, cachet et signature)</t>
    </r>
    <r>
      <rPr>
        <sz val="11"/>
        <color theme="1"/>
        <rFont val="Calibri"/>
        <family val="2"/>
        <scheme val="minor"/>
      </rPr>
      <t xml:space="preserve">
</t>
    </r>
  </si>
  <si>
    <t>Numérique</t>
  </si>
  <si>
    <t>1551-2916</t>
  </si>
  <si>
    <t>Journal of the American Ceramic Society</t>
  </si>
  <si>
    <t>1520-8524</t>
  </si>
  <si>
    <t>Journal of the Acoustical Society of America</t>
  </si>
  <si>
    <t>LivresHebdo</t>
  </si>
  <si>
    <t>Tarif public éditeur en vigueur HT en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</si>
</sst>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</cellStyleXfs>
  <cellXfs count="39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 shrinkToFit="1"/>
    </xf>
    <xf numFmtId="0" fontId="6" fillId="2" borderId="1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left" vertical="center" wrapText="1"/>
    </xf>
    <xf numFmtId="0" fontId="0" fillId="2" borderId="0" xfId="0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44" fontId="7" fillId="3" borderId="1" xfId="1" applyFont="1" applyFill="1" applyBorder="1" applyAlignment="1">
      <alignment horizontal="center" vertical="center"/>
    </xf>
    <xf numFmtId="9" fontId="7" fillId="3" borderId="1" xfId="3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44" fontId="8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1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44" fontId="0" fillId="2" borderId="0" xfId="0" applyNumberForma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44" fontId="0" fillId="3" borderId="1" xfId="0" applyNumberFormat="1" applyFill="1" applyBorder="1" applyAlignment="1">
      <alignment vertical="center"/>
    </xf>
    <xf numFmtId="164" fontId="0" fillId="3" borderId="1" xfId="0" applyNumberFormat="1" applyFill="1" applyBorder="1" applyAlignment="1">
      <alignment vertical="center"/>
    </xf>
    <xf numFmtId="0" fontId="14" fillId="2" borderId="1" xfId="0" applyNumberFormat="1" applyFont="1" applyFill="1" applyBorder="1" applyAlignment="1">
      <alignment horizontal="center" vertical="center" wrapText="1" shrinkToFit="1"/>
    </xf>
    <xf numFmtId="0" fontId="10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top" wrapText="1"/>
    </xf>
    <xf numFmtId="0" fontId="12" fillId="2" borderId="0" xfId="0" applyFont="1" applyFill="1" applyAlignment="1">
      <alignment horizontal="left" vertical="center" wrapText="1"/>
    </xf>
  </cellXfs>
  <cellStyles count="4">
    <cellStyle name="Monétaire" xfId="1" builtinId="4"/>
    <cellStyle name="Normal" xfId="0" builtinId="0"/>
    <cellStyle name="Normal 3" xfId="2" xr:uid="{00000000-0005-0000-0000-000002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0"/>
  <sheetViews>
    <sheetView showFormulas="1" tabSelected="1" view="pageBreakPreview" zoomScaleNormal="100" zoomScaleSheetLayoutView="100" workbookViewId="0">
      <pane xSplit="11" ySplit="1" topLeftCell="L2" activePane="bottomRight" state="frozen"/>
      <selection pane="topRight" activeCell="L1" sqref="L1"/>
      <selection pane="bottomLeft" activeCell="A2" sqref="A2"/>
      <selection pane="bottomRight" activeCell="K48" sqref="K48"/>
    </sheetView>
  </sheetViews>
  <sheetFormatPr baseColWidth="10" defaultColWidth="11.44140625" defaultRowHeight="14.4" x14ac:dyDescent="0.3"/>
  <cols>
    <col min="1" max="1" width="4.109375" style="15" bestFit="1" customWidth="1"/>
    <col min="2" max="2" width="24.33203125" style="18" bestFit="1" customWidth="1"/>
    <col min="3" max="3" width="5.5546875" style="15" bestFit="1" customWidth="1"/>
    <col min="4" max="4" width="5.5546875" style="15" customWidth="1"/>
    <col min="5" max="5" width="7" style="15" customWidth="1"/>
    <col min="6" max="6" width="9.6640625" style="15" customWidth="1"/>
    <col min="7" max="7" width="7.5546875" style="15" customWidth="1"/>
    <col min="8" max="8" width="5" style="15" bestFit="1" customWidth="1"/>
    <col min="9" max="10" width="9.33203125" style="15" customWidth="1"/>
    <col min="11" max="11" width="8.109375" style="15" customWidth="1"/>
    <col min="12" max="12" width="24.33203125" style="15" customWidth="1"/>
    <col min="13" max="16384" width="11.44140625" style="15"/>
  </cols>
  <sheetData>
    <row r="1" spans="1:12" ht="60" customHeight="1" x14ac:dyDescent="0.3">
      <c r="A1" s="8" t="s">
        <v>5</v>
      </c>
      <c r="B1" s="8" t="s">
        <v>1</v>
      </c>
      <c r="C1" s="9" t="s">
        <v>0</v>
      </c>
      <c r="D1" s="9" t="s">
        <v>72</v>
      </c>
      <c r="E1" s="9" t="s">
        <v>73</v>
      </c>
      <c r="F1" s="9" t="s">
        <v>104</v>
      </c>
      <c r="G1" s="9" t="s">
        <v>4</v>
      </c>
      <c r="H1" s="9" t="s">
        <v>3</v>
      </c>
      <c r="I1" s="9" t="s">
        <v>76</v>
      </c>
      <c r="J1" s="9" t="s">
        <v>2</v>
      </c>
      <c r="K1" s="9" t="s">
        <v>78</v>
      </c>
      <c r="L1" s="9" t="s">
        <v>75</v>
      </c>
    </row>
    <row r="2" spans="1:12" ht="20.100000000000001" customHeight="1" x14ac:dyDescent="0.3">
      <c r="A2" s="10">
        <v>1</v>
      </c>
      <c r="B2" s="2" t="s">
        <v>9</v>
      </c>
      <c r="C2" s="11" t="s">
        <v>11</v>
      </c>
      <c r="D2" s="1" t="s">
        <v>74</v>
      </c>
      <c r="E2" s="20"/>
      <c r="F2" s="21"/>
      <c r="G2" s="22"/>
      <c r="H2" s="22"/>
      <c r="I2" s="21"/>
      <c r="J2" s="22"/>
      <c r="K2" s="21"/>
      <c r="L2" s="23"/>
    </row>
    <row r="3" spans="1:12" ht="20.100000000000001" customHeight="1" x14ac:dyDescent="0.3">
      <c r="A3" s="10">
        <v>2</v>
      </c>
      <c r="B3" s="3" t="s">
        <v>25</v>
      </c>
      <c r="C3" s="1" t="s">
        <v>26</v>
      </c>
      <c r="D3" s="1" t="s">
        <v>74</v>
      </c>
      <c r="E3" s="20"/>
      <c r="F3" s="21"/>
      <c r="G3" s="22"/>
      <c r="H3" s="22"/>
      <c r="I3" s="21"/>
      <c r="J3" s="22"/>
      <c r="K3" s="21"/>
      <c r="L3" s="23"/>
    </row>
    <row r="4" spans="1:12" ht="20.100000000000001" customHeight="1" x14ac:dyDescent="0.3">
      <c r="A4" s="10">
        <v>3</v>
      </c>
      <c r="B4" s="2" t="s">
        <v>35</v>
      </c>
      <c r="C4" s="11" t="s">
        <v>36</v>
      </c>
      <c r="D4" s="1" t="s">
        <v>74</v>
      </c>
      <c r="E4" s="20"/>
      <c r="F4" s="21"/>
      <c r="G4" s="22"/>
      <c r="H4" s="22"/>
      <c r="I4" s="21"/>
      <c r="J4" s="22"/>
      <c r="K4" s="21"/>
      <c r="L4" s="23"/>
    </row>
    <row r="5" spans="1:12" ht="20.100000000000001" customHeight="1" x14ac:dyDescent="0.3">
      <c r="A5" s="10">
        <v>4</v>
      </c>
      <c r="B5" s="3" t="s">
        <v>29</v>
      </c>
      <c r="C5" s="1" t="s">
        <v>30</v>
      </c>
      <c r="D5" s="1" t="s">
        <v>74</v>
      </c>
      <c r="E5" s="20"/>
      <c r="F5" s="21"/>
      <c r="G5" s="22"/>
      <c r="H5" s="22"/>
      <c r="I5" s="21"/>
      <c r="J5" s="22"/>
      <c r="K5" s="21"/>
      <c r="L5" s="23"/>
    </row>
    <row r="6" spans="1:12" ht="20.100000000000001" customHeight="1" x14ac:dyDescent="0.3">
      <c r="A6" s="10">
        <v>5</v>
      </c>
      <c r="B6" s="3" t="s">
        <v>31</v>
      </c>
      <c r="C6" s="1" t="s">
        <v>32</v>
      </c>
      <c r="D6" s="1" t="s">
        <v>74</v>
      </c>
      <c r="E6" s="20"/>
      <c r="F6" s="21"/>
      <c r="G6" s="22"/>
      <c r="H6" s="22"/>
      <c r="I6" s="21"/>
      <c r="J6" s="22"/>
      <c r="K6" s="21"/>
      <c r="L6" s="23"/>
    </row>
    <row r="7" spans="1:12" ht="20.100000000000001" customHeight="1" x14ac:dyDescent="0.3">
      <c r="A7" s="10">
        <v>6</v>
      </c>
      <c r="B7" s="3" t="s">
        <v>19</v>
      </c>
      <c r="C7" s="11" t="s">
        <v>20</v>
      </c>
      <c r="D7" s="1" t="s">
        <v>74</v>
      </c>
      <c r="E7" s="20"/>
      <c r="F7" s="21"/>
      <c r="G7" s="22"/>
      <c r="H7" s="22"/>
      <c r="I7" s="21"/>
      <c r="J7" s="22"/>
      <c r="K7" s="21"/>
      <c r="L7" s="23"/>
    </row>
    <row r="8" spans="1:12" ht="20.100000000000001" customHeight="1" x14ac:dyDescent="0.3">
      <c r="A8" s="10">
        <v>7</v>
      </c>
      <c r="B8" s="2" t="s">
        <v>33</v>
      </c>
      <c r="C8" s="11" t="s">
        <v>34</v>
      </c>
      <c r="D8" s="1" t="s">
        <v>74</v>
      </c>
      <c r="E8" s="20"/>
      <c r="F8" s="21"/>
      <c r="G8" s="22"/>
      <c r="H8" s="22"/>
      <c r="I8" s="21"/>
      <c r="J8" s="22"/>
      <c r="K8" s="21"/>
      <c r="L8" s="23"/>
    </row>
    <row r="9" spans="1:12" ht="20.100000000000001" customHeight="1" x14ac:dyDescent="0.3">
      <c r="A9" s="10">
        <v>8</v>
      </c>
      <c r="B9" s="2" t="s">
        <v>27</v>
      </c>
      <c r="C9" s="11" t="s">
        <v>28</v>
      </c>
      <c r="D9" s="1" t="s">
        <v>74</v>
      </c>
      <c r="E9" s="20"/>
      <c r="F9" s="21"/>
      <c r="G9" s="22"/>
      <c r="H9" s="22"/>
      <c r="I9" s="21"/>
      <c r="J9" s="22"/>
      <c r="K9" s="21"/>
      <c r="L9" s="23"/>
    </row>
    <row r="10" spans="1:12" ht="20.100000000000001" customHeight="1" x14ac:dyDescent="0.3">
      <c r="A10" s="10">
        <v>9</v>
      </c>
      <c r="B10" s="2" t="s">
        <v>37</v>
      </c>
      <c r="C10" s="10" t="s">
        <v>38</v>
      </c>
      <c r="D10" s="1" t="s">
        <v>74</v>
      </c>
      <c r="E10" s="20"/>
      <c r="F10" s="21"/>
      <c r="G10" s="22"/>
      <c r="H10" s="22"/>
      <c r="I10" s="21"/>
      <c r="J10" s="22"/>
      <c r="K10" s="21"/>
      <c r="L10" s="23"/>
    </row>
    <row r="11" spans="1:12" ht="20.100000000000001" customHeight="1" x14ac:dyDescent="0.3">
      <c r="A11" s="10">
        <v>10</v>
      </c>
      <c r="B11" s="2" t="s">
        <v>14</v>
      </c>
      <c r="C11" s="10" t="s">
        <v>15</v>
      </c>
      <c r="D11" s="1" t="s">
        <v>74</v>
      </c>
      <c r="E11" s="20"/>
      <c r="F11" s="21"/>
      <c r="G11" s="22"/>
      <c r="H11" s="22"/>
      <c r="I11" s="21"/>
      <c r="J11" s="22"/>
      <c r="K11" s="21"/>
      <c r="L11" s="23"/>
    </row>
    <row r="12" spans="1:12" ht="20.100000000000001" customHeight="1" x14ac:dyDescent="0.3">
      <c r="A12" s="12">
        <v>11</v>
      </c>
      <c r="B12" s="2" t="s">
        <v>16</v>
      </c>
      <c r="C12" s="10" t="s">
        <v>17</v>
      </c>
      <c r="D12" s="1" t="s">
        <v>74</v>
      </c>
      <c r="E12" s="20"/>
      <c r="F12" s="21"/>
      <c r="G12" s="22"/>
      <c r="H12" s="22"/>
      <c r="I12" s="21"/>
      <c r="J12" s="22"/>
      <c r="K12" s="21"/>
      <c r="L12" s="23"/>
    </row>
    <row r="13" spans="1:12" ht="20.100000000000001" customHeight="1" x14ac:dyDescent="0.3">
      <c r="A13" s="10">
        <v>12</v>
      </c>
      <c r="B13" s="2" t="s">
        <v>7</v>
      </c>
      <c r="C13" s="11" t="s">
        <v>12</v>
      </c>
      <c r="D13" s="1" t="s">
        <v>74</v>
      </c>
      <c r="E13" s="20"/>
      <c r="F13" s="21"/>
      <c r="G13" s="22"/>
      <c r="H13" s="22"/>
      <c r="I13" s="21"/>
      <c r="J13" s="22"/>
      <c r="K13" s="21"/>
      <c r="L13" s="23"/>
    </row>
    <row r="14" spans="1:12" ht="20.100000000000001" customHeight="1" x14ac:dyDescent="0.3">
      <c r="A14" s="12">
        <v>13</v>
      </c>
      <c r="B14" s="3" t="s">
        <v>39</v>
      </c>
      <c r="C14" s="1" t="s">
        <v>40</v>
      </c>
      <c r="D14" s="1" t="s">
        <v>74</v>
      </c>
      <c r="E14" s="20"/>
      <c r="F14" s="21"/>
      <c r="G14" s="22"/>
      <c r="H14" s="22"/>
      <c r="I14" s="21"/>
      <c r="J14" s="22"/>
      <c r="K14" s="21"/>
      <c r="L14" s="23"/>
    </row>
    <row r="15" spans="1:12" ht="20.100000000000001" customHeight="1" x14ac:dyDescent="0.3">
      <c r="A15" s="10">
        <v>14</v>
      </c>
      <c r="B15" s="2" t="s">
        <v>23</v>
      </c>
      <c r="C15" s="11" t="s">
        <v>24</v>
      </c>
      <c r="D15" s="1" t="s">
        <v>74</v>
      </c>
      <c r="E15" s="20"/>
      <c r="F15" s="21"/>
      <c r="G15" s="22"/>
      <c r="H15" s="22"/>
      <c r="I15" s="21"/>
      <c r="J15" s="22"/>
      <c r="K15" s="21"/>
      <c r="L15" s="23"/>
    </row>
    <row r="16" spans="1:12" ht="20.100000000000001" customHeight="1" x14ac:dyDescent="0.3">
      <c r="A16" s="12">
        <v>15</v>
      </c>
      <c r="B16" s="2" t="s">
        <v>10</v>
      </c>
      <c r="C16" s="11" t="s">
        <v>18</v>
      </c>
      <c r="D16" s="1" t="s">
        <v>74</v>
      </c>
      <c r="E16" s="20"/>
      <c r="F16" s="21"/>
      <c r="G16" s="22"/>
      <c r="H16" s="22"/>
      <c r="I16" s="21"/>
      <c r="J16" s="22"/>
      <c r="K16" s="21"/>
      <c r="L16" s="23"/>
    </row>
    <row r="17" spans="1:12" ht="20.100000000000001" customHeight="1" x14ac:dyDescent="0.3">
      <c r="A17" s="10">
        <v>16</v>
      </c>
      <c r="B17" s="2" t="s">
        <v>49</v>
      </c>
      <c r="C17" s="11" t="s">
        <v>50</v>
      </c>
      <c r="D17" s="1" t="s">
        <v>74</v>
      </c>
      <c r="E17" s="20"/>
      <c r="F17" s="21"/>
      <c r="G17" s="22"/>
      <c r="H17" s="22"/>
      <c r="I17" s="21"/>
      <c r="J17" s="22"/>
      <c r="K17" s="21"/>
      <c r="L17" s="23"/>
    </row>
    <row r="18" spans="1:12" ht="20.100000000000001" customHeight="1" x14ac:dyDescent="0.3">
      <c r="A18" s="12">
        <v>17</v>
      </c>
      <c r="B18" s="2" t="s">
        <v>21</v>
      </c>
      <c r="C18" s="11" t="s">
        <v>22</v>
      </c>
      <c r="D18" s="1" t="s">
        <v>74</v>
      </c>
      <c r="E18" s="20"/>
      <c r="F18" s="21"/>
      <c r="G18" s="22"/>
      <c r="H18" s="22"/>
      <c r="I18" s="21"/>
      <c r="J18" s="22"/>
      <c r="K18" s="21"/>
      <c r="L18" s="23"/>
    </row>
    <row r="19" spans="1:12" ht="20.100000000000001" customHeight="1" x14ac:dyDescent="0.3">
      <c r="A19" s="10">
        <v>18</v>
      </c>
      <c r="B19" s="3" t="s">
        <v>8</v>
      </c>
      <c r="C19" s="1" t="s">
        <v>13</v>
      </c>
      <c r="D19" s="1" t="s">
        <v>74</v>
      </c>
      <c r="E19" s="20"/>
      <c r="F19" s="21"/>
      <c r="G19" s="22"/>
      <c r="H19" s="22"/>
      <c r="I19" s="21"/>
      <c r="J19" s="22"/>
      <c r="K19" s="21"/>
      <c r="L19" s="23"/>
    </row>
    <row r="20" spans="1:12" ht="20.100000000000001" customHeight="1" x14ac:dyDescent="0.3">
      <c r="A20" s="12">
        <v>19</v>
      </c>
      <c r="B20" s="2" t="s">
        <v>41</v>
      </c>
      <c r="C20" s="11" t="s">
        <v>55</v>
      </c>
      <c r="D20" s="1" t="s">
        <v>74</v>
      </c>
      <c r="E20" s="20"/>
      <c r="F20" s="21"/>
      <c r="G20" s="22"/>
      <c r="H20" s="22"/>
      <c r="I20" s="21"/>
      <c r="J20" s="22"/>
      <c r="K20" s="21"/>
      <c r="L20" s="23"/>
    </row>
    <row r="21" spans="1:12" ht="20.100000000000001" customHeight="1" x14ac:dyDescent="0.3">
      <c r="A21" s="10">
        <v>20</v>
      </c>
      <c r="B21" s="13" t="s">
        <v>42</v>
      </c>
      <c r="C21" s="10" t="s">
        <v>43</v>
      </c>
      <c r="D21" s="1" t="s">
        <v>74</v>
      </c>
      <c r="E21" s="20"/>
      <c r="F21" s="21"/>
      <c r="G21" s="22"/>
      <c r="H21" s="22"/>
      <c r="I21" s="21"/>
      <c r="J21" s="22"/>
      <c r="K21" s="21"/>
      <c r="L21" s="23"/>
    </row>
    <row r="22" spans="1:12" ht="20.100000000000001" customHeight="1" x14ac:dyDescent="0.3">
      <c r="A22" s="12">
        <v>21</v>
      </c>
      <c r="B22" s="2" t="s">
        <v>53</v>
      </c>
      <c r="C22" s="10" t="s">
        <v>54</v>
      </c>
      <c r="D22" s="1" t="s">
        <v>74</v>
      </c>
      <c r="E22" s="20"/>
      <c r="F22" s="21"/>
      <c r="G22" s="22"/>
      <c r="H22" s="22"/>
      <c r="I22" s="21"/>
      <c r="J22" s="22"/>
      <c r="K22" s="21"/>
      <c r="L22" s="23"/>
    </row>
    <row r="23" spans="1:12" ht="20.100000000000001" customHeight="1" x14ac:dyDescent="0.3">
      <c r="A23" s="10">
        <v>22</v>
      </c>
      <c r="B23" s="2" t="s">
        <v>44</v>
      </c>
      <c r="C23" s="11" t="s">
        <v>45</v>
      </c>
      <c r="D23" s="1" t="s">
        <v>74</v>
      </c>
      <c r="E23" s="20"/>
      <c r="F23" s="21"/>
      <c r="G23" s="22"/>
      <c r="H23" s="22"/>
      <c r="I23" s="21"/>
      <c r="J23" s="22"/>
      <c r="K23" s="21"/>
      <c r="L23" s="23"/>
    </row>
    <row r="24" spans="1:12" ht="20.100000000000001" customHeight="1" x14ac:dyDescent="0.3">
      <c r="A24" s="12">
        <v>23</v>
      </c>
      <c r="B24" s="2" t="s">
        <v>46</v>
      </c>
      <c r="C24" s="11" t="s">
        <v>47</v>
      </c>
      <c r="D24" s="1" t="s">
        <v>74</v>
      </c>
      <c r="E24" s="20"/>
      <c r="F24" s="21"/>
      <c r="G24" s="22"/>
      <c r="H24" s="22"/>
      <c r="I24" s="21"/>
      <c r="J24" s="22"/>
      <c r="K24" s="21"/>
      <c r="L24" s="23"/>
    </row>
    <row r="25" spans="1:12" ht="20.100000000000001" customHeight="1" x14ac:dyDescent="0.3">
      <c r="A25" s="12">
        <v>24</v>
      </c>
      <c r="B25" s="2" t="s">
        <v>51</v>
      </c>
      <c r="C25" s="11" t="s">
        <v>52</v>
      </c>
      <c r="D25" s="1" t="s">
        <v>74</v>
      </c>
      <c r="E25" s="20"/>
      <c r="F25" s="21"/>
      <c r="G25" s="22"/>
      <c r="H25" s="22"/>
      <c r="I25" s="21"/>
      <c r="J25" s="22"/>
      <c r="K25" s="21"/>
      <c r="L25" s="23"/>
    </row>
    <row r="26" spans="1:12" ht="20.100000000000001" customHeight="1" x14ac:dyDescent="0.3">
      <c r="A26" s="10">
        <v>25</v>
      </c>
      <c r="B26" s="2" t="s">
        <v>48</v>
      </c>
      <c r="C26" s="11" t="s">
        <v>56</v>
      </c>
      <c r="D26" s="1" t="s">
        <v>74</v>
      </c>
      <c r="E26" s="20"/>
      <c r="F26" s="21"/>
      <c r="G26" s="22"/>
      <c r="H26" s="22"/>
      <c r="I26" s="21"/>
      <c r="J26" s="22"/>
      <c r="K26" s="21"/>
      <c r="L26" s="23"/>
    </row>
    <row r="27" spans="1:12" ht="20.100000000000001" customHeight="1" x14ac:dyDescent="0.3">
      <c r="A27" s="12">
        <v>26</v>
      </c>
      <c r="B27" s="2" t="s">
        <v>57</v>
      </c>
      <c r="C27" s="11" t="s">
        <v>58</v>
      </c>
      <c r="D27" s="1" t="s">
        <v>74</v>
      </c>
      <c r="E27" s="20"/>
      <c r="F27" s="21"/>
      <c r="G27" s="22"/>
      <c r="H27" s="22"/>
      <c r="I27" s="21"/>
      <c r="J27" s="22"/>
      <c r="K27" s="21"/>
      <c r="L27" s="23"/>
    </row>
    <row r="28" spans="1:12" ht="20.100000000000001" customHeight="1" x14ac:dyDescent="0.3">
      <c r="A28" s="10">
        <v>27</v>
      </c>
      <c r="B28" s="2" t="s">
        <v>59</v>
      </c>
      <c r="C28" s="11" t="s">
        <v>60</v>
      </c>
      <c r="D28" s="1" t="s">
        <v>74</v>
      </c>
      <c r="E28" s="20"/>
      <c r="F28" s="21"/>
      <c r="G28" s="22"/>
      <c r="H28" s="22"/>
      <c r="I28" s="21"/>
      <c r="J28" s="22"/>
      <c r="K28" s="21"/>
      <c r="L28" s="23"/>
    </row>
    <row r="29" spans="1:12" ht="20.100000000000001" customHeight="1" x14ac:dyDescent="0.3">
      <c r="A29" s="12">
        <v>28</v>
      </c>
      <c r="B29" s="2" t="s">
        <v>61</v>
      </c>
      <c r="C29" s="11" t="s">
        <v>62</v>
      </c>
      <c r="D29" s="1" t="s">
        <v>74</v>
      </c>
      <c r="E29" s="20"/>
      <c r="F29" s="21"/>
      <c r="G29" s="22"/>
      <c r="H29" s="22"/>
      <c r="I29" s="21"/>
      <c r="J29" s="22"/>
      <c r="K29" s="21"/>
      <c r="L29" s="23"/>
    </row>
    <row r="30" spans="1:12" ht="20.100000000000001" customHeight="1" x14ac:dyDescent="0.3">
      <c r="A30" s="12">
        <v>29</v>
      </c>
      <c r="B30" s="2" t="s">
        <v>63</v>
      </c>
      <c r="C30" s="11" t="s">
        <v>64</v>
      </c>
      <c r="D30" s="1" t="s">
        <v>74</v>
      </c>
      <c r="E30" s="20"/>
      <c r="F30" s="21"/>
      <c r="G30" s="22"/>
      <c r="H30" s="22"/>
      <c r="I30" s="21"/>
      <c r="J30" s="22"/>
      <c r="K30" s="21"/>
      <c r="L30" s="23"/>
    </row>
    <row r="31" spans="1:12" ht="20.100000000000001" customHeight="1" x14ac:dyDescent="0.3">
      <c r="A31" s="12">
        <v>30</v>
      </c>
      <c r="B31" s="2" t="s">
        <v>71</v>
      </c>
      <c r="C31" s="11" t="s">
        <v>65</v>
      </c>
      <c r="D31" s="1" t="s">
        <v>74</v>
      </c>
      <c r="E31" s="20"/>
      <c r="F31" s="21"/>
      <c r="G31" s="22"/>
      <c r="H31" s="22"/>
      <c r="I31" s="21"/>
      <c r="J31" s="22"/>
      <c r="K31" s="21"/>
      <c r="L31" s="23"/>
    </row>
    <row r="32" spans="1:12" ht="20.100000000000001" customHeight="1" x14ac:dyDescent="0.3">
      <c r="A32" s="12">
        <v>31</v>
      </c>
      <c r="B32" s="2" t="s">
        <v>66</v>
      </c>
      <c r="C32" s="11" t="s">
        <v>67</v>
      </c>
      <c r="D32" s="1" t="s">
        <v>74</v>
      </c>
      <c r="E32" s="20"/>
      <c r="F32" s="21"/>
      <c r="G32" s="22"/>
      <c r="H32" s="22"/>
      <c r="I32" s="21"/>
      <c r="J32" s="22"/>
      <c r="K32" s="21"/>
      <c r="L32" s="23"/>
    </row>
    <row r="33" spans="1:12" ht="20.100000000000001" customHeight="1" x14ac:dyDescent="0.3">
      <c r="A33" s="12">
        <v>32</v>
      </c>
      <c r="B33" s="2" t="s">
        <v>68</v>
      </c>
      <c r="C33" s="11" t="s">
        <v>69</v>
      </c>
      <c r="D33" s="1" t="s">
        <v>74</v>
      </c>
      <c r="E33" s="20"/>
      <c r="F33" s="21"/>
      <c r="G33" s="22"/>
      <c r="H33" s="22"/>
      <c r="I33" s="21"/>
      <c r="J33" s="22"/>
      <c r="K33" s="21"/>
      <c r="L33" s="23"/>
    </row>
    <row r="34" spans="1:12" ht="20.100000000000001" customHeight="1" x14ac:dyDescent="0.3">
      <c r="A34" s="12">
        <v>33</v>
      </c>
      <c r="B34" s="2" t="s">
        <v>79</v>
      </c>
      <c r="C34" s="11" t="s">
        <v>80</v>
      </c>
      <c r="D34" s="1" t="s">
        <v>74</v>
      </c>
      <c r="E34" s="20"/>
      <c r="F34" s="21"/>
      <c r="G34" s="22"/>
      <c r="H34" s="22"/>
      <c r="I34" s="21"/>
      <c r="J34" s="22"/>
      <c r="K34" s="21"/>
      <c r="L34" s="23"/>
    </row>
    <row r="35" spans="1:12" ht="20.100000000000001" customHeight="1" x14ac:dyDescent="0.3">
      <c r="A35" s="12">
        <v>34</v>
      </c>
      <c r="B35" s="2" t="s">
        <v>81</v>
      </c>
      <c r="C35" s="11" t="s">
        <v>82</v>
      </c>
      <c r="D35" s="1" t="s">
        <v>74</v>
      </c>
      <c r="E35" s="20"/>
      <c r="F35" s="21"/>
      <c r="G35" s="22"/>
      <c r="H35" s="22"/>
      <c r="I35" s="21"/>
      <c r="J35" s="22"/>
      <c r="K35" s="21"/>
      <c r="L35" s="23"/>
    </row>
    <row r="36" spans="1:12" ht="20.100000000000001" customHeight="1" x14ac:dyDescent="0.3">
      <c r="A36" s="12">
        <v>35</v>
      </c>
      <c r="B36" s="2" t="s">
        <v>83</v>
      </c>
      <c r="C36" s="11" t="s">
        <v>84</v>
      </c>
      <c r="D36" s="1" t="s">
        <v>74</v>
      </c>
      <c r="E36" s="20"/>
      <c r="F36" s="21"/>
      <c r="G36" s="22"/>
      <c r="H36" s="22"/>
      <c r="I36" s="21"/>
      <c r="J36" s="22"/>
      <c r="K36" s="21"/>
      <c r="L36" s="23"/>
    </row>
    <row r="37" spans="1:12" ht="20.100000000000001" customHeight="1" x14ac:dyDescent="0.3">
      <c r="A37" s="12">
        <v>36</v>
      </c>
      <c r="B37" s="2" t="s">
        <v>85</v>
      </c>
      <c r="C37" s="11" t="s">
        <v>13</v>
      </c>
      <c r="D37" s="1" t="s">
        <v>74</v>
      </c>
      <c r="E37" s="20"/>
      <c r="F37" s="21"/>
      <c r="G37" s="22"/>
      <c r="H37" s="22"/>
      <c r="I37" s="21"/>
      <c r="J37" s="22"/>
      <c r="K37" s="21"/>
      <c r="L37" s="23"/>
    </row>
    <row r="38" spans="1:12" ht="20.100000000000001" customHeight="1" x14ac:dyDescent="0.3">
      <c r="A38" s="12">
        <v>37</v>
      </c>
      <c r="B38" s="2" t="s">
        <v>86</v>
      </c>
      <c r="C38" s="11" t="s">
        <v>87</v>
      </c>
      <c r="D38" s="1" t="s">
        <v>74</v>
      </c>
      <c r="E38" s="20"/>
      <c r="F38" s="21"/>
      <c r="G38" s="22"/>
      <c r="H38" s="22"/>
      <c r="I38" s="21"/>
      <c r="J38" s="22"/>
      <c r="K38" s="21"/>
      <c r="L38" s="23"/>
    </row>
    <row r="39" spans="1:12" ht="20.100000000000001" customHeight="1" x14ac:dyDescent="0.3">
      <c r="A39" s="12">
        <v>38</v>
      </c>
      <c r="B39" s="2" t="s">
        <v>88</v>
      </c>
      <c r="C39" s="11" t="s">
        <v>89</v>
      </c>
      <c r="D39" s="1" t="s">
        <v>74</v>
      </c>
      <c r="E39" s="20"/>
      <c r="F39" s="21"/>
      <c r="G39" s="22"/>
      <c r="H39" s="22"/>
      <c r="I39" s="21"/>
      <c r="J39" s="22"/>
      <c r="K39" s="21"/>
      <c r="L39" s="23"/>
    </row>
    <row r="40" spans="1:12" ht="20.100000000000001" customHeight="1" x14ac:dyDescent="0.3">
      <c r="A40" s="12">
        <v>39</v>
      </c>
      <c r="B40" s="2" t="s">
        <v>90</v>
      </c>
      <c r="C40" s="11" t="s">
        <v>91</v>
      </c>
      <c r="D40" s="1" t="s">
        <v>74</v>
      </c>
      <c r="E40" s="20"/>
      <c r="F40" s="21"/>
      <c r="G40" s="22"/>
      <c r="H40" s="22"/>
      <c r="I40" s="21"/>
      <c r="J40" s="22"/>
      <c r="K40" s="21"/>
      <c r="L40" s="23"/>
    </row>
    <row r="41" spans="1:12" ht="20.100000000000001" customHeight="1" x14ac:dyDescent="0.3">
      <c r="A41" s="12">
        <v>40</v>
      </c>
      <c r="B41" s="2" t="s">
        <v>92</v>
      </c>
      <c r="C41" s="11" t="s">
        <v>93</v>
      </c>
      <c r="D41" s="1" t="s">
        <v>74</v>
      </c>
      <c r="E41" s="20"/>
      <c r="F41" s="21"/>
      <c r="G41" s="22"/>
      <c r="H41" s="22"/>
      <c r="I41" s="21"/>
      <c r="J41" s="22"/>
      <c r="K41" s="21"/>
      <c r="L41" s="23"/>
    </row>
    <row r="42" spans="1:12" ht="20.100000000000001" customHeight="1" x14ac:dyDescent="0.3">
      <c r="A42" s="12">
        <v>41</v>
      </c>
      <c r="B42" s="2" t="s">
        <v>94</v>
      </c>
      <c r="C42" s="11" t="s">
        <v>95</v>
      </c>
      <c r="D42" s="1" t="s">
        <v>74</v>
      </c>
      <c r="E42" s="20"/>
      <c r="F42" s="21"/>
      <c r="G42" s="22"/>
      <c r="H42" s="22"/>
      <c r="I42" s="21"/>
      <c r="J42" s="22"/>
      <c r="K42" s="21"/>
      <c r="L42" s="23"/>
    </row>
    <row r="43" spans="1:12" ht="20.100000000000001" customHeight="1" x14ac:dyDescent="0.3">
      <c r="A43" s="12">
        <v>42</v>
      </c>
      <c r="B43" s="2" t="s">
        <v>96</v>
      </c>
      <c r="C43" s="11" t="s">
        <v>97</v>
      </c>
      <c r="D43" s="1" t="s">
        <v>74</v>
      </c>
      <c r="E43" s="20"/>
      <c r="F43" s="21"/>
      <c r="G43" s="22"/>
      <c r="H43" s="22"/>
      <c r="I43" s="21"/>
      <c r="J43" s="22"/>
      <c r="K43" s="21"/>
      <c r="L43" s="23"/>
    </row>
    <row r="44" spans="1:12" ht="20.100000000000001" customHeight="1" x14ac:dyDescent="0.3">
      <c r="A44" s="12">
        <v>43</v>
      </c>
      <c r="B44" s="2" t="s">
        <v>98</v>
      </c>
      <c r="C44" s="11" t="s">
        <v>99</v>
      </c>
      <c r="D44" s="1" t="s">
        <v>74</v>
      </c>
      <c r="E44" s="20"/>
      <c r="F44" s="21"/>
      <c r="G44" s="22"/>
      <c r="H44" s="22"/>
      <c r="I44" s="21"/>
      <c r="J44" s="22"/>
      <c r="K44" s="21"/>
      <c r="L44" s="23"/>
    </row>
    <row r="45" spans="1:12" ht="20.100000000000001" customHeight="1" x14ac:dyDescent="0.3">
      <c r="A45" s="12">
        <v>44</v>
      </c>
      <c r="B45" s="14" t="s">
        <v>100</v>
      </c>
      <c r="C45" s="11" t="s">
        <v>101</v>
      </c>
      <c r="D45" s="1" t="s">
        <v>74</v>
      </c>
      <c r="E45" s="20"/>
      <c r="F45" s="21"/>
      <c r="G45" s="22"/>
      <c r="H45" s="22"/>
      <c r="I45" s="21"/>
      <c r="J45" s="22"/>
      <c r="K45" s="21"/>
      <c r="L45" s="23"/>
    </row>
    <row r="46" spans="1:12" ht="20.100000000000001" customHeight="1" x14ac:dyDescent="0.3">
      <c r="A46" s="12">
        <v>45</v>
      </c>
      <c r="B46" s="13" t="s">
        <v>102</v>
      </c>
      <c r="C46" s="16" t="s">
        <v>103</v>
      </c>
      <c r="D46" s="1" t="s">
        <v>74</v>
      </c>
      <c r="E46" s="20"/>
      <c r="F46" s="21"/>
      <c r="G46" s="22"/>
      <c r="H46" s="22"/>
      <c r="I46" s="21"/>
      <c r="J46" s="22"/>
      <c r="K46" s="21"/>
      <c r="L46" s="23"/>
    </row>
    <row r="47" spans="1:12" ht="15.6" x14ac:dyDescent="0.3">
      <c r="A47" s="4"/>
      <c r="B47" s="5"/>
      <c r="C47" s="4"/>
      <c r="D47" s="4"/>
      <c r="E47" s="4"/>
      <c r="F47" s="4"/>
      <c r="G47" s="4"/>
      <c r="H47" s="4"/>
      <c r="I47" s="4"/>
      <c r="J47" s="6" t="s">
        <v>6</v>
      </c>
      <c r="K47" s="24">
        <f>SUM(K2:K46)</f>
        <v>0</v>
      </c>
    </row>
    <row r="48" spans="1:12" ht="38.25" customHeight="1" x14ac:dyDescent="0.3">
      <c r="A48" s="4"/>
      <c r="B48" s="36" t="s">
        <v>77</v>
      </c>
      <c r="C48" s="36"/>
      <c r="D48" s="36"/>
      <c r="E48" s="36"/>
      <c r="F48" s="36"/>
      <c r="G48" s="36"/>
      <c r="H48" s="36"/>
      <c r="I48" s="4"/>
      <c r="J48" s="4"/>
      <c r="K48" s="4"/>
    </row>
    <row r="49" spans="1:11" ht="37.5" customHeight="1" x14ac:dyDescent="0.3">
      <c r="A49" s="4"/>
      <c r="B49" s="36"/>
      <c r="C49" s="36"/>
      <c r="D49" s="36"/>
      <c r="E49" s="36"/>
      <c r="F49" s="36"/>
      <c r="G49" s="36"/>
      <c r="H49" s="36"/>
      <c r="I49" s="7"/>
      <c r="J49" s="7"/>
      <c r="K49" s="7"/>
    </row>
    <row r="50" spans="1:11" ht="30" customHeight="1" x14ac:dyDescent="0.3">
      <c r="A50" s="4"/>
      <c r="B50" s="35" t="s">
        <v>70</v>
      </c>
      <c r="C50" s="35"/>
      <c r="D50" s="17"/>
      <c r="E50" s="17"/>
      <c r="F50" s="4"/>
      <c r="G50" s="4"/>
      <c r="H50" s="4"/>
      <c r="I50" s="4"/>
      <c r="J50" s="4"/>
      <c r="K50" s="4"/>
    </row>
    <row r="51" spans="1:11" ht="52.5" customHeight="1" x14ac:dyDescent="0.3">
      <c r="A51" s="4"/>
      <c r="B51" s="35"/>
      <c r="C51" s="35"/>
      <c r="D51" s="17"/>
      <c r="E51" s="17"/>
      <c r="F51" s="4"/>
      <c r="G51" s="4"/>
      <c r="H51" s="4"/>
      <c r="I51" s="4"/>
      <c r="J51" s="4"/>
      <c r="K51" s="4"/>
    </row>
    <row r="69" spans="12:14" ht="47.25" customHeight="1" x14ac:dyDescent="0.3">
      <c r="L69" s="19"/>
      <c r="M69" s="19"/>
      <c r="N69" s="19"/>
    </row>
    <row r="119" spans="12:14" ht="39.75" customHeight="1" x14ac:dyDescent="0.3">
      <c r="L119" s="19"/>
      <c r="M119" s="19"/>
      <c r="N119" s="19"/>
    </row>
    <row r="120" spans="12:14" ht="15" customHeight="1" x14ac:dyDescent="0.3"/>
  </sheetData>
  <mergeCells count="2">
    <mergeCell ref="B50:C51"/>
    <mergeCell ref="B48:H49"/>
  </mergeCells>
  <dataValidations count="2">
    <dataValidation type="list" allowBlank="1" sqref="E2:E46" xr:uid="{00000000-0002-0000-0000-000000000000}">
      <formula1>"Oui,Non, "</formula1>
    </dataValidation>
    <dataValidation type="list" allowBlank="1" showInputMessage="1" showErrorMessage="1" sqref="D2:D46" xr:uid="{00000000-0002-0000-0000-000001000000}">
      <formula1>",Papier,Numérique"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Header>&amp;C&amp;"Arial,Gras"&amp;12Annexe A4 à l'Acte d'Engagement
DETAIL ESTIMATIF DES PRIX
Lot 1 : Fourniture d'abonnements et livraison de périodiques français</oddHeader>
    <oddFooter>&amp;C&amp;"Arial,Gras"&amp;12Université de Valenciennes et du Hainaut Cambrésis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78"/>
  <sheetViews>
    <sheetView view="pageBreakPreview" zoomScale="85" zoomScaleNormal="100" zoomScaleSheetLayoutView="85" workbookViewId="0">
      <pane xSplit="11" ySplit="1" topLeftCell="L2" activePane="bottomRight" state="frozen"/>
      <selection pane="topRight" activeCell="L1" sqref="L1"/>
      <selection pane="bottomLeft" activeCell="A2" sqref="A2"/>
      <selection pane="bottomRight" activeCell="J9" sqref="J9"/>
    </sheetView>
  </sheetViews>
  <sheetFormatPr baseColWidth="10" defaultColWidth="11.44140625" defaultRowHeight="14.4" x14ac:dyDescent="0.3"/>
  <cols>
    <col min="1" max="1" width="4.109375" style="25" bestFit="1" customWidth="1"/>
    <col min="2" max="2" width="44.5546875" style="25" customWidth="1"/>
    <col min="3" max="3" width="18.33203125" style="25" bestFit="1" customWidth="1"/>
    <col min="4" max="4" width="18.33203125" style="25" customWidth="1"/>
    <col min="5" max="5" width="13.5546875" style="25" customWidth="1"/>
    <col min="6" max="6" width="21.33203125" style="25" customWidth="1"/>
    <col min="7" max="7" width="16.44140625" style="25" customWidth="1"/>
    <col min="8" max="8" width="10.88671875" style="25" customWidth="1"/>
    <col min="9" max="10" width="20.109375" style="25" customWidth="1"/>
    <col min="11" max="11" width="20.33203125" style="25" customWidth="1"/>
    <col min="12" max="12" width="43.6640625" style="25" customWidth="1"/>
    <col min="13" max="16384" width="11.44140625" style="25"/>
  </cols>
  <sheetData>
    <row r="1" spans="1:12" ht="46.8" x14ac:dyDescent="0.3">
      <c r="A1" s="34" t="s">
        <v>5</v>
      </c>
      <c r="B1" s="34" t="s">
        <v>1</v>
      </c>
      <c r="C1" s="9" t="s">
        <v>0</v>
      </c>
      <c r="D1" s="9" t="s">
        <v>72</v>
      </c>
      <c r="E1" s="9" t="s">
        <v>73</v>
      </c>
      <c r="F1" s="9" t="s">
        <v>112</v>
      </c>
      <c r="G1" s="9" t="s">
        <v>4</v>
      </c>
      <c r="H1" s="9" t="s">
        <v>3</v>
      </c>
      <c r="I1" s="9" t="s">
        <v>76</v>
      </c>
      <c r="J1" s="9" t="s">
        <v>2</v>
      </c>
      <c r="K1" s="9" t="s">
        <v>78</v>
      </c>
      <c r="L1" s="9" t="s">
        <v>75</v>
      </c>
    </row>
    <row r="2" spans="1:12" ht="15.6" x14ac:dyDescent="0.3">
      <c r="A2" s="13">
        <v>1</v>
      </c>
      <c r="B2" s="2" t="s">
        <v>111</v>
      </c>
      <c r="C2" s="11"/>
      <c r="D2" s="1" t="s">
        <v>106</v>
      </c>
      <c r="E2" s="20"/>
      <c r="F2" s="33"/>
      <c r="G2" s="23"/>
      <c r="H2" s="23"/>
      <c r="I2" s="33"/>
      <c r="J2" s="23"/>
      <c r="K2" s="32"/>
      <c r="L2" s="23"/>
    </row>
    <row r="3" spans="1:12" ht="15.6" x14ac:dyDescent="0.3">
      <c r="A3" s="2">
        <v>2</v>
      </c>
      <c r="B3" s="2" t="s">
        <v>110</v>
      </c>
      <c r="C3" s="11" t="s">
        <v>109</v>
      </c>
      <c r="D3" s="1" t="s">
        <v>106</v>
      </c>
      <c r="E3" s="20"/>
      <c r="F3" s="33"/>
      <c r="G3" s="23"/>
      <c r="H3" s="23"/>
      <c r="I3" s="33"/>
      <c r="J3" s="23"/>
      <c r="K3" s="32"/>
      <c r="L3" s="23"/>
    </row>
    <row r="4" spans="1:12" ht="15.6" x14ac:dyDescent="0.3">
      <c r="A4" s="13">
        <v>3</v>
      </c>
      <c r="B4" s="2" t="s">
        <v>108</v>
      </c>
      <c r="C4" s="11" t="s">
        <v>107</v>
      </c>
      <c r="D4" s="1" t="s">
        <v>106</v>
      </c>
      <c r="E4" s="20"/>
      <c r="F4" s="33"/>
      <c r="G4" s="23"/>
      <c r="H4" s="23"/>
      <c r="I4" s="33"/>
      <c r="J4" s="23"/>
      <c r="K4" s="32"/>
      <c r="L4" s="23"/>
    </row>
    <row r="5" spans="1:12" x14ac:dyDescent="0.3">
      <c r="J5" s="31" t="s">
        <v>6</v>
      </c>
      <c r="K5" s="30">
        <f>SUM(K2:K4)</f>
        <v>0</v>
      </c>
    </row>
    <row r="6" spans="1:12" ht="21" customHeight="1" x14ac:dyDescent="0.3">
      <c r="A6" s="29"/>
      <c r="B6" s="38" t="s">
        <v>77</v>
      </c>
      <c r="C6" s="38"/>
      <c r="D6" s="38"/>
      <c r="E6" s="38"/>
      <c r="F6" s="38"/>
      <c r="G6" s="38"/>
      <c r="H6" s="38"/>
      <c r="I6" s="29"/>
      <c r="J6" s="29"/>
      <c r="K6" s="29"/>
    </row>
    <row r="7" spans="1:12" ht="56.25" customHeight="1" x14ac:dyDescent="0.3">
      <c r="A7" s="29"/>
      <c r="B7" s="38"/>
      <c r="C7" s="38"/>
      <c r="D7" s="38"/>
      <c r="E7" s="38"/>
      <c r="F7" s="38"/>
      <c r="G7" s="38"/>
      <c r="H7" s="38"/>
      <c r="I7" s="28"/>
      <c r="J7" s="28"/>
      <c r="K7" s="28"/>
    </row>
    <row r="8" spans="1:12" ht="34.5" customHeight="1" x14ac:dyDescent="0.3">
      <c r="B8" s="37" t="s">
        <v>105</v>
      </c>
      <c r="C8" s="37"/>
      <c r="D8" s="27"/>
      <c r="E8" s="27"/>
    </row>
    <row r="9" spans="1:12" ht="33" customHeight="1" x14ac:dyDescent="0.3">
      <c r="B9" s="37"/>
      <c r="C9" s="37"/>
      <c r="D9" s="27"/>
      <c r="E9" s="27"/>
    </row>
    <row r="27" spans="12:14" ht="47.25" customHeight="1" x14ac:dyDescent="0.3">
      <c r="L27" s="26"/>
      <c r="M27" s="26"/>
      <c r="N27" s="26"/>
    </row>
    <row r="77" spans="12:14" ht="39.75" customHeight="1" x14ac:dyDescent="0.3">
      <c r="L77" s="26"/>
      <c r="M77" s="26"/>
      <c r="N77" s="26"/>
    </row>
    <row r="78" spans="12:14" ht="15" customHeight="1" x14ac:dyDescent="0.3"/>
  </sheetData>
  <mergeCells count="2">
    <mergeCell ref="B8:C9"/>
    <mergeCell ref="B6:H7"/>
  </mergeCells>
  <dataValidations count="2">
    <dataValidation type="list" allowBlank="1" showInputMessage="1" showErrorMessage="1" sqref="D2:D4" xr:uid="{00000000-0002-0000-0100-000000000000}">
      <formula1>",Papier,Numérique"</formula1>
    </dataValidation>
    <dataValidation type="list" allowBlank="1" sqref="E2:E4" xr:uid="{00000000-0002-0000-0100-000001000000}">
      <formula1>"Oui,Non, "</formula1>
    </dataValidation>
  </dataValidation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Header>&amp;C&amp;"Arial,Gras"&amp;12Annexe A4 à l'Acte d'Engagement
DETAIL ESTIMATIF DES PRIX
Lot 1 : Fourniture d'abonnements et livraison de périodiques français</oddHeader>
    <oddFooter>&amp;C&amp;"Arial,Gras"&amp;12Université de Valenciennes et du Hainaut Cambrésis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Detail estimatif lot 1</vt:lpstr>
      <vt:lpstr>Detail estimatif lot 2</vt:lpstr>
      <vt:lpstr>'Detail estimatif lot 1'!Impression_des_titres</vt:lpstr>
      <vt:lpstr>'Detail estimatif lot 2'!Impression_des_titres</vt:lpstr>
      <vt:lpstr>'Detail estimatif lot 1'!Zone_d_impression</vt:lpstr>
      <vt:lpstr>'Detail estimatif 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Buproshs Buproshs</dc:creator>
  <cp:lastModifiedBy>Antoine Beauquis</cp:lastModifiedBy>
  <cp:lastPrinted>2014-02-03T11:36:25Z</cp:lastPrinted>
  <dcterms:created xsi:type="dcterms:W3CDTF">2014-01-21T12:37:06Z</dcterms:created>
  <dcterms:modified xsi:type="dcterms:W3CDTF">2025-04-01T11:38:42Z</dcterms:modified>
</cp:coreProperties>
</file>