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FJM\DFJM-SDJAP\MARCHES\15.Marchés en cours\Marchés 2025\2025-044M-Fourniture éléctro café des Lions\01-DCE\"/>
    </mc:Choice>
  </mc:AlternateContent>
  <bookViews>
    <workbookView xWindow="0" yWindow="0" windowWidth="28800" windowHeight="11700" tabRatio="897"/>
  </bookViews>
  <sheets>
    <sheet name="LOT 05" sheetId="36" r:id="rId1"/>
  </sheets>
  <definedNames>
    <definedName name="_1Excel_BuiltIn_Print_Area_1_1_1_1" localSheetId="0">'LOT 05'!$A$5:$B$21</definedName>
    <definedName name="_1Excel_BuiltIn_Print_Area_1_1_1_1">#REF!</definedName>
    <definedName name="Excel_BuiltIn_Print_Area_1_1" localSheetId="0">'LOT 05'!$A$8:$D$20</definedName>
    <definedName name="Excel_BuiltIn_Print_Area_1_1">#REF!</definedName>
    <definedName name="Excel_BuiltIn_Print_Area_1_1_1" localSheetId="0">'LOT 05'!$A$8:$D$20</definedName>
    <definedName name="Excel_BuiltIn_Print_Area_1_1_1">#REF!</definedName>
    <definedName name="_xlnm.Print_Titles" localSheetId="0">'LOT 05'!$1:$4</definedName>
    <definedName name="_xlnm.Print_Area" localSheetId="0">'LOT 05'!$A$1:$F$26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36" l="1"/>
  <c r="F25" i="36"/>
  <c r="F26" i="36"/>
</calcChain>
</file>

<file path=xl/sharedStrings.xml><?xml version="1.0" encoding="utf-8"?>
<sst xmlns="http://schemas.openxmlformats.org/spreadsheetml/2006/main" count="53" uniqueCount="42">
  <si>
    <t>Unité</t>
  </si>
  <si>
    <t>LOT</t>
  </si>
  <si>
    <t>Total HT</t>
  </si>
  <si>
    <t>NATURE DES TRAVAUX &amp; OUVRAGES</t>
  </si>
  <si>
    <t>TVA A 20%</t>
  </si>
  <si>
    <t>PROJET</t>
  </si>
  <si>
    <t>MOA</t>
  </si>
  <si>
    <t>MUSEE DU LOUVRE - DPAJ</t>
  </si>
  <si>
    <t>AAFG - FABIEN GANTOIS ARCHITECTURES - ILAO -BATITECH - KHEPHREN</t>
  </si>
  <si>
    <t>TRAVAUX MARCHE DE BASE</t>
  </si>
  <si>
    <t>PROJET PAVILLON DES SESSIONS - REFONTE DE L’ACCUEIL DE LA PORTE DES LIONS DU MUSEE DU LOUVRE</t>
  </si>
  <si>
    <t>U</t>
  </si>
  <si>
    <t>2.1</t>
  </si>
  <si>
    <t>2.5</t>
  </si>
  <si>
    <t>2.2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</si>
  <si>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</si>
  <si>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</si>
  <si>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</si>
  <si>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</si>
  <si>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</si>
  <si>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</si>
  <si>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</si>
  <si>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</si>
  <si>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</si>
  <si>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Quantités MOE</t>
  </si>
  <si>
    <t>DESCRIPTION DES EQUIPEMENTS</t>
  </si>
  <si>
    <t>Lave-vaisselle</t>
  </si>
  <si>
    <t>Machine à café</t>
  </si>
  <si>
    <t>Unité réfrigérée pour stockage du lait</t>
  </si>
  <si>
    <t>Machine à glaçons</t>
  </si>
  <si>
    <t>Four à cuisson accéléré</t>
  </si>
  <si>
    <t>Prix unitaire</t>
  </si>
  <si>
    <t>Total</t>
  </si>
  <si>
    <t>TOTAL TTC</t>
  </si>
  <si>
    <t>Chocolatière</t>
  </si>
  <si>
    <t>Coffre</t>
  </si>
  <si>
    <t xml:space="preserve">Meuble bas froid </t>
  </si>
  <si>
    <t>Vitrine pâtisserie</t>
  </si>
  <si>
    <t>Vitrine armoire froide</t>
  </si>
  <si>
    <t xml:space="preserve">Hotte aspirante à filtre </t>
  </si>
  <si>
    <r>
      <t xml:space="preserve">Caisse </t>
    </r>
    <r>
      <rPr>
        <i/>
        <sz val="11"/>
        <rFont val="Calibri"/>
        <family val="2"/>
        <scheme val="minor"/>
      </rPr>
      <t>(la caisse est fournie par l'EPML)</t>
    </r>
  </si>
  <si>
    <t>LOT 05 - EQUIPEMENT DE CUISINE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</si>
</sst>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[$€-40C];[Red]\-#,##0.00\ [$€-40C]"/>
    <numFmt numFmtId="166" formatCode="_-* #,##0.00\ [$€-40C]_-;\-* #,##0.00\ [$€-40C]_-;_-* &quot;-&quot;??\ [$€-40C]_-;_-@_-"/>
    <numFmt numFmtId="167" formatCode="#,##0.0"/>
  </numFmts>
  <fonts count="3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wis721 LtCn BT"/>
      <family val="2"/>
      <charset val="1"/>
    </font>
    <font>
      <b/>
      <sz val="10"/>
      <name val="Swis721 LtCn BT"/>
      <family val="2"/>
      <charset val="1"/>
    </font>
    <font>
      <sz val="10"/>
      <name val="Swis721 LtCn BT"/>
      <family val="2"/>
    </font>
    <font>
      <b/>
      <sz val="10"/>
      <name val="Swis721 LtCn BT"/>
      <family val="2"/>
    </font>
    <font>
      <sz val="10"/>
      <color theme="3" tint="0.39997558519241921"/>
      <name val="Swis721 LtCn BT"/>
      <family val="2"/>
    </font>
    <font>
      <i/>
      <sz val="10"/>
      <name val="Swis721 LtCn BT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Swis721 LtCn BT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ourier New"/>
      <family val="3"/>
    </font>
    <font>
      <sz val="10"/>
      <name val="Courier New"/>
      <family val="3"/>
    </font>
    <font>
      <sz val="10"/>
      <color theme="1"/>
      <name val="Calibri"/>
      <family val="2"/>
      <scheme val="minor"/>
    </font>
    <font>
      <sz val="11"/>
      <color rgb="FF75717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5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164" fontId="5" fillId="0" borderId="0" applyFont="0" applyFill="0" applyBorder="0" applyAlignment="0" applyProtection="0"/>
    <xf numFmtId="0" fontId="19" fillId="0" borderId="8" applyFill="0" applyProtection="0">
      <alignment horizontal="left" vertical="top"/>
    </xf>
    <xf numFmtId="0" fontId="20" fillId="0" borderId="7" applyNumberFormat="0">
      <alignment horizontal="right"/>
    </xf>
    <xf numFmtId="2" fontId="5" fillId="0" borderId="7"/>
    <xf numFmtId="0" fontId="5" fillId="0" borderId="0"/>
    <xf numFmtId="9" fontId="5" fillId="0" borderId="0" applyFill="0" applyBorder="0" applyAlignment="0" applyProtection="0"/>
    <xf numFmtId="0" fontId="28" fillId="0" borderId="0"/>
    <xf numFmtId="4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74">
    <xf numFmtId="0" fontId="0" fillId="0" borderId="0" xfId="0"/>
    <xf numFmtId="0" fontId="13" fillId="0" borderId="0" xfId="0" applyFont="1" applyAlignment="1">
      <alignment horizontal="left" vertical="top" wrapText="1"/>
    </xf>
    <xf numFmtId="0" fontId="13" fillId="0" borderId="0" xfId="0" applyFont="1"/>
    <xf numFmtId="0" fontId="12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165" fontId="16" fillId="0" borderId="0" xfId="0" applyNumberFormat="1" applyFont="1" applyAlignment="1" applyProtection="1">
      <alignment horizontal="right" vertical="top"/>
      <protection hidden="1"/>
    </xf>
    <xf numFmtId="0" fontId="10" fillId="0" borderId="0" xfId="0" applyFont="1" applyAlignment="1" applyProtection="1">
      <alignment horizontal="right" vertical="top"/>
      <protection hidden="1"/>
    </xf>
    <xf numFmtId="165" fontId="10" fillId="0" borderId="0" xfId="0" applyNumberFormat="1" applyFont="1" applyAlignment="1" applyProtection="1">
      <alignment horizontal="right" vertical="top"/>
      <protection hidden="1"/>
    </xf>
    <xf numFmtId="166" fontId="6" fillId="0" borderId="0" xfId="0" applyNumberFormat="1" applyFont="1"/>
    <xf numFmtId="164" fontId="16" fillId="0" borderId="0" xfId="1" applyFont="1" applyFill="1" applyAlignment="1" applyProtection="1">
      <alignment horizontal="right" vertical="top"/>
      <protection hidden="1"/>
    </xf>
    <xf numFmtId="0" fontId="9" fillId="0" borderId="0" xfId="0" applyFont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right"/>
    </xf>
    <xf numFmtId="0" fontId="23" fillId="0" borderId="0" xfId="0" applyFont="1" applyAlignment="1">
      <alignment vertical="top"/>
    </xf>
    <xf numFmtId="0" fontId="13" fillId="0" borderId="6" xfId="0" applyFont="1" applyBorder="1"/>
    <xf numFmtId="165" fontId="21" fillId="0" borderId="0" xfId="0" applyNumberFormat="1" applyFont="1" applyAlignment="1" applyProtection="1">
      <alignment horizontal="right" vertical="top"/>
      <protection hidden="1"/>
    </xf>
    <xf numFmtId="164" fontId="21" fillId="0" borderId="0" xfId="1" applyFont="1" applyFill="1" applyAlignment="1" applyProtection="1">
      <alignment horizontal="right" vertical="top"/>
      <protection hidden="1"/>
    </xf>
    <xf numFmtId="0" fontId="12" fillId="2" borderId="0" xfId="0" applyFont="1" applyFill="1" applyAlignment="1">
      <alignment horizontal="left" vertical="top"/>
    </xf>
    <xf numFmtId="0" fontId="12" fillId="0" borderId="0" xfId="0" applyFont="1" applyAlignment="1">
      <alignment horizontal="left" vertical="top"/>
    </xf>
    <xf numFmtId="0" fontId="21" fillId="0" borderId="0" xfId="0" applyFont="1" applyProtection="1">
      <protection hidden="1"/>
    </xf>
    <xf numFmtId="164" fontId="21" fillId="0" borderId="0" xfId="1" applyFont="1" applyFill="1" applyProtection="1">
      <protection hidden="1"/>
    </xf>
    <xf numFmtId="0" fontId="15" fillId="0" borderId="0" xfId="0" applyFont="1" applyAlignment="1">
      <alignment horizontal="left" vertical="top"/>
    </xf>
    <xf numFmtId="0" fontId="13" fillId="2" borderId="0" xfId="0" applyFont="1" applyFill="1" applyAlignment="1">
      <alignment horizontal="left" vertical="top" wrapText="1"/>
    </xf>
    <xf numFmtId="0" fontId="13" fillId="2" borderId="0" xfId="0" applyFont="1" applyFill="1" applyProtection="1">
      <protection hidden="1"/>
    </xf>
    <xf numFmtId="164" fontId="21" fillId="0" borderId="0" xfId="1" applyFont="1" applyFill="1" applyBorder="1" applyAlignment="1" applyProtection="1">
      <alignment horizontal="right" vertical="top"/>
      <protection hidden="1"/>
    </xf>
    <xf numFmtId="164" fontId="21" fillId="0" borderId="13" xfId="1" applyFont="1" applyFill="1" applyBorder="1" applyAlignment="1" applyProtection="1">
      <alignment horizontal="right" vertical="top"/>
      <protection hidden="1"/>
    </xf>
    <xf numFmtId="0" fontId="24" fillId="0" borderId="0" xfId="0" applyFont="1" applyAlignment="1">
      <alignment horizontal="center" vertical="top"/>
    </xf>
    <xf numFmtId="0" fontId="18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165" fontId="17" fillId="0" borderId="11" xfId="0" applyNumberFormat="1" applyFont="1" applyBorder="1" applyAlignment="1">
      <alignment horizontal="right" vertical="top" wrapText="1"/>
    </xf>
    <xf numFmtId="165" fontId="17" fillId="0" borderId="16" xfId="0" applyNumberFormat="1" applyFont="1" applyBorder="1" applyAlignment="1">
      <alignment horizontal="right" vertical="top" wrapText="1"/>
    </xf>
    <xf numFmtId="0" fontId="21" fillId="0" borderId="6" xfId="0" applyFont="1" applyBorder="1" applyAlignment="1" applyProtection="1">
      <alignment horizontal="right" vertical="top"/>
      <protection hidden="1"/>
    </xf>
    <xf numFmtId="0" fontId="12" fillId="0" borderId="2" xfId="0" applyFont="1" applyBorder="1" applyAlignment="1">
      <alignment horizontal="center" vertical="center"/>
    </xf>
    <xf numFmtId="0" fontId="25" fillId="0" borderId="18" xfId="0" applyFont="1" applyBorder="1" applyAlignment="1" applyProtection="1">
      <alignment horizontal="right" vertical="center" wrapText="1"/>
      <protection hidden="1"/>
    </xf>
    <xf numFmtId="164" fontId="25" fillId="0" borderId="14" xfId="1" applyFont="1" applyFill="1" applyBorder="1" applyAlignment="1" applyProtection="1">
      <alignment horizontal="right" vertical="center" wrapText="1"/>
      <protection hidden="1"/>
    </xf>
    <xf numFmtId="0" fontId="25" fillId="0" borderId="14" xfId="0" applyFont="1" applyBorder="1" applyAlignment="1" applyProtection="1">
      <alignment horizontal="right" vertical="center" wrapText="1"/>
      <protection hidden="1"/>
    </xf>
    <xf numFmtId="0" fontId="25" fillId="0" borderId="16" xfId="0" applyFont="1" applyBorder="1" applyAlignment="1" applyProtection="1">
      <alignment horizontal="right" vertical="center" wrapText="1"/>
      <protection hidden="1"/>
    </xf>
    <xf numFmtId="165" fontId="27" fillId="0" borderId="5" xfId="0" applyNumberFormat="1" applyFont="1" applyBorder="1"/>
    <xf numFmtId="0" fontId="12" fillId="0" borderId="19" xfId="0" applyFont="1" applyBorder="1" applyAlignment="1">
      <alignment horizontal="center" vertical="top"/>
    </xf>
    <xf numFmtId="0" fontId="12" fillId="0" borderId="3" xfId="0" applyFont="1" applyBorder="1" applyAlignment="1">
      <alignment horizontal="left" vertical="center" wrapText="1"/>
    </xf>
    <xf numFmtId="0" fontId="21" fillId="0" borderId="12" xfId="0" applyFont="1" applyBorder="1" applyAlignment="1" applyProtection="1">
      <alignment horizontal="right" vertical="top"/>
      <protection hidden="1"/>
    </xf>
    <xf numFmtId="0" fontId="13" fillId="0" borderId="6" xfId="0" applyFont="1" applyBorder="1" applyAlignment="1">
      <alignment horizontal="center"/>
    </xf>
    <xf numFmtId="0" fontId="12" fillId="0" borderId="17" xfId="0" applyFont="1" applyBorder="1" applyAlignment="1">
      <alignment horizontal="center" vertical="top"/>
    </xf>
    <xf numFmtId="44" fontId="21" fillId="0" borderId="13" xfId="8" applyFont="1" applyFill="1" applyBorder="1"/>
    <xf numFmtId="44" fontId="21" fillId="0" borderId="0" xfId="8" applyFont="1" applyFill="1" applyBorder="1"/>
    <xf numFmtId="44" fontId="13" fillId="0" borderId="0" xfId="8" applyFont="1" applyFill="1" applyBorder="1"/>
    <xf numFmtId="44" fontId="21" fillId="0" borderId="14" xfId="8" applyFont="1" applyFill="1" applyBorder="1"/>
    <xf numFmtId="44" fontId="21" fillId="0" borderId="9" xfId="8" applyFont="1" applyFill="1" applyBorder="1"/>
    <xf numFmtId="0" fontId="0" fillId="0" borderId="6" xfId="0" applyBorder="1" applyAlignment="1">
      <alignment horizontal="center"/>
    </xf>
    <xf numFmtId="167" fontId="14" fillId="0" borderId="8" xfId="0" applyNumberFormat="1" applyFont="1" applyBorder="1"/>
    <xf numFmtId="0" fontId="17" fillId="0" borderId="8" xfId="0" applyFont="1" applyBorder="1" applyAlignment="1">
      <alignment horizontal="left" vertical="top" wrapText="1"/>
    </xf>
    <xf numFmtId="165" fontId="21" fillId="0" borderId="17" xfId="0" applyNumberFormat="1" applyFont="1" applyBorder="1" applyAlignment="1" applyProtection="1">
      <alignment horizontal="right" vertical="top"/>
      <protection hidden="1"/>
    </xf>
    <xf numFmtId="44" fontId="21" fillId="0" borderId="17" xfId="8" applyFont="1" applyFill="1" applyBorder="1"/>
    <xf numFmtId="165" fontId="21" fillId="0" borderId="15" xfId="0" applyNumberFormat="1" applyFont="1" applyBorder="1" applyAlignment="1" applyProtection="1">
      <alignment horizontal="right" vertical="top"/>
      <protection hidden="1"/>
    </xf>
    <xf numFmtId="165" fontId="3" fillId="0" borderId="15" xfId="0" applyNumberFormat="1" applyFont="1" applyBorder="1" applyAlignment="1">
      <alignment horizontal="right" vertical="top" wrapText="1"/>
    </xf>
    <xf numFmtId="0" fontId="13" fillId="0" borderId="0" xfId="0" applyFont="1" applyAlignment="1">
      <alignment horizontal="center"/>
    </xf>
    <xf numFmtId="0" fontId="28" fillId="0" borderId="0" xfId="0" applyFont="1" applyAlignment="1">
      <alignment horizontal="justify" vertical="center"/>
    </xf>
    <xf numFmtId="167" fontId="14" fillId="0" borderId="19" xfId="0" applyNumberFormat="1" applyFont="1" applyBorder="1" applyAlignment="1">
      <alignment horizontal="center"/>
    </xf>
    <xf numFmtId="0" fontId="1" fillId="0" borderId="18" xfId="0" applyFont="1" applyBorder="1" applyAlignment="1" applyProtection="1">
      <alignment horizontal="right" vertical="top"/>
      <protection hidden="1"/>
    </xf>
    <xf numFmtId="164" fontId="1" fillId="0" borderId="14" xfId="1" applyFont="1" applyFill="1" applyBorder="1" applyAlignment="1" applyProtection="1">
      <alignment horizontal="right" vertical="top"/>
      <protection hidden="1"/>
    </xf>
    <xf numFmtId="165" fontId="1" fillId="0" borderId="12" xfId="0" applyNumberFormat="1" applyFont="1" applyBorder="1" applyAlignment="1" applyProtection="1">
      <alignment horizontal="right" vertical="top"/>
      <protection hidden="1"/>
    </xf>
    <xf numFmtId="164" fontId="1" fillId="0" borderId="13" xfId="1" applyFont="1" applyFill="1" applyBorder="1" applyAlignment="1" applyProtection="1">
      <alignment horizontal="right" vertical="top"/>
      <protection hidden="1"/>
    </xf>
    <xf numFmtId="165" fontId="1" fillId="0" borderId="10" xfId="0" applyNumberFormat="1" applyFont="1" applyBorder="1" applyAlignment="1" applyProtection="1">
      <alignment horizontal="right" vertical="top"/>
      <protection hidden="1"/>
    </xf>
    <xf numFmtId="164" fontId="1" fillId="0" borderId="9" xfId="1" applyFont="1" applyFill="1" applyBorder="1" applyAlignment="1" applyProtection="1">
      <alignment horizontal="right" vertical="top"/>
      <protection hidden="1"/>
    </xf>
    <xf numFmtId="0" fontId="22" fillId="0" borderId="0" xfId="0" applyFont="1" applyAlignment="1">
      <alignment horizontal="left"/>
    </xf>
    <xf numFmtId="166" fontId="18" fillId="0" borderId="21" xfId="0" applyNumberFormat="1" applyFont="1" applyBorder="1" applyAlignment="1">
      <alignment horizontal="center" vertical="top"/>
    </xf>
    <xf numFmtId="166" fontId="18" fillId="0" borderId="19" xfId="0" applyNumberFormat="1" applyFont="1" applyBorder="1" applyAlignment="1">
      <alignment horizontal="center" vertical="top"/>
    </xf>
    <xf numFmtId="166" fontId="18" fillId="0" borderId="20" xfId="0" applyNumberFormat="1" applyFont="1" applyBorder="1" applyAlignment="1">
      <alignment horizontal="center" vertical="top"/>
    </xf>
  </cellXfs>
  <cellStyles count="17">
    <cellStyle name="CODES" xfId="2"/>
    <cellStyle name="Milliers" xfId="1" builtinId="3"/>
    <cellStyle name="Monétaire 2" xfId="8"/>
    <cellStyle name="Monétaire 2 2" xfId="13"/>
    <cellStyle name="Normal" xfId="0" builtinId="0"/>
    <cellStyle name="Normal 2" xfId="5"/>
    <cellStyle name="Normal 2 6 4" xfId="12"/>
    <cellStyle name="Normal 2 6 6 2 2" xfId="9"/>
    <cellStyle name="Normal 2 6 6 2 2 2" xfId="14"/>
    <cellStyle name="Normal 3" xfId="7"/>
    <cellStyle name="Normal 4" xfId="10"/>
    <cellStyle name="Normal 4 2" xfId="15"/>
    <cellStyle name="Normal 4 2 2" xfId="11"/>
    <cellStyle name="Normal 4 2 2 2" xfId="16"/>
    <cellStyle name="Pourcentage 2" xfId="6"/>
    <cellStyle name="qte 3 2" xfId="4"/>
    <cellStyle name="unite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6"/>
  <sheetViews>
    <sheetView tabSelected="1" view="pageBreakPreview" zoomScale="90" zoomScaleNormal="70" zoomScaleSheetLayoutView="90" workbookViewId="0">
      <selection activeCell="B9" sqref="B9"/>
    </sheetView>
  </sheetViews>
  <sheetFormatPr baseColWidth="10" defaultColWidth="11.5703125" defaultRowHeight="12.75" x14ac:dyDescent="0.2"/>
  <cols>
    <col min="1" max="1" width="14.42578125" style="4" customWidth="1"/>
    <col min="2" max="2" width="125.140625" style="8" customWidth="1"/>
    <col min="3" max="3" width="9" style="9" customWidth="1"/>
    <col min="4" max="4" width="21.5703125" style="13" customWidth="1"/>
    <col min="5" max="5" width="24.85546875" style="9" customWidth="1"/>
    <col min="6" max="6" width="29.85546875" style="6" customWidth="1"/>
    <col min="7" max="7" width="17.5703125" style="7" customWidth="1"/>
    <col min="8" max="8" width="11.5703125" style="7" customWidth="1"/>
    <col min="9" max="9" width="16.85546875" style="7" customWidth="1"/>
    <col min="10" max="16384" width="11.5703125" style="7"/>
  </cols>
  <sheetData>
    <row r="1" spans="1:9" ht="15" x14ac:dyDescent="0.25">
      <c r="A1" s="70" t="s">
        <v>8</v>
      </c>
      <c r="B1" s="70"/>
      <c r="C1" s="70"/>
      <c r="D1" s="70"/>
      <c r="E1" s="70"/>
    </row>
    <row r="2" spans="1:9" ht="7.5" customHeight="1" x14ac:dyDescent="0.2">
      <c r="A2" s="15"/>
      <c r="B2" s="16"/>
      <c r="C2" s="15"/>
      <c r="D2" s="15"/>
      <c r="E2" s="15"/>
    </row>
    <row r="3" spans="1:9" ht="15" x14ac:dyDescent="0.2">
      <c r="A3" s="17" t="s">
        <v>6</v>
      </c>
      <c r="B3" s="18" t="s">
        <v>7</v>
      </c>
      <c r="C3" s="15"/>
      <c r="D3" s="15"/>
      <c r="E3" s="2"/>
    </row>
    <row r="4" spans="1:9" ht="15" x14ac:dyDescent="0.2">
      <c r="A4" s="17" t="s">
        <v>5</v>
      </c>
      <c r="B4" s="18" t="s">
        <v>10</v>
      </c>
      <c r="C4" s="15"/>
      <c r="D4" s="15"/>
      <c r="E4" s="2"/>
    </row>
    <row r="5" spans="1:9" ht="12" customHeight="1" x14ac:dyDescent="0.2">
      <c r="A5" s="25"/>
      <c r="B5" s="1"/>
      <c r="C5" s="23"/>
      <c r="D5" s="23"/>
      <c r="E5" s="23"/>
    </row>
    <row r="6" spans="1:9" x14ac:dyDescent="0.2">
      <c r="A6" s="21" t="s">
        <v>9</v>
      </c>
      <c r="B6" s="26"/>
      <c r="C6" s="27"/>
      <c r="D6" s="27"/>
      <c r="E6" s="27"/>
      <c r="F6" s="27"/>
    </row>
    <row r="7" spans="1:9" ht="13.5" thickBot="1" x14ac:dyDescent="0.25">
      <c r="A7" s="25"/>
      <c r="B7" s="1"/>
      <c r="C7" s="23"/>
      <c r="D7" s="24"/>
      <c r="E7" s="23"/>
    </row>
    <row r="8" spans="1:9" s="14" customFormat="1" ht="38.25" customHeight="1" x14ac:dyDescent="0.2">
      <c r="A8" s="38" t="s">
        <v>1</v>
      </c>
      <c r="B8" s="45" t="s">
        <v>3</v>
      </c>
      <c r="C8" s="39" t="s">
        <v>0</v>
      </c>
      <c r="D8" s="40" t="s">
        <v>24</v>
      </c>
      <c r="E8" s="41" t="s">
        <v>31</v>
      </c>
      <c r="F8" s="42" t="s">
        <v>32</v>
      </c>
    </row>
    <row r="9" spans="1:9" s="5" customFormat="1" ht="19.5" x14ac:dyDescent="0.25">
      <c r="A9" s="43"/>
      <c r="B9" s="32" t="s">
        <v>41</v>
      </c>
      <c r="C9" s="46"/>
      <c r="D9" s="29"/>
      <c r="E9" s="49"/>
      <c r="F9" s="59"/>
      <c r="G9" s="10"/>
      <c r="H9" s="11"/>
      <c r="I9" s="12"/>
    </row>
    <row r="10" spans="1:9" s="5" customFormat="1" ht="15" x14ac:dyDescent="0.2">
      <c r="A10" s="44">
        <v>2</v>
      </c>
      <c r="B10" s="56" t="s">
        <v>25</v>
      </c>
      <c r="C10" s="37"/>
      <c r="D10" s="28"/>
      <c r="E10" s="50"/>
      <c r="F10" s="57"/>
      <c r="G10" s="10"/>
      <c r="H10" s="11"/>
      <c r="I10" s="12"/>
    </row>
    <row r="11" spans="1:9" s="5" customFormat="1" ht="15" x14ac:dyDescent="0.25">
      <c r="A11" s="63" t="s">
        <v>12</v>
      </c>
      <c r="B11" s="55" t="s">
        <v>40</v>
      </c>
      <c r="C11" s="54" t="s">
        <v>11</v>
      </c>
      <c r="D11" s="61">
        <v>1</v>
      </c>
      <c r="E11" s="50"/>
      <c r="F11" s="58"/>
      <c r="G11" s="10"/>
      <c r="H11" s="11"/>
      <c r="I11" s="12"/>
    </row>
    <row r="12" spans="1:9" s="5" customFormat="1" ht="15" x14ac:dyDescent="0.25">
      <c r="A12" s="63" t="s">
        <v>14</v>
      </c>
      <c r="B12" s="55" t="s">
        <v>34</v>
      </c>
      <c r="C12" s="54" t="s">
        <v>11</v>
      </c>
      <c r="D12" s="61">
        <v>1</v>
      </c>
      <c r="E12" s="50"/>
      <c r="F12" s="58"/>
      <c r="G12" s="10"/>
      <c r="H12" s="11"/>
      <c r="I12" s="12"/>
    </row>
    <row r="13" spans="1:9" s="5" customFormat="1" ht="15" x14ac:dyDescent="0.25">
      <c r="A13" s="63" t="s">
        <v>15</v>
      </c>
      <c r="B13" s="55" t="s">
        <v>35</v>
      </c>
      <c r="C13" s="54" t="s">
        <v>11</v>
      </c>
      <c r="D13" s="61">
        <v>1</v>
      </c>
      <c r="E13" s="50"/>
      <c r="F13" s="58"/>
      <c r="G13" s="10"/>
      <c r="H13" s="11"/>
      <c r="I13" s="12"/>
    </row>
    <row r="14" spans="1:9" s="5" customFormat="1" ht="15" x14ac:dyDescent="0.25">
      <c r="A14" s="63" t="s">
        <v>16</v>
      </c>
      <c r="B14" s="55" t="s">
        <v>26</v>
      </c>
      <c r="C14" s="54" t="s">
        <v>11</v>
      </c>
      <c r="D14" s="61">
        <v>1</v>
      </c>
      <c r="E14" s="50"/>
      <c r="F14" s="58"/>
      <c r="G14" s="10"/>
      <c r="H14" s="11"/>
      <c r="I14" s="12"/>
    </row>
    <row r="15" spans="1:9" s="5" customFormat="1" ht="15" x14ac:dyDescent="0.25">
      <c r="A15" s="63" t="s">
        <v>13</v>
      </c>
      <c r="B15" s="55" t="s">
        <v>27</v>
      </c>
      <c r="C15" s="54" t="s">
        <v>11</v>
      </c>
      <c r="D15" s="61">
        <v>1</v>
      </c>
      <c r="E15" s="50"/>
      <c r="F15" s="58"/>
      <c r="G15" s="10"/>
      <c r="H15" s="11"/>
      <c r="I15" s="12"/>
    </row>
    <row r="16" spans="1:9" s="5" customFormat="1" ht="15" x14ac:dyDescent="0.25">
      <c r="A16" s="63" t="s">
        <v>17</v>
      </c>
      <c r="B16" s="55" t="s">
        <v>28</v>
      </c>
      <c r="C16" s="54" t="s">
        <v>11</v>
      </c>
      <c r="D16" s="61">
        <v>1</v>
      </c>
      <c r="E16" s="50"/>
      <c r="F16" s="58"/>
      <c r="G16" s="10"/>
      <c r="H16" s="11"/>
      <c r="I16" s="12"/>
    </row>
    <row r="17" spans="1:21" s="5" customFormat="1" ht="15" x14ac:dyDescent="0.25">
      <c r="A17" s="63" t="s">
        <v>18</v>
      </c>
      <c r="B17" s="55" t="s">
        <v>29</v>
      </c>
      <c r="C17" s="54" t="s">
        <v>11</v>
      </c>
      <c r="D17" s="61">
        <v>1</v>
      </c>
      <c r="E17" s="50"/>
      <c r="F17" s="58"/>
      <c r="G17" s="10"/>
      <c r="H17" s="11"/>
      <c r="I17" s="12"/>
    </row>
    <row r="18" spans="1:21" s="5" customFormat="1" ht="15" x14ac:dyDescent="0.25">
      <c r="A18" s="63" t="s">
        <v>19</v>
      </c>
      <c r="B18" s="55" t="s">
        <v>30</v>
      </c>
      <c r="C18" s="54" t="s">
        <v>11</v>
      </c>
      <c r="D18" s="61">
        <v>1</v>
      </c>
      <c r="E18" s="50"/>
      <c r="F18" s="58"/>
      <c r="G18" s="10"/>
      <c r="H18" s="11"/>
      <c r="I18" s="12"/>
    </row>
    <row r="19" spans="1:21" s="5" customFormat="1" ht="15" x14ac:dyDescent="0.25">
      <c r="A19" s="63" t="s">
        <v>20</v>
      </c>
      <c r="B19" s="55" t="s">
        <v>36</v>
      </c>
      <c r="C19" s="54" t="s">
        <v>11</v>
      </c>
      <c r="D19" s="61">
        <v>1</v>
      </c>
      <c r="E19" s="50"/>
      <c r="F19" s="58"/>
      <c r="G19" s="10"/>
      <c r="H19" s="11"/>
      <c r="I19" s="12"/>
    </row>
    <row r="20" spans="1:21" s="5" customFormat="1" ht="15" x14ac:dyDescent="0.25">
      <c r="A20" s="63" t="s">
        <v>21</v>
      </c>
      <c r="B20" s="55" t="s">
        <v>37</v>
      </c>
      <c r="C20" s="54" t="s">
        <v>11</v>
      </c>
      <c r="D20" s="61">
        <v>1</v>
      </c>
      <c r="E20" s="50"/>
      <c r="F20" s="58"/>
      <c r="G20" s="10"/>
      <c r="H20" s="11"/>
      <c r="I20" s="12"/>
    </row>
    <row r="21" spans="1:21" s="5" customFormat="1" ht="15" x14ac:dyDescent="0.25">
      <c r="A21" s="63" t="s">
        <v>22</v>
      </c>
      <c r="B21" s="55" t="s">
        <v>38</v>
      </c>
      <c r="C21" s="54" t="s">
        <v>11</v>
      </c>
      <c r="D21" s="61">
        <v>1</v>
      </c>
      <c r="E21" s="51"/>
      <c r="F21" s="48"/>
    </row>
    <row r="22" spans="1:21" s="5" customFormat="1" ht="15" x14ac:dyDescent="0.25">
      <c r="A22" s="63" t="s">
        <v>23</v>
      </c>
      <c r="B22" s="55" t="s">
        <v>39</v>
      </c>
      <c r="C22" s="54" t="s">
        <v>11</v>
      </c>
      <c r="D22" s="61">
        <v>1</v>
      </c>
    </row>
    <row r="23" spans="1:21" ht="15.75" thickBot="1" x14ac:dyDescent="0.25">
      <c r="A23" s="44"/>
      <c r="B23" s="62"/>
      <c r="C23" s="47"/>
      <c r="D23" s="61"/>
    </row>
    <row r="24" spans="1:21" s="6" customFormat="1" ht="15" x14ac:dyDescent="0.2">
      <c r="A24" s="71"/>
      <c r="B24" s="33" t="s">
        <v>2</v>
      </c>
      <c r="C24" s="64"/>
      <c r="D24" s="65"/>
      <c r="E24" s="52"/>
      <c r="F24" s="36">
        <f>SUM(F11:F20)</f>
        <v>0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1:21" s="6" customFormat="1" ht="15" x14ac:dyDescent="0.2">
      <c r="A25" s="72"/>
      <c r="B25" s="31" t="s">
        <v>4</v>
      </c>
      <c r="C25" s="66"/>
      <c r="D25" s="67"/>
      <c r="E25" s="49"/>
      <c r="F25" s="60">
        <f>F24*0.2</f>
        <v>0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pans="1:21" s="6" customFormat="1" ht="15.75" thickBot="1" x14ac:dyDescent="0.25">
      <c r="A26" s="73"/>
      <c r="B26" s="34" t="s">
        <v>33</v>
      </c>
      <c r="C26" s="68"/>
      <c r="D26" s="69"/>
      <c r="E26" s="53"/>
      <c r="F26" s="35">
        <f>F24+F25</f>
        <v>0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1" s="6" customFormat="1" x14ac:dyDescent="0.2">
      <c r="A27" s="19"/>
      <c r="B27" s="30"/>
      <c r="C27" s="3"/>
      <c r="D27" s="3"/>
      <c r="E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1" s="6" customFormat="1" x14ac:dyDescent="0.2">
      <c r="A28" s="19"/>
      <c r="B28" s="30"/>
      <c r="C28" s="3"/>
      <c r="D28" s="3"/>
      <c r="E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s="6" customFormat="1" x14ac:dyDescent="0.2">
      <c r="A29" s="22"/>
      <c r="B29" s="1"/>
      <c r="C29" s="19"/>
      <c r="D29" s="28"/>
      <c r="E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1" s="6" customFormat="1" x14ac:dyDescent="0.2">
      <c r="A30" s="22"/>
      <c r="B30" s="1"/>
      <c r="C30" s="19"/>
      <c r="D30" s="28"/>
      <c r="E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</row>
    <row r="31" spans="1:21" s="6" customFormat="1" x14ac:dyDescent="0.2">
      <c r="A31" s="22"/>
      <c r="B31" s="1"/>
      <c r="C31" s="19"/>
      <c r="D31" s="28"/>
      <c r="E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</row>
    <row r="32" spans="1:21" s="6" customFormat="1" x14ac:dyDescent="0.2">
      <c r="A32" s="22"/>
      <c r="B32" s="1"/>
      <c r="C32" s="19"/>
      <c r="D32" s="28"/>
      <c r="E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</row>
    <row r="33" spans="1:21" s="6" customFormat="1" x14ac:dyDescent="0.2">
      <c r="A33" s="22"/>
      <c r="B33" s="1"/>
      <c r="C33" s="19"/>
      <c r="D33" s="28"/>
      <c r="E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spans="1:21" s="6" customFormat="1" x14ac:dyDescent="0.2">
      <c r="A34" s="22"/>
      <c r="B34" s="1"/>
      <c r="C34" s="19"/>
      <c r="D34" s="28"/>
      <c r="E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spans="1:21" s="6" customFormat="1" x14ac:dyDescent="0.2">
      <c r="A35" s="22"/>
      <c r="B35" s="1"/>
      <c r="C35" s="19"/>
      <c r="D35" s="28"/>
      <c r="E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s="6" customFormat="1" x14ac:dyDescent="0.2">
      <c r="A36" s="22"/>
      <c r="B36" s="1"/>
      <c r="C36" s="19"/>
      <c r="D36" s="28"/>
      <c r="E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1:21" s="6" customFormat="1" x14ac:dyDescent="0.2">
      <c r="A37" s="22"/>
      <c r="B37" s="1"/>
      <c r="C37" s="19"/>
      <c r="D37" s="28"/>
      <c r="E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pans="1:21" s="9" customFormat="1" x14ac:dyDescent="0.2">
      <c r="A38" s="22"/>
      <c r="B38" s="1"/>
      <c r="C38" s="19"/>
      <c r="D38" s="28"/>
      <c r="E38" s="19"/>
      <c r="F38" s="6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</row>
    <row r="39" spans="1:21" s="9" customFormat="1" x14ac:dyDescent="0.2">
      <c r="A39" s="22"/>
      <c r="B39" s="1"/>
      <c r="C39" s="19"/>
      <c r="D39" s="20"/>
      <c r="E39" s="19"/>
      <c r="F39" s="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</row>
    <row r="40" spans="1:21" s="9" customFormat="1" x14ac:dyDescent="0.2">
      <c r="A40" s="22"/>
      <c r="B40" s="1"/>
      <c r="C40" s="19"/>
      <c r="D40" s="20"/>
      <c r="E40" s="19"/>
      <c r="F40" s="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</row>
    <row r="41" spans="1:21" s="9" customFormat="1" x14ac:dyDescent="0.2">
      <c r="A41" s="22"/>
      <c r="B41" s="1"/>
      <c r="C41" s="19"/>
      <c r="D41" s="20"/>
      <c r="E41" s="19"/>
      <c r="F41" s="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</row>
    <row r="42" spans="1:21" s="9" customFormat="1" x14ac:dyDescent="0.2">
      <c r="A42" s="22"/>
      <c r="B42" s="1"/>
      <c r="C42" s="19"/>
      <c r="D42" s="20"/>
      <c r="E42" s="19"/>
      <c r="F42" s="6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 spans="1:21" s="9" customFormat="1" x14ac:dyDescent="0.2">
      <c r="A43" s="22"/>
      <c r="C43" s="19"/>
      <c r="D43" s="20"/>
      <c r="E43" s="19"/>
      <c r="F43" s="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</row>
    <row r="44" spans="1:21" s="9" customFormat="1" x14ac:dyDescent="0.2">
      <c r="A44" s="22"/>
      <c r="B44" s="1"/>
      <c r="C44" s="19"/>
      <c r="D44" s="20"/>
      <c r="E44" s="19"/>
      <c r="F44" s="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</row>
    <row r="45" spans="1:21" s="9" customFormat="1" x14ac:dyDescent="0.2">
      <c r="A45" s="22"/>
      <c r="B45" s="1"/>
      <c r="C45" s="19"/>
      <c r="D45" s="20"/>
      <c r="E45" s="19"/>
      <c r="F45" s="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</row>
    <row r="46" spans="1:21" s="9" customFormat="1" x14ac:dyDescent="0.2">
      <c r="A46" s="22"/>
      <c r="B46" s="1"/>
      <c r="C46" s="19"/>
      <c r="D46" s="20"/>
      <c r="E46" s="19"/>
      <c r="F46" s="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</row>
    <row r="47" spans="1:21" s="9" customFormat="1" x14ac:dyDescent="0.2">
      <c r="A47" s="22"/>
      <c r="B47" s="1"/>
      <c r="C47" s="19"/>
      <c r="D47" s="20"/>
      <c r="E47" s="19"/>
      <c r="F47" s="6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 spans="1:21" s="9" customFormat="1" x14ac:dyDescent="0.2">
      <c r="A48" s="22"/>
      <c r="B48" s="1"/>
      <c r="C48" s="19"/>
      <c r="D48" s="20"/>
      <c r="E48" s="19"/>
      <c r="F48" s="6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</row>
    <row r="49" spans="1:21" s="9" customFormat="1" x14ac:dyDescent="0.2">
      <c r="A49" s="22"/>
      <c r="B49" s="1"/>
      <c r="C49" s="19"/>
      <c r="D49" s="20"/>
      <c r="E49" s="19"/>
      <c r="F49" s="6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</row>
    <row r="50" spans="1:21" s="9" customFormat="1" x14ac:dyDescent="0.2">
      <c r="A50" s="22"/>
      <c r="B50" s="1"/>
      <c r="C50" s="19"/>
      <c r="D50" s="20"/>
      <c r="E50" s="19"/>
      <c r="F50" s="6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</row>
    <row r="51" spans="1:21" s="9" customFormat="1" x14ac:dyDescent="0.2">
      <c r="A51" s="22"/>
      <c r="B51" s="1"/>
      <c r="C51" s="19"/>
      <c r="D51" s="20"/>
      <c r="E51" s="19"/>
      <c r="F51" s="6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</row>
    <row r="52" spans="1:21" s="9" customFormat="1" x14ac:dyDescent="0.2">
      <c r="A52" s="22"/>
      <c r="B52" s="1"/>
      <c r="C52" s="19"/>
      <c r="D52" s="20"/>
      <c r="E52" s="19"/>
      <c r="F52" s="6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</row>
    <row r="53" spans="1:21" s="9" customFormat="1" x14ac:dyDescent="0.2">
      <c r="A53" s="22"/>
      <c r="B53" s="1"/>
      <c r="C53" s="19"/>
      <c r="D53" s="20"/>
      <c r="E53" s="19"/>
      <c r="F53" s="6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</row>
    <row r="54" spans="1:21" s="9" customFormat="1" x14ac:dyDescent="0.2">
      <c r="A54" s="22"/>
      <c r="B54" s="1"/>
      <c r="C54" s="19"/>
      <c r="D54" s="20"/>
      <c r="E54" s="19"/>
      <c r="F54" s="6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</row>
    <row r="55" spans="1:21" s="9" customFormat="1" x14ac:dyDescent="0.2">
      <c r="A55" s="22"/>
      <c r="B55" s="1"/>
      <c r="C55" s="19"/>
      <c r="D55" s="20"/>
      <c r="E55" s="19"/>
      <c r="F55" s="6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</row>
    <row r="56" spans="1:21" s="9" customFormat="1" x14ac:dyDescent="0.2">
      <c r="A56" s="22"/>
      <c r="B56" s="1"/>
      <c r="C56" s="19"/>
      <c r="D56" s="20"/>
      <c r="E56" s="19"/>
      <c r="F56" s="6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</row>
    <row r="57" spans="1:21" s="9" customFormat="1" x14ac:dyDescent="0.2">
      <c r="A57" s="22"/>
      <c r="B57" s="1"/>
      <c r="C57" s="19"/>
      <c r="D57" s="20"/>
      <c r="E57" s="19"/>
      <c r="F57" s="6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</row>
    <row r="58" spans="1:21" s="9" customFormat="1" x14ac:dyDescent="0.2">
      <c r="A58" s="22"/>
      <c r="B58" s="1"/>
      <c r="C58" s="19"/>
      <c r="D58" s="20"/>
      <c r="E58" s="19"/>
      <c r="F58" s="6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</row>
    <row r="59" spans="1:21" s="9" customFormat="1" x14ac:dyDescent="0.2">
      <c r="A59" s="22"/>
      <c r="B59" s="1"/>
      <c r="C59" s="19"/>
      <c r="D59" s="20"/>
      <c r="E59" s="19"/>
      <c r="F59" s="6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</row>
    <row r="60" spans="1:21" s="9" customFormat="1" x14ac:dyDescent="0.2">
      <c r="A60" s="22"/>
      <c r="B60" s="1"/>
      <c r="C60" s="19"/>
      <c r="D60" s="20"/>
      <c r="E60" s="19"/>
      <c r="F60" s="6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</row>
    <row r="61" spans="1:21" s="9" customFormat="1" x14ac:dyDescent="0.2">
      <c r="A61" s="22"/>
      <c r="B61" s="1"/>
      <c r="C61" s="19"/>
      <c r="D61" s="20"/>
      <c r="E61" s="19"/>
      <c r="F61" s="6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</row>
    <row r="62" spans="1:21" s="9" customFormat="1" x14ac:dyDescent="0.2">
      <c r="A62" s="22"/>
      <c r="B62" s="1"/>
      <c r="C62" s="19"/>
      <c r="D62" s="20"/>
      <c r="E62" s="19"/>
      <c r="F62" s="6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</row>
    <row r="63" spans="1:21" s="9" customFormat="1" x14ac:dyDescent="0.2">
      <c r="A63" s="22"/>
      <c r="B63" s="1"/>
      <c r="C63" s="19"/>
      <c r="D63" s="20"/>
      <c r="E63" s="19"/>
      <c r="F63" s="6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</row>
    <row r="64" spans="1:21" s="9" customFormat="1" x14ac:dyDescent="0.2">
      <c r="A64" s="22"/>
      <c r="B64" s="1"/>
      <c r="C64" s="19"/>
      <c r="D64" s="20"/>
      <c r="E64" s="19"/>
      <c r="F64" s="6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 spans="1:21" s="9" customFormat="1" x14ac:dyDescent="0.2">
      <c r="A65" s="22"/>
      <c r="B65" s="1"/>
      <c r="C65" s="19"/>
      <c r="D65" s="20"/>
      <c r="E65" s="19"/>
      <c r="F65" s="6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 spans="1:21" s="9" customFormat="1" x14ac:dyDescent="0.2">
      <c r="A66" s="22"/>
      <c r="B66" s="1"/>
      <c r="C66" s="19"/>
      <c r="D66" s="20"/>
      <c r="E66" s="19"/>
      <c r="F66" s="6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 spans="1:21" s="9" customFormat="1" x14ac:dyDescent="0.2">
      <c r="A67" s="22"/>
      <c r="B67" s="1"/>
      <c r="C67" s="19"/>
      <c r="D67" s="20"/>
      <c r="E67" s="19"/>
      <c r="F67" s="6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</row>
    <row r="68" spans="1:21" s="9" customFormat="1" x14ac:dyDescent="0.2">
      <c r="A68" s="22"/>
      <c r="B68" s="1"/>
      <c r="C68" s="19"/>
      <c r="D68" s="20"/>
      <c r="E68" s="19"/>
      <c r="F68" s="6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</row>
    <row r="69" spans="1:21" s="9" customFormat="1" x14ac:dyDescent="0.2">
      <c r="A69" s="22"/>
      <c r="B69" s="1"/>
      <c r="C69" s="19"/>
      <c r="D69" s="20"/>
      <c r="E69" s="19"/>
      <c r="F69" s="6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</row>
    <row r="70" spans="1:21" s="9" customFormat="1" x14ac:dyDescent="0.2">
      <c r="A70" s="22"/>
      <c r="B70" s="1"/>
      <c r="C70" s="19"/>
      <c r="D70" s="20"/>
      <c r="E70" s="19"/>
      <c r="F70" s="6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</row>
    <row r="71" spans="1:21" s="9" customFormat="1" x14ac:dyDescent="0.2">
      <c r="A71" s="22"/>
      <c r="B71" s="1"/>
      <c r="C71" s="19"/>
      <c r="D71" s="20"/>
      <c r="E71" s="19"/>
      <c r="F71" s="6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</row>
    <row r="72" spans="1:21" s="9" customFormat="1" x14ac:dyDescent="0.2">
      <c r="A72" s="22"/>
      <c r="B72" s="1"/>
      <c r="C72" s="19"/>
      <c r="D72" s="20"/>
      <c r="E72" s="19"/>
      <c r="F72" s="6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</row>
    <row r="73" spans="1:21" s="9" customFormat="1" x14ac:dyDescent="0.2">
      <c r="A73" s="22"/>
      <c r="B73" s="1"/>
      <c r="C73" s="19"/>
      <c r="D73" s="20"/>
      <c r="E73" s="19"/>
      <c r="F73" s="6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</row>
    <row r="74" spans="1:21" s="9" customFormat="1" x14ac:dyDescent="0.2">
      <c r="A74" s="22"/>
      <c r="B74" s="1"/>
      <c r="C74" s="19"/>
      <c r="D74" s="20"/>
      <c r="E74" s="19"/>
      <c r="F74" s="6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</row>
    <row r="75" spans="1:21" s="9" customFormat="1" x14ac:dyDescent="0.2">
      <c r="A75" s="22"/>
      <c r="B75" s="1"/>
      <c r="C75" s="19"/>
      <c r="D75" s="20"/>
      <c r="E75" s="19"/>
      <c r="F75" s="6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</row>
    <row r="76" spans="1:21" s="9" customFormat="1" x14ac:dyDescent="0.2">
      <c r="A76" s="22"/>
      <c r="B76" s="1"/>
      <c r="C76" s="19"/>
      <c r="D76" s="20"/>
      <c r="E76" s="19"/>
      <c r="F76" s="6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</row>
  </sheetData>
  <mergeCells count="2">
    <mergeCell ref="A1:E1"/>
    <mergeCell ref="A24:A26"/>
  </mergeCells>
  <hyperlinks>
    <hyperlink ref="B11" location="_Toc173479512" display="_Toc173479512"/>
    <hyperlink ref="B13" location="_Toc173479513" display="_Toc173479513"/>
    <hyperlink ref="B14" location="_Toc173479514" display="_Toc173479514"/>
    <hyperlink ref="B15" location="_Toc173479515" display="_Toc173479515"/>
    <hyperlink ref="B16" location="_Toc173479516" display="_Toc173479516"/>
    <hyperlink ref="B17" location="_Toc173479517" display="_Toc173479517"/>
    <hyperlink ref="B18" location="_Toc173479518" display="_Toc173479518"/>
    <hyperlink ref="B19" location="_Toc173479519" display="_Toc173479519"/>
    <hyperlink ref="B20" location="_Toc173479520" display="_Toc173479520"/>
    <hyperlink ref="B22" location="_Toc173479521" display="_Toc173479521"/>
    <hyperlink ref="A12" location="_Toc173479514" display="_Toc173479514"/>
    <hyperlink ref="A13" location="_Toc173479516" display="_Toc173479516"/>
    <hyperlink ref="A14" location="_Toc173479518" display="_Toc173479518"/>
    <hyperlink ref="A15" location="_Toc173479520" display="_Toc173479520"/>
    <hyperlink ref="A16" location="_Toc173479521" display="_Toc173479521"/>
  </hyperlinks>
  <printOptions horizontalCentered="1"/>
  <pageMargins left="0.78740157480314965" right="0.78740157480314965" top="1.3779527559055118" bottom="1.0629921259842521" header="0.78740157480314965" footer="0.78740157480314965"/>
  <pageSetup paperSize="9" scale="58" fitToHeight="0" orientation="landscape" useFirstPageNumber="1" r:id="rId1"/>
  <headerFooter alignWithMargins="0">
    <oddHeader>&amp;L&amp;"Swis721 LtCn BT,Light"&amp;12Musée du Louvre</oddHeader>
    <oddFooter>&amp;L&amp;"Swis721 LtCn BT,Light"&amp;12ILAO - BATITECH - FGA - KHEPHREN&amp;R&amp;"Swis721 LtCn BT,Light"&amp;12Document en date du&amp;D.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LOT 05</vt:lpstr>
      <vt:lpstr>'LOT 05'!_1Excel_BuiltIn_Print_Area_1_1_1_1</vt:lpstr>
      <vt:lpstr>'LOT 05'!Excel_BuiltIn_Print_Area_1_1</vt:lpstr>
      <vt:lpstr>'LOT 05'!Excel_BuiltIn_Print_Area_1_1_1</vt:lpstr>
      <vt:lpstr>'LOT 05'!Impression_des_titres</vt:lpstr>
      <vt:lpstr>'LOT 05'!Zone_d_impression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aafg1</dc:creator>
  <cp:lastModifiedBy>Raphaelle.De-Germain</cp:lastModifiedBy>
  <cp:lastPrinted>2024-11-27T13:53:16Z</cp:lastPrinted>
  <dcterms:created xsi:type="dcterms:W3CDTF">2014-06-13T08:13:52Z</dcterms:created>
  <dcterms:modified xsi:type="dcterms:W3CDTF">2025-04-10T16:04:58Z</dcterms:modified>
</cp:coreProperties>
</file>