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nathalie.perraud\Documents\Dossier docs NP\ACCORD-CADRE TRAVAUX\"/>
    </mc:Choice>
  </mc:AlternateContent>
  <xr:revisionPtr revIDLastSave="0" documentId="13_ncr:1_{E0137AAA-CC55-4FF9-88E6-1A6E8DE8756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Corps d'état 3 Revêt. sols murs" sheetId="2" r:id="rId1"/>
    <sheet name="Simulation de commande" sheetId="3" r:id="rId2"/>
  </sheets>
  <definedNames>
    <definedName name="_Toc242150819" localSheetId="0">'Corps d''état 3 Revêt. sols murs'!#REF!</definedName>
    <definedName name="_Toc242150819" localSheetId="1">'Simulation de commande'!#REF!</definedName>
    <definedName name="_Toc242150823" localSheetId="0">'Corps d''état 3 Revêt. sols murs'!#REF!</definedName>
    <definedName name="_Toc242150823" localSheetId="1">'Simulation de commande'!#REF!</definedName>
    <definedName name="_Toc242150828" localSheetId="0">'Corps d''état 3 Revêt. sols murs'!#REF!</definedName>
    <definedName name="_Toc242150828" localSheetId="1">'Simulation de commande'!#REF!</definedName>
    <definedName name="_xlnm.Print_Area" localSheetId="0">'Corps d''état 3 Revêt. sols murs'!$A$1:$I$49</definedName>
    <definedName name="_xlnm.Print_Area" localSheetId="1">'Simulation de commande'!$A$1:$I$40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3" l="1"/>
  <c r="I11" i="3" s="1"/>
  <c r="I27" i="3" s="1"/>
  <c r="I15" i="3"/>
  <c r="G17" i="3"/>
  <c r="I17" i="3" s="1"/>
  <c r="I20" i="3"/>
  <c r="I24" i="3"/>
  <c r="I22" i="3" s="1"/>
  <c r="I26" i="3"/>
  <c r="I29" i="3" l="1"/>
  <c r="I31" i="3" s="1"/>
  <c r="I34" i="2"/>
  <c r="I32" i="2"/>
  <c r="I22" i="2" l="1"/>
</calcChain>
</file>

<file path=xl/sharedStrings.xml><?xml version="1.0" encoding="utf-8"?>
<sst xmlns="http://schemas.openxmlformats.org/spreadsheetml/2006/main" count="130" uniqueCount="96">
  <si>
    <t>Unité</t>
  </si>
  <si>
    <t>DESIGNATION</t>
  </si>
  <si>
    <t>1</t>
  </si>
  <si>
    <t>2</t>
  </si>
  <si>
    <t>m²</t>
  </si>
  <si>
    <t>3</t>
  </si>
  <si>
    <t>Accord-cadre travaux n°2025-02</t>
  </si>
  <si>
    <t>Prix unitaire 
€ HT</t>
  </si>
  <si>
    <t>Pos.</t>
  </si>
  <si>
    <t>2.1</t>
  </si>
  <si>
    <t>1.1</t>
  </si>
  <si>
    <t>3.1</t>
  </si>
  <si>
    <t>3.2</t>
  </si>
  <si>
    <t>3.3</t>
  </si>
  <si>
    <t>4</t>
  </si>
  <si>
    <t>5</t>
  </si>
  <si>
    <t>U</t>
  </si>
  <si>
    <t>4.1</t>
  </si>
  <si>
    <t>4.2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</si>
  <si>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</si>
  <si>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</si>
  <si>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</si>
  <si>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</si>
  <si>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</si>
  <si>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</si>
  <si>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</si>
  <si>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</si>
  <si>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</si>
  <si>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REVETEMENTS DE SOLS ET MURS</t>
  </si>
  <si>
    <t>CORPS D'ETAT 3</t>
  </si>
  <si>
    <t>DEPOSE</t>
  </si>
  <si>
    <t>1.2</t>
  </si>
  <si>
    <t>1.3</t>
  </si>
  <si>
    <t>Dépose et évacuation de carrelage ou faïence murale existant, y compris grattage du support et protection des ouvrages adjacents</t>
  </si>
  <si>
    <t>Dépose et évacuation des sols souples existants, y compris sous-couche le cas échéant, grattage des supports et protection des ouvrages adjacents</t>
  </si>
  <si>
    <t>Dépose et évacuation des sols moquette, y compris sous-couche le cas échéant, grattage des supports et protection des ouvrages adjacents</t>
  </si>
  <si>
    <t>Exécution d'un ragréage, y compris application d'un primaire d'accrochage, évacuation des déchets et toutes protections nécessaires</t>
  </si>
  <si>
    <t>Fourniture et pose de dalles PVC de type U4P3 sur support préparé, y compris découpe soignée, évacuation des déchets et toutes protections nécessaires. Finition au choix du maître d'ouvrage</t>
  </si>
  <si>
    <t>Fourniture et pose d'un revêtement PVC en lé de type U4P3 sur support préparé, y compris découpe soignée, évacuation des déchets et toutes protections nécessaires. Finition au choix du maître d'ouvrage</t>
  </si>
  <si>
    <t>Fourniture et pose d'un revêtement PVC vinyl tissé de type U4P3 sur support préparé, y compris découpe soignée, évacuation des déchets et toutes protections nécessaires. Finition au choix du maître d'ouvrage</t>
  </si>
  <si>
    <t>FOURNITURE ET POSE DE SOL MOQUETTE</t>
  </si>
  <si>
    <t>FOURNITURE ET POSE DE SOL SOUPLE</t>
  </si>
  <si>
    <t>Fourniture et pose de dalles moquette de type U4P3 sur support préparé, y compris découpe soignée, évacuation des déchets et toutes protections nécessaires. Finition au choix du maître d'ouvrage</t>
  </si>
  <si>
    <t>Fourniture et pose d'un revêtement moquette en lé de type U4P3 sur support préparé, y compris découpe soignée, évacuation des déchets et toutes protections nécessaires. Finition au choix du maître d'ouvrage</t>
  </si>
  <si>
    <t>PREPARATION DES SUPPORTS REVETEMENTS DE SOLS</t>
  </si>
  <si>
    <t>FOURNITURE ET POSE DE CARRELAGES ET FAÏENCES MURALES</t>
  </si>
  <si>
    <t>Fourniture et pose collée sur sol, de carreaux en grès cérame ou émaillés format 20/20, couleur au choix du maître d'ouvrage</t>
  </si>
  <si>
    <t>Fourniture et pose collée sur sol, de carreaux en grès cérame ou émaillés format 30/30, couleur au choix du maître d'ouvrage</t>
  </si>
  <si>
    <t>Fourniture et pose collée sur sol, de carreaux en grès cérame ou émaillés format 40/40, couleur au choix du maître d'ouvrage</t>
  </si>
  <si>
    <t>Fourniture et pose collée sur murs, de carreaux en faënce format 10/10, couleur au choix du maître d'ouvrage</t>
  </si>
  <si>
    <t>Fourniture et pose collée sur murs, de carreaux en faënce format 15/15, couleur au choix du maître d'ouvrage</t>
  </si>
  <si>
    <t>Fourniture et pose collée sur murs, de carreaux en faënce format 20/20, couleur au choix du maître d'ouvrage</t>
  </si>
  <si>
    <t>Fourniture et pose collée sur murs, de carreaux en faënce format hors standards, couleur au choix du maître d'ouvrage</t>
  </si>
  <si>
    <t>Fourniture et pose de baguettes d'angles</t>
  </si>
  <si>
    <t>ml</t>
  </si>
  <si>
    <t>Fourniture et pose de carreaux d'angles</t>
  </si>
  <si>
    <t>5.10</t>
  </si>
  <si>
    <t>5.11</t>
  </si>
  <si>
    <t>Reprise de joints existants</t>
  </si>
  <si>
    <t>Fournitures et pose de plinthes en grès cérame ou grès émaillé, assorties aux positions 5.1, 5.2 et 5.3</t>
  </si>
  <si>
    <t>6</t>
  </si>
  <si>
    <t>DIVERS</t>
  </si>
  <si>
    <t>6.1</t>
  </si>
  <si>
    <t>6.2</t>
  </si>
  <si>
    <t>6.3</t>
  </si>
  <si>
    <t>6.4</t>
  </si>
  <si>
    <t>6.5</t>
  </si>
  <si>
    <t>Fourniture et pose de barres de seuil en alu, pose vissée</t>
  </si>
  <si>
    <t>Fourniture et pose de plinthes PVC (résistant aux chocs), pose collée, y compris découpe d'onglet</t>
  </si>
  <si>
    <t>Fourniture et pose de plinthes en bois à peindre, pose collée, y compris découpe d'onglet</t>
  </si>
  <si>
    <t>Fourniture et pose de nez de marche aux normes PMR</t>
  </si>
  <si>
    <t>Fourniture et pose de butée de porte</t>
  </si>
  <si>
    <r>
      <rPr>
        <b/>
        <sz val="18"/>
        <rFont val="Arial"/>
        <family val="2"/>
      </rPr>
      <t>Bordereau des prix unitaires</t>
    </r>
    <r>
      <rPr>
        <b/>
        <sz val="10"/>
        <rFont val="Arial"/>
        <family val="2"/>
      </rPr>
      <t xml:space="preserve">
</t>
    </r>
    <r>
      <rPr>
        <b/>
        <sz val="9"/>
        <color rgb="FFFF0000"/>
        <rFont val="Arial"/>
        <family val="2"/>
      </rPr>
      <t>LE  CANDIDAT DOIT FOURNIR UN EXEMPLAIRE PAR ZONE GEOGRAPHIQUE ET PAR CORPS D’ETAT AUQUEL IL SOUMISSIONNE</t>
    </r>
  </si>
  <si>
    <t xml:space="preserve">TOTAL TTC </t>
  </si>
  <si>
    <t>TVA - 20%</t>
  </si>
  <si>
    <t>TVA (20%)</t>
  </si>
  <si>
    <t xml:space="preserve">TOTAL HT </t>
  </si>
  <si>
    <t>Réf. : Impact acoustique Archisonic Wall ou modèle équivalent</t>
  </si>
  <si>
    <t>Fourniture et pose de panneaux acoustiques</t>
  </si>
  <si>
    <t>Sous-total</t>
  </si>
  <si>
    <t>REVETEMENTS MURAUX</t>
  </si>
  <si>
    <t>Fourniture et pose vissée de barre de seuil inox</t>
  </si>
  <si>
    <t>Réf. : Tarkett gamme Tapiflex Excellence 3 ou modèle équivalent</t>
  </si>
  <si>
    <t>Fourniture et pose de revêtements de sol souple PVC</t>
  </si>
  <si>
    <t>Ragréage mince sur sol brut après dépose</t>
  </si>
  <si>
    <t>Dépose soignée et évacuation du sol souple existant</t>
  </si>
  <si>
    <t>SOLS SOUPLES</t>
  </si>
  <si>
    <t>€/HT</t>
  </si>
  <si>
    <t>Prix Total</t>
  </si>
  <si>
    <t>Prix Unit.</t>
  </si>
  <si>
    <t>Qté</t>
  </si>
  <si>
    <t>ART.</t>
  </si>
  <si>
    <t>DPIH</t>
  </si>
  <si>
    <r>
      <rPr>
        <b/>
        <sz val="11"/>
        <rFont val="Arial"/>
        <family val="2"/>
      </rPr>
      <t>Simulation de commande</t>
    </r>
    <r>
      <rPr>
        <b/>
        <sz val="10"/>
        <rFont val="Arial"/>
        <family val="2"/>
      </rPr>
      <t xml:space="preserve">
</t>
    </r>
    <r>
      <rPr>
        <b/>
        <sz val="9"/>
        <color rgb="FFFF0000"/>
        <rFont val="Arial"/>
        <family val="2"/>
      </rPr>
      <t>LE CANDIDAT DOIT FOURNIR UN EXEMPLAIRE PAR ZONE GEOGRAPHIQUE ET PAR CORPS D’ETAT AUQUEL IL SOUMISSIONNE</t>
    </r>
  </si>
  <si>
    <t>REVETEMENTS DE SOLS ET DE MURS</t>
  </si>
  <si>
    <t>Les positions estimées dans le présent B.P.U. sont celles les plus couramment utilisées dans les différents sites de l'ARS Auvergne-Rhône-Alpes. 
Liste non exhaustive.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</si>
</sst>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1]_-;\-* #,##0.00\ [$€-1]_-;_-* &quot;-&quot;??\ [$€-1]_-"/>
    <numFmt numFmtId="165" formatCode="#,##0.00\ &quot;€&quot;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28"/>
      <color rgb="FFE00028"/>
      <name val="Arial"/>
      <family val="2"/>
    </font>
    <font>
      <sz val="8"/>
      <name val="Calibri"/>
      <family val="2"/>
      <scheme val="minor"/>
    </font>
    <font>
      <b/>
      <sz val="18"/>
      <name val="Arial"/>
      <family val="2"/>
    </font>
    <font>
      <b/>
      <sz val="9"/>
      <color rgb="FFFF0000"/>
      <name val="Arial"/>
      <family val="2"/>
    </font>
    <font>
      <b/>
      <sz val="11"/>
      <color rgb="FFE00028"/>
      <name val="Arial"/>
      <family val="2"/>
    </font>
    <font>
      <sz val="10"/>
      <color theme="0"/>
      <name val="Arial"/>
      <family val="2"/>
    </font>
    <font>
      <i/>
      <sz val="10"/>
      <name val="Arial"/>
      <family val="2"/>
    </font>
    <font>
      <b/>
      <sz val="10"/>
      <color rgb="FFE00028"/>
      <name val="Arial"/>
      <family val="2"/>
    </font>
    <font>
      <b/>
      <sz val="7"/>
      <color theme="0"/>
      <name val="Arial"/>
      <family val="2"/>
    </font>
    <font>
      <b/>
      <sz val="28"/>
      <color indexed="1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164" fontId="1" fillId="0" borderId="0"/>
    <xf numFmtId="0" fontId="2" fillId="0" borderId="0"/>
    <xf numFmtId="0" fontId="2" fillId="0" borderId="0"/>
    <xf numFmtId="164" fontId="2" fillId="0" borderId="0"/>
    <xf numFmtId="164" fontId="2" fillId="0" borderId="0"/>
    <xf numFmtId="164" fontId="1" fillId="0" borderId="0"/>
  </cellStyleXfs>
  <cellXfs count="202">
    <xf numFmtId="0" fontId="0" fillId="0" borderId="0" xfId="0"/>
    <xf numFmtId="164" fontId="1" fillId="0" borderId="0" xfId="1" applyAlignment="1">
      <alignment vertical="center"/>
    </xf>
    <xf numFmtId="164" fontId="1" fillId="0" borderId="0" xfId="1" applyAlignment="1">
      <alignment horizontal="right" vertical="center"/>
    </xf>
    <xf numFmtId="2" fontId="1" fillId="0" borderId="0" xfId="1" applyNumberFormat="1" applyAlignment="1">
      <alignment vertical="center"/>
    </xf>
    <xf numFmtId="164" fontId="1" fillId="0" borderId="0" xfId="1" applyFill="1" applyBorder="1" applyAlignment="1">
      <alignment vertical="center"/>
    </xf>
    <xf numFmtId="164" fontId="2" fillId="0" borderId="0" xfId="1" applyFont="1" applyFill="1" applyBorder="1" applyAlignment="1">
      <alignment vertical="center"/>
    </xf>
    <xf numFmtId="2" fontId="1" fillId="0" borderId="0" xfId="1" applyNumberFormat="1" applyBorder="1" applyAlignment="1">
      <alignment vertical="center"/>
    </xf>
    <xf numFmtId="164" fontId="5" fillId="0" borderId="0" xfId="1" applyFont="1" applyFill="1" applyBorder="1" applyAlignment="1">
      <alignment vertical="center"/>
    </xf>
    <xf numFmtId="4" fontId="5" fillId="0" borderId="4" xfId="1" applyNumberFormat="1" applyFont="1" applyBorder="1" applyAlignment="1" applyProtection="1">
      <alignment horizontal="left" vertical="center"/>
      <protection locked="0"/>
    </xf>
    <xf numFmtId="164" fontId="1" fillId="0" borderId="0" xfId="1" applyFill="1" applyAlignment="1">
      <alignment vertical="center"/>
    </xf>
    <xf numFmtId="164" fontId="4" fillId="0" borderId="0" xfId="1" applyFont="1" applyFill="1" applyAlignment="1">
      <alignment horizontal="right" vertical="center"/>
    </xf>
    <xf numFmtId="2" fontId="1" fillId="0" borderId="0" xfId="1" applyNumberFormat="1" applyFill="1" applyAlignment="1">
      <alignment vertical="center"/>
    </xf>
    <xf numFmtId="2" fontId="1" fillId="0" borderId="0" xfId="1" applyNumberFormat="1" applyFill="1" applyBorder="1" applyAlignment="1">
      <alignment vertical="center"/>
    </xf>
    <xf numFmtId="164" fontId="1" fillId="0" borderId="0" xfId="1" applyFill="1" applyAlignment="1">
      <alignment horizontal="right" vertical="center"/>
    </xf>
    <xf numFmtId="164" fontId="1" fillId="0" borderId="0" xfId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2" fontId="1" fillId="0" borderId="0" xfId="1" applyNumberFormat="1" applyFont="1" applyBorder="1" applyAlignment="1">
      <alignment vertical="center"/>
    </xf>
    <xf numFmtId="2" fontId="1" fillId="0" borderId="0" xfId="1" applyNumberFormat="1" applyFont="1" applyAlignment="1">
      <alignment vertical="center"/>
    </xf>
    <xf numFmtId="2" fontId="1" fillId="0" borderId="0" xfId="1" applyNumberFormat="1" applyAlignment="1">
      <alignment horizontal="right" vertical="center"/>
    </xf>
    <xf numFmtId="2" fontId="1" fillId="0" borderId="0" xfId="1" applyNumberFormat="1" applyFont="1" applyFill="1" applyBorder="1" applyAlignment="1">
      <alignment vertical="center"/>
    </xf>
    <xf numFmtId="164" fontId="1" fillId="0" borderId="0" xfId="1" applyFont="1" applyFill="1" applyBorder="1" applyAlignment="1">
      <alignment vertical="center"/>
    </xf>
    <xf numFmtId="0" fontId="1" fillId="0" borderId="0" xfId="1" applyNumberFormat="1" applyAlignment="1">
      <alignment vertical="center"/>
    </xf>
    <xf numFmtId="4" fontId="1" fillId="0" borderId="4" xfId="1" applyNumberFormat="1" applyFont="1" applyBorder="1" applyAlignment="1" applyProtection="1">
      <alignment horizontal="left" vertical="center"/>
      <protection locked="0"/>
    </xf>
    <xf numFmtId="2" fontId="5" fillId="0" borderId="0" xfId="1" applyNumberFormat="1" applyFont="1" applyAlignment="1">
      <alignment vertical="center"/>
    </xf>
    <xf numFmtId="164" fontId="5" fillId="0" borderId="0" xfId="1" applyFont="1" applyAlignment="1">
      <alignment vertical="center"/>
    </xf>
    <xf numFmtId="164" fontId="5" fillId="0" borderId="0" xfId="1" applyFont="1" applyAlignment="1">
      <alignment horizontal="right" vertical="center"/>
    </xf>
    <xf numFmtId="164" fontId="3" fillId="2" borderId="4" xfId="1" applyFont="1" applyFill="1" applyBorder="1" applyAlignment="1">
      <alignment horizontal="center" vertical="center"/>
    </xf>
    <xf numFmtId="164" fontId="3" fillId="2" borderId="5" xfId="1" applyFont="1" applyFill="1" applyBorder="1" applyAlignment="1">
      <alignment horizontal="center" vertical="center"/>
    </xf>
    <xf numFmtId="164" fontId="1" fillId="0" borderId="0" xfId="4" applyFont="1" applyAlignment="1">
      <alignment vertical="center"/>
    </xf>
    <xf numFmtId="164" fontId="3" fillId="2" borderId="21" xfId="1" applyFont="1" applyFill="1" applyBorder="1" applyAlignment="1">
      <alignment horizontal="center" vertical="center"/>
    </xf>
    <xf numFmtId="164" fontId="3" fillId="2" borderId="22" xfId="1" applyFont="1" applyFill="1" applyBorder="1" applyAlignment="1">
      <alignment horizontal="center" vertical="center"/>
    </xf>
    <xf numFmtId="164" fontId="3" fillId="2" borderId="23" xfId="1" applyFont="1" applyFill="1" applyBorder="1" applyAlignment="1">
      <alignment horizontal="center" vertical="center"/>
    </xf>
    <xf numFmtId="49" fontId="6" fillId="0" borderId="22" xfId="1" applyNumberFormat="1" applyFont="1" applyBorder="1" applyAlignment="1">
      <alignment horizontal="center" vertical="center"/>
    </xf>
    <xf numFmtId="49" fontId="6" fillId="3" borderId="21" xfId="1" applyNumberFormat="1" applyFont="1" applyFill="1" applyBorder="1" applyAlignment="1">
      <alignment horizontal="center" vertical="center"/>
    </xf>
    <xf numFmtId="49" fontId="5" fillId="0" borderId="22" xfId="1" applyNumberFormat="1" applyFont="1" applyBorder="1" applyAlignment="1">
      <alignment horizontal="center" vertical="center"/>
    </xf>
    <xf numFmtId="49" fontId="1" fillId="0" borderId="22" xfId="1" applyNumberFormat="1" applyFont="1" applyBorder="1" applyAlignment="1">
      <alignment horizontal="center" vertical="center"/>
    </xf>
    <xf numFmtId="49" fontId="4" fillId="0" borderId="22" xfId="1" applyNumberFormat="1" applyFont="1" applyBorder="1" applyAlignment="1">
      <alignment horizontal="center" vertical="center"/>
    </xf>
    <xf numFmtId="49" fontId="4" fillId="3" borderId="21" xfId="1" applyNumberFormat="1" applyFont="1" applyFill="1" applyBorder="1" applyAlignment="1">
      <alignment horizontal="center" vertical="center"/>
    </xf>
    <xf numFmtId="49" fontId="1" fillId="0" borderId="24" xfId="1" applyNumberFormat="1" applyFont="1" applyBorder="1" applyAlignment="1">
      <alignment horizontal="center" vertical="center"/>
    </xf>
    <xf numFmtId="4" fontId="4" fillId="5" borderId="28" xfId="1" applyNumberFormat="1" applyFont="1" applyFill="1" applyBorder="1" applyAlignment="1">
      <alignment vertical="center"/>
    </xf>
    <xf numFmtId="165" fontId="1" fillId="0" borderId="29" xfId="1" applyNumberFormat="1" applyBorder="1" applyAlignment="1">
      <alignment vertical="center"/>
    </xf>
    <xf numFmtId="165" fontId="1" fillId="0" borderId="0" xfId="1" applyNumberFormat="1" applyAlignment="1">
      <alignment vertical="center"/>
    </xf>
    <xf numFmtId="1" fontId="1" fillId="0" borderId="0" xfId="1" applyNumberFormat="1" applyAlignment="1">
      <alignment horizontal="center" vertical="center"/>
    </xf>
    <xf numFmtId="165" fontId="1" fillId="0" borderId="4" xfId="1" applyNumberFormat="1" applyBorder="1" applyAlignment="1">
      <alignment vertical="center"/>
    </xf>
    <xf numFmtId="166" fontId="1" fillId="0" borderId="3" xfId="1" applyNumberFormat="1" applyBorder="1" applyAlignment="1">
      <alignment horizontal="center" vertical="center"/>
    </xf>
    <xf numFmtId="1" fontId="1" fillId="0" borderId="22" xfId="1" applyNumberFormat="1" applyBorder="1" applyAlignment="1">
      <alignment horizontal="center" vertical="center"/>
    </xf>
    <xf numFmtId="4" fontId="1" fillId="0" borderId="4" xfId="1" applyNumberFormat="1" applyBorder="1" applyAlignment="1" applyProtection="1">
      <alignment horizontal="left" vertical="center"/>
      <protection locked="0"/>
    </xf>
    <xf numFmtId="49" fontId="4" fillId="0" borderId="30" xfId="1" applyNumberFormat="1" applyFont="1" applyBorder="1" applyAlignment="1">
      <alignment horizontal="center" vertical="center"/>
    </xf>
    <xf numFmtId="165" fontId="1" fillId="6" borderId="4" xfId="1" applyNumberFormat="1" applyFill="1" applyBorder="1" applyAlignment="1">
      <alignment vertical="center"/>
    </xf>
    <xf numFmtId="4" fontId="1" fillId="0" borderId="4" xfId="1" applyNumberFormat="1" applyBorder="1" applyAlignment="1" applyProtection="1">
      <alignment horizontal="left" vertical="center" wrapText="1"/>
      <protection locked="0"/>
    </xf>
    <xf numFmtId="165" fontId="1" fillId="3" borderId="4" xfId="1" applyNumberFormat="1" applyFill="1" applyBorder="1" applyAlignment="1">
      <alignment vertical="center"/>
    </xf>
    <xf numFmtId="2" fontId="1" fillId="0" borderId="3" xfId="1" applyNumberFormat="1" applyBorder="1" applyAlignment="1">
      <alignment horizontal="center" vertical="center"/>
    </xf>
    <xf numFmtId="164" fontId="13" fillId="0" borderId="0" xfId="1" applyFont="1" applyAlignment="1">
      <alignment vertical="center"/>
    </xf>
    <xf numFmtId="49" fontId="1" fillId="0" borderId="30" xfId="1" applyNumberFormat="1" applyBorder="1" applyAlignment="1">
      <alignment horizontal="center" vertical="center"/>
    </xf>
    <xf numFmtId="165" fontId="4" fillId="3" borderId="28" xfId="1" applyNumberFormat="1" applyFont="1" applyFill="1" applyBorder="1" applyAlignment="1">
      <alignment vertical="center"/>
    </xf>
    <xf numFmtId="165" fontId="4" fillId="3" borderId="31" xfId="1" applyNumberFormat="1" applyFont="1" applyFill="1" applyBorder="1" applyAlignment="1">
      <alignment vertical="center"/>
    </xf>
    <xf numFmtId="166" fontId="1" fillId="3" borderId="25" xfId="1" applyNumberFormat="1" applyFill="1" applyBorder="1" applyAlignment="1">
      <alignment horizontal="center" vertical="center"/>
    </xf>
    <xf numFmtId="1" fontId="1" fillId="3" borderId="32" xfId="1" applyNumberFormat="1" applyFill="1" applyBorder="1" applyAlignment="1">
      <alignment horizontal="center" vertical="center"/>
    </xf>
    <xf numFmtId="164" fontId="1" fillId="3" borderId="26" xfId="1" applyFill="1" applyBorder="1" applyAlignment="1">
      <alignment vertical="center"/>
    </xf>
    <xf numFmtId="2" fontId="1" fillId="3" borderId="26" xfId="1" applyNumberFormat="1" applyFill="1" applyBorder="1" applyAlignment="1">
      <alignment vertical="center"/>
    </xf>
    <xf numFmtId="4" fontId="4" fillId="3" borderId="31" xfId="1" applyNumberFormat="1" applyFont="1" applyFill="1" applyBorder="1" applyAlignment="1" applyProtection="1">
      <alignment horizontal="left" vertical="center"/>
      <protection locked="0"/>
    </xf>
    <xf numFmtId="49" fontId="4" fillId="3" borderId="33" xfId="1" applyNumberFormat="1" applyFont="1" applyFill="1" applyBorder="1" applyAlignment="1">
      <alignment horizontal="center" vertical="center"/>
    </xf>
    <xf numFmtId="2" fontId="14" fillId="0" borderId="0" xfId="1" applyNumberFormat="1" applyFont="1" applyAlignment="1">
      <alignment vertical="center"/>
    </xf>
    <xf numFmtId="165" fontId="12" fillId="0" borderId="29" xfId="1" applyNumberFormat="1" applyFont="1" applyBorder="1" applyAlignment="1">
      <alignment vertical="center"/>
    </xf>
    <xf numFmtId="165" fontId="12" fillId="0" borderId="4" xfId="1" applyNumberFormat="1" applyFont="1" applyBorder="1" applyAlignment="1">
      <alignment vertical="center"/>
    </xf>
    <xf numFmtId="165" fontId="5" fillId="0" borderId="0" xfId="1" applyNumberFormat="1" applyFont="1" applyAlignment="1">
      <alignment vertical="center"/>
    </xf>
    <xf numFmtId="4" fontId="5" fillId="0" borderId="0" xfId="1" applyNumberFormat="1" applyFont="1" applyAlignment="1" applyProtection="1">
      <alignment horizontal="left" vertical="center"/>
      <protection locked="0"/>
    </xf>
    <xf numFmtId="49" fontId="6" fillId="0" borderId="0" xfId="1" applyNumberFormat="1" applyFont="1" applyAlignment="1">
      <alignment horizontal="center" vertical="center"/>
    </xf>
    <xf numFmtId="164" fontId="4" fillId="0" borderId="0" xfId="1" applyFont="1" applyAlignment="1">
      <alignment horizontal="right" vertical="center"/>
    </xf>
    <xf numFmtId="164" fontId="3" fillId="2" borderId="34" xfId="1" applyFont="1" applyFill="1" applyBorder="1" applyAlignment="1">
      <alignment horizontal="center" vertical="center"/>
    </xf>
    <xf numFmtId="164" fontId="15" fillId="2" borderId="23" xfId="1" applyFont="1" applyFill="1" applyBorder="1" applyAlignment="1">
      <alignment horizontal="center" vertical="center"/>
    </xf>
    <xf numFmtId="164" fontId="12" fillId="2" borderId="6" xfId="1" applyFont="1" applyFill="1" applyBorder="1" applyAlignment="1">
      <alignment horizontal="centerContinuous" vertical="center"/>
    </xf>
    <xf numFmtId="164" fontId="3" fillId="2" borderId="5" xfId="1" applyFont="1" applyFill="1" applyBorder="1" applyAlignment="1">
      <alignment horizontal="centerContinuous" vertical="center"/>
    </xf>
    <xf numFmtId="164" fontId="3" fillId="2" borderId="35" xfId="1" applyFont="1" applyFill="1" applyBorder="1" applyAlignment="1">
      <alignment horizontal="center" vertical="center"/>
    </xf>
    <xf numFmtId="164" fontId="3" fillId="2" borderId="29" xfId="1" applyFont="1" applyFill="1" applyBorder="1" applyAlignment="1">
      <alignment horizontal="center" vertical="center"/>
    </xf>
    <xf numFmtId="164" fontId="12" fillId="2" borderId="0" xfId="1" applyFont="1" applyFill="1" applyAlignment="1">
      <alignment horizontal="centerContinuous" vertical="center"/>
    </xf>
    <xf numFmtId="164" fontId="3" fillId="2" borderId="4" xfId="1" applyFont="1" applyFill="1" applyBorder="1" applyAlignment="1">
      <alignment horizontal="centerContinuous" vertical="center"/>
    </xf>
    <xf numFmtId="164" fontId="3" fillId="2" borderId="30" xfId="1" applyFont="1" applyFill="1" applyBorder="1" applyAlignment="1">
      <alignment horizontal="center" vertical="center"/>
    </xf>
    <xf numFmtId="164" fontId="3" fillId="2" borderId="36" xfId="1" applyFont="1" applyFill="1" applyBorder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37" xfId="1" applyFont="1" applyFill="1" applyBorder="1" applyAlignment="1">
      <alignment horizontal="center" vertical="center"/>
    </xf>
    <xf numFmtId="164" fontId="12" fillId="2" borderId="8" xfId="1" applyFont="1" applyFill="1" applyBorder="1" applyAlignment="1">
      <alignment horizontal="centerContinuous" vertical="center"/>
    </xf>
    <xf numFmtId="164" fontId="3" fillId="2" borderId="7" xfId="1" applyFont="1" applyFill="1" applyBorder="1" applyAlignment="1">
      <alignment horizontal="centerContinuous" vertical="center"/>
    </xf>
    <xf numFmtId="164" fontId="3" fillId="2" borderId="38" xfId="1" applyFont="1" applyFill="1" applyBorder="1" applyAlignment="1">
      <alignment horizontal="center" vertical="center"/>
    </xf>
    <xf numFmtId="164" fontId="1" fillId="0" borderId="9" xfId="1" applyBorder="1" applyAlignment="1">
      <alignment vertical="center"/>
    </xf>
    <xf numFmtId="164" fontId="1" fillId="0" borderId="6" xfId="1" applyBorder="1" applyAlignment="1">
      <alignment vertical="center"/>
    </xf>
    <xf numFmtId="164" fontId="1" fillId="0" borderId="10" xfId="6" applyBorder="1" applyAlignment="1">
      <alignment vertical="center"/>
    </xf>
    <xf numFmtId="4" fontId="5" fillId="0" borderId="15" xfId="1" applyNumberFormat="1" applyFont="1" applyBorder="1" applyAlignment="1" applyProtection="1">
      <alignment horizontal="left" vertical="center" wrapText="1"/>
      <protection locked="0"/>
    </xf>
    <xf numFmtId="4" fontId="5" fillId="0" borderId="16" xfId="1" applyNumberFormat="1" applyFont="1" applyBorder="1" applyAlignment="1" applyProtection="1">
      <alignment horizontal="left" vertical="center" wrapText="1"/>
      <protection locked="0"/>
    </xf>
    <xf numFmtId="4" fontId="5" fillId="0" borderId="17" xfId="1" applyNumberFormat="1" applyFont="1" applyBorder="1" applyAlignment="1" applyProtection="1">
      <alignment horizontal="left" vertical="center" wrapText="1"/>
      <protection locked="0"/>
    </xf>
    <xf numFmtId="1" fontId="1" fillId="0" borderId="15" xfId="1" applyNumberFormat="1" applyFont="1" applyFill="1" applyBorder="1" applyAlignment="1">
      <alignment horizontal="center" vertical="center"/>
    </xf>
    <xf numFmtId="1" fontId="2" fillId="0" borderId="16" xfId="1" applyNumberFormat="1" applyFont="1" applyFill="1" applyBorder="1" applyAlignment="1">
      <alignment horizontal="center" vertical="center"/>
    </xf>
    <xf numFmtId="165" fontId="2" fillId="0" borderId="15" xfId="1" applyNumberFormat="1" applyFont="1" applyFill="1" applyBorder="1" applyAlignment="1">
      <alignment horizontal="center" vertical="center"/>
    </xf>
    <xf numFmtId="165" fontId="2" fillId="0" borderId="17" xfId="1" applyNumberFormat="1" applyFont="1" applyFill="1" applyBorder="1" applyAlignment="1">
      <alignment horizontal="center" vertical="center"/>
    </xf>
    <xf numFmtId="4" fontId="5" fillId="0" borderId="4" xfId="1" applyNumberFormat="1" applyFont="1" applyBorder="1" applyAlignment="1" applyProtection="1">
      <alignment horizontal="left" vertical="center" wrapText="1"/>
      <protection locked="0"/>
    </xf>
    <xf numFmtId="4" fontId="5" fillId="0" borderId="0" xfId="1" applyNumberFormat="1" applyFont="1" applyBorder="1" applyAlignment="1" applyProtection="1">
      <alignment horizontal="left" vertical="center" wrapText="1"/>
      <protection locked="0"/>
    </xf>
    <xf numFmtId="4" fontId="5" fillId="0" borderId="3" xfId="1" applyNumberFormat="1" applyFont="1" applyBorder="1" applyAlignment="1" applyProtection="1">
      <alignment horizontal="left" vertical="center" wrapText="1"/>
      <protection locked="0"/>
    </xf>
    <xf numFmtId="1" fontId="1" fillId="0" borderId="4" xfId="1" applyNumberFormat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4" fontId="1" fillId="0" borderId="15" xfId="1" applyNumberFormat="1" applyFont="1" applyBorder="1" applyAlignment="1" applyProtection="1">
      <alignment horizontal="center" vertical="center"/>
      <protection locked="0"/>
    </xf>
    <xf numFmtId="4" fontId="1" fillId="0" borderId="16" xfId="1" applyNumberFormat="1" applyFont="1" applyBorder="1" applyAlignment="1" applyProtection="1">
      <alignment horizontal="center" vertical="center"/>
      <protection locked="0"/>
    </xf>
    <xf numFmtId="4" fontId="1" fillId="0" borderId="17" xfId="1" applyNumberFormat="1" applyFont="1" applyBorder="1" applyAlignment="1" applyProtection="1">
      <alignment horizontal="center" vertical="center"/>
      <protection locked="0"/>
    </xf>
    <xf numFmtId="1" fontId="2" fillId="0" borderId="4" xfId="1" applyNumberFormat="1" applyFont="1" applyFill="1" applyBorder="1" applyAlignment="1">
      <alignment horizontal="center" vertical="center"/>
    </xf>
    <xf numFmtId="1" fontId="2" fillId="3" borderId="11" xfId="1" applyNumberFormat="1" applyFont="1" applyFill="1" applyBorder="1" applyAlignment="1">
      <alignment horizontal="center" vertical="center"/>
    </xf>
    <xf numFmtId="1" fontId="2" fillId="3" borderId="12" xfId="1" applyNumberFormat="1" applyFont="1" applyFill="1" applyBorder="1" applyAlignment="1">
      <alignment horizontal="center" vertical="center"/>
    </xf>
    <xf numFmtId="165" fontId="2" fillId="3" borderId="11" xfId="1" applyNumberFormat="1" applyFont="1" applyFill="1" applyBorder="1" applyAlignment="1">
      <alignment horizontal="center" vertical="center"/>
    </xf>
    <xf numFmtId="165" fontId="2" fillId="3" borderId="13" xfId="1" applyNumberFormat="1" applyFont="1" applyFill="1" applyBorder="1" applyAlignment="1">
      <alignment horizontal="center" vertical="center"/>
    </xf>
    <xf numFmtId="4" fontId="6" fillId="3" borderId="11" xfId="1" applyNumberFormat="1" applyFont="1" applyFill="1" applyBorder="1" applyAlignment="1" applyProtection="1">
      <alignment horizontal="center" vertical="center"/>
      <protection locked="0"/>
    </xf>
    <xf numFmtId="4" fontId="6" fillId="3" borderId="12" xfId="1" applyNumberFormat="1" applyFont="1" applyFill="1" applyBorder="1" applyAlignment="1" applyProtection="1">
      <alignment horizontal="center" vertical="center"/>
      <protection locked="0"/>
    </xf>
    <xf numFmtId="4" fontId="6" fillId="3" borderId="13" xfId="1" applyNumberFormat="1" applyFont="1" applyFill="1" applyBorder="1" applyAlignment="1" applyProtection="1">
      <alignment horizontal="center" vertical="center"/>
      <protection locked="0"/>
    </xf>
    <xf numFmtId="4" fontId="4" fillId="3" borderId="11" xfId="1" applyNumberFormat="1" applyFont="1" applyFill="1" applyBorder="1" applyAlignment="1" applyProtection="1">
      <alignment horizontal="center" vertical="center"/>
      <protection locked="0"/>
    </xf>
    <xf numFmtId="4" fontId="4" fillId="3" borderId="12" xfId="1" applyNumberFormat="1" applyFont="1" applyFill="1" applyBorder="1" applyAlignment="1" applyProtection="1">
      <alignment horizontal="center" vertical="center"/>
      <protection locked="0"/>
    </xf>
    <xf numFmtId="4" fontId="4" fillId="3" borderId="13" xfId="1" applyNumberFormat="1" applyFont="1" applyFill="1" applyBorder="1" applyAlignment="1" applyProtection="1">
      <alignment horizontal="center" vertical="center"/>
      <protection locked="0"/>
    </xf>
    <xf numFmtId="1" fontId="2" fillId="0" borderId="3" xfId="1" applyNumberFormat="1" applyFont="1" applyFill="1" applyBorder="1" applyAlignment="1">
      <alignment horizontal="center" vertical="center"/>
    </xf>
    <xf numFmtId="4" fontId="1" fillId="0" borderId="4" xfId="1" applyNumberFormat="1" applyFont="1" applyBorder="1" applyAlignment="1" applyProtection="1">
      <alignment horizontal="left" vertical="center"/>
      <protection locked="0"/>
    </xf>
    <xf numFmtId="4" fontId="1" fillId="0" borderId="0" xfId="1" applyNumberFormat="1" applyFont="1" applyBorder="1" applyAlignment="1" applyProtection="1">
      <alignment horizontal="left" vertical="center"/>
      <protection locked="0"/>
    </xf>
    <xf numFmtId="4" fontId="1" fillId="0" borderId="3" xfId="1" applyNumberFormat="1" applyFont="1" applyBorder="1" applyAlignment="1" applyProtection="1">
      <alignment horizontal="left" vertical="center"/>
      <protection locked="0"/>
    </xf>
    <xf numFmtId="4" fontId="5" fillId="0" borderId="15" xfId="1" applyNumberFormat="1" applyFont="1" applyBorder="1" applyAlignment="1" applyProtection="1">
      <alignment horizontal="center" vertical="center"/>
      <protection locked="0"/>
    </xf>
    <xf numFmtId="4" fontId="5" fillId="0" borderId="16" xfId="1" applyNumberFormat="1" applyFont="1" applyBorder="1" applyAlignment="1" applyProtection="1">
      <alignment horizontal="center" vertical="center"/>
      <protection locked="0"/>
    </xf>
    <xf numFmtId="4" fontId="5" fillId="0" borderId="17" xfId="1" applyNumberFormat="1" applyFont="1" applyBorder="1" applyAlignment="1" applyProtection="1">
      <alignment horizontal="center" vertical="center"/>
      <protection locked="0"/>
    </xf>
    <xf numFmtId="164" fontId="3" fillId="2" borderId="11" xfId="1" applyFont="1" applyFill="1" applyBorder="1" applyAlignment="1">
      <alignment horizontal="center" vertical="center"/>
    </xf>
    <xf numFmtId="164" fontId="3" fillId="2" borderId="13" xfId="1" applyFont="1" applyFill="1" applyBorder="1" applyAlignment="1">
      <alignment horizontal="center" vertical="center"/>
    </xf>
    <xf numFmtId="164" fontId="3" fillId="2" borderId="4" xfId="1" applyFont="1" applyFill="1" applyBorder="1" applyAlignment="1">
      <alignment horizontal="center" vertical="center"/>
    </xf>
    <xf numFmtId="164" fontId="3" fillId="2" borderId="3" xfId="1" applyFont="1" applyFill="1" applyBorder="1" applyAlignment="1">
      <alignment horizontal="center" vertical="center"/>
    </xf>
    <xf numFmtId="164" fontId="3" fillId="2" borderId="5" xfId="1" applyFont="1" applyFill="1" applyBorder="1" applyAlignment="1">
      <alignment horizontal="center" vertical="center"/>
    </xf>
    <xf numFmtId="164" fontId="3" fillId="2" borderId="14" xfId="1" applyFont="1" applyFill="1" applyBorder="1" applyAlignment="1">
      <alignment horizontal="center" vertical="center"/>
    </xf>
    <xf numFmtId="1" fontId="2" fillId="0" borderId="15" xfId="1" applyNumberFormat="1" applyFont="1" applyFill="1" applyBorder="1" applyAlignment="1">
      <alignment horizontal="center" vertical="center"/>
    </xf>
    <xf numFmtId="1" fontId="2" fillId="0" borderId="17" xfId="1" applyNumberFormat="1" applyFont="1" applyFill="1" applyBorder="1" applyAlignment="1">
      <alignment horizontal="center" vertical="center"/>
    </xf>
    <xf numFmtId="164" fontId="4" fillId="0" borderId="11" xfId="1" applyFont="1" applyBorder="1" applyAlignment="1">
      <alignment horizontal="center" vertical="center" wrapText="1"/>
    </xf>
    <xf numFmtId="164" fontId="4" fillId="0" borderId="12" xfId="1" applyFont="1" applyBorder="1" applyAlignment="1">
      <alignment horizontal="center" vertical="center" wrapText="1"/>
    </xf>
    <xf numFmtId="164" fontId="4" fillId="0" borderId="13" xfId="1" applyFont="1" applyBorder="1" applyAlignment="1">
      <alignment horizontal="center" vertical="center" wrapText="1"/>
    </xf>
    <xf numFmtId="164" fontId="4" fillId="0" borderId="4" xfId="1" applyFont="1" applyBorder="1" applyAlignment="1">
      <alignment horizontal="center" vertical="center" wrapText="1"/>
    </xf>
    <xf numFmtId="164" fontId="4" fillId="0" borderId="0" xfId="1" applyFont="1" applyAlignment="1">
      <alignment horizontal="center" vertical="center" wrapText="1"/>
    </xf>
    <xf numFmtId="164" fontId="4" fillId="0" borderId="3" xfId="1" applyFont="1" applyBorder="1" applyAlignment="1">
      <alignment horizontal="center" vertical="center" wrapText="1"/>
    </xf>
    <xf numFmtId="164" fontId="4" fillId="0" borderId="5" xfId="1" applyFont="1" applyBorder="1" applyAlignment="1">
      <alignment horizontal="center" vertical="center" wrapText="1"/>
    </xf>
    <xf numFmtId="164" fontId="4" fillId="0" borderId="6" xfId="1" applyFont="1" applyBorder="1" applyAlignment="1">
      <alignment horizontal="center" vertical="center" wrapText="1"/>
    </xf>
    <xf numFmtId="164" fontId="4" fillId="0" borderId="14" xfId="1" applyFont="1" applyBorder="1" applyAlignment="1">
      <alignment horizontal="center" vertical="center" wrapText="1"/>
    </xf>
    <xf numFmtId="0" fontId="4" fillId="0" borderId="7" xfId="1" applyNumberFormat="1" applyFont="1" applyBorder="1" applyAlignment="1">
      <alignment horizontal="center" vertical="center" wrapText="1"/>
    </xf>
    <xf numFmtId="0" fontId="4" fillId="0" borderId="8" xfId="1" applyNumberFormat="1" applyFont="1" applyBorder="1" applyAlignment="1">
      <alignment horizontal="center" vertical="center" wrapText="1"/>
    </xf>
    <xf numFmtId="0" fontId="4" fillId="0" borderId="20" xfId="1" applyNumberFormat="1" applyFont="1" applyBorder="1" applyAlignment="1">
      <alignment horizontal="center" vertical="center" wrapText="1"/>
    </xf>
    <xf numFmtId="0" fontId="4" fillId="0" borderId="4" xfId="1" applyNumberFormat="1" applyFont="1" applyBorder="1" applyAlignment="1">
      <alignment horizontal="center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0" fontId="4" fillId="0" borderId="5" xfId="1" applyNumberFormat="1" applyFont="1" applyBorder="1" applyAlignment="1">
      <alignment horizontal="center" vertical="center" wrapText="1"/>
    </xf>
    <xf numFmtId="0" fontId="4" fillId="0" borderId="6" xfId="1" applyNumberFormat="1" applyFont="1" applyBorder="1" applyAlignment="1">
      <alignment horizontal="center" vertical="center" wrapText="1"/>
    </xf>
    <xf numFmtId="0" fontId="4" fillId="0" borderId="9" xfId="1" applyNumberFormat="1" applyFont="1" applyBorder="1" applyAlignment="1">
      <alignment horizontal="center" vertical="center" wrapText="1"/>
    </xf>
    <xf numFmtId="164" fontId="5" fillId="0" borderId="0" xfId="4" applyFont="1" applyAlignment="1">
      <alignment horizontal="center" vertical="center" wrapText="1"/>
    </xf>
    <xf numFmtId="1" fontId="2" fillId="0" borderId="7" xfId="1" applyNumberFormat="1" applyFont="1" applyFill="1" applyBorder="1" applyAlignment="1">
      <alignment horizontal="center" vertical="center"/>
    </xf>
    <xf numFmtId="1" fontId="2" fillId="0" borderId="8" xfId="1" applyNumberFormat="1" applyFont="1" applyFill="1" applyBorder="1" applyAlignment="1">
      <alignment horizontal="center" vertical="center"/>
    </xf>
    <xf numFmtId="164" fontId="7" fillId="0" borderId="19" xfId="1" applyFont="1" applyBorder="1" applyAlignment="1">
      <alignment horizontal="center" vertical="center"/>
    </xf>
    <xf numFmtId="164" fontId="7" fillId="0" borderId="8" xfId="1" applyFont="1" applyBorder="1" applyAlignment="1">
      <alignment horizontal="center" vertical="center"/>
    </xf>
    <xf numFmtId="164" fontId="7" fillId="0" borderId="18" xfId="1" applyFont="1" applyBorder="1" applyAlignment="1">
      <alignment horizontal="center" vertical="center"/>
    </xf>
    <xf numFmtId="164" fontId="7" fillId="0" borderId="2" xfId="1" applyFont="1" applyBorder="1" applyAlignment="1">
      <alignment horizontal="center" vertical="center"/>
    </xf>
    <xf numFmtId="164" fontId="7" fillId="0" borderId="0" xfId="1" applyFont="1" applyBorder="1" applyAlignment="1">
      <alignment horizontal="center" vertical="center"/>
    </xf>
    <xf numFmtId="164" fontId="7" fillId="0" borderId="3" xfId="1" applyFont="1" applyBorder="1" applyAlignment="1">
      <alignment horizontal="center" vertical="center"/>
    </xf>
    <xf numFmtId="164" fontId="7" fillId="0" borderId="10" xfId="1" applyFont="1" applyBorder="1" applyAlignment="1">
      <alignment horizontal="center" vertical="center"/>
    </xf>
    <xf numFmtId="164" fontId="7" fillId="0" borderId="6" xfId="1" applyFont="1" applyBorder="1" applyAlignment="1">
      <alignment horizontal="center" vertical="center"/>
    </xf>
    <xf numFmtId="164" fontId="7" fillId="0" borderId="14" xfId="1" applyFont="1" applyBorder="1" applyAlignment="1">
      <alignment horizontal="center" vertical="center"/>
    </xf>
    <xf numFmtId="164" fontId="4" fillId="0" borderId="7" xfId="1" applyFont="1" applyBorder="1" applyAlignment="1">
      <alignment horizontal="center" vertical="center"/>
    </xf>
    <xf numFmtId="164" fontId="4" fillId="0" borderId="8" xfId="1" applyFont="1" applyBorder="1" applyAlignment="1">
      <alignment horizontal="center" vertical="center"/>
    </xf>
    <xf numFmtId="164" fontId="4" fillId="0" borderId="18" xfId="1" applyFont="1" applyBorder="1" applyAlignment="1">
      <alignment horizontal="center" vertical="center"/>
    </xf>
    <xf numFmtId="164" fontId="4" fillId="0" borderId="15" xfId="1" applyFont="1" applyBorder="1" applyAlignment="1">
      <alignment horizontal="center" vertical="center"/>
    </xf>
    <xf numFmtId="164" fontId="4" fillId="0" borderId="16" xfId="1" applyFont="1" applyBorder="1" applyAlignment="1">
      <alignment horizontal="center" vertical="center"/>
    </xf>
    <xf numFmtId="164" fontId="4" fillId="0" borderId="17" xfId="1" applyFont="1" applyBorder="1" applyAlignment="1">
      <alignment horizontal="center" vertical="center"/>
    </xf>
    <xf numFmtId="164" fontId="3" fillId="2" borderId="12" xfId="1" applyFont="1" applyFill="1" applyBorder="1" applyAlignment="1">
      <alignment horizontal="center" vertical="center"/>
    </xf>
    <xf numFmtId="164" fontId="3" fillId="2" borderId="0" xfId="1" applyFont="1" applyFill="1" applyBorder="1" applyAlignment="1">
      <alignment horizontal="center" vertical="center"/>
    </xf>
    <xf numFmtId="164" fontId="3" fillId="2" borderId="6" xfId="1" applyFont="1" applyFill="1" applyBorder="1" applyAlignment="1">
      <alignment horizontal="center" vertical="center"/>
    </xf>
    <xf numFmtId="164" fontId="4" fillId="0" borderId="12" xfId="1" applyFont="1" applyBorder="1" applyAlignment="1">
      <alignment horizontal="center" vertical="center"/>
    </xf>
    <xf numFmtId="164" fontId="4" fillId="0" borderId="13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4" fontId="4" fillId="0" borderId="3" xfId="1" applyFont="1" applyBorder="1" applyAlignment="1">
      <alignment horizontal="center" vertical="center"/>
    </xf>
    <xf numFmtId="164" fontId="4" fillId="0" borderId="5" xfId="1" applyFont="1" applyBorder="1" applyAlignment="1">
      <alignment horizontal="center" vertical="center"/>
    </xf>
    <xf numFmtId="164" fontId="4" fillId="0" borderId="6" xfId="1" applyFont="1" applyBorder="1" applyAlignment="1">
      <alignment horizontal="center" vertical="center"/>
    </xf>
    <xf numFmtId="164" fontId="4" fillId="0" borderId="14" xfId="1" applyFont="1" applyBorder="1" applyAlignment="1">
      <alignment horizontal="center" vertical="center"/>
    </xf>
    <xf numFmtId="4" fontId="13" fillId="0" borderId="0" xfId="1" applyNumberFormat="1" applyFont="1" applyAlignment="1" applyProtection="1">
      <alignment horizontal="left" wrapText="1"/>
      <protection locked="0"/>
    </xf>
    <xf numFmtId="4" fontId="1" fillId="0" borderId="0" xfId="1" applyNumberFormat="1" applyAlignment="1" applyProtection="1">
      <alignment horizontal="left" wrapText="1"/>
      <protection locked="0"/>
    </xf>
    <xf numFmtId="4" fontId="1" fillId="0" borderId="3" xfId="1" applyNumberFormat="1" applyBorder="1" applyAlignment="1" applyProtection="1">
      <alignment horizontal="left" wrapText="1"/>
      <protection locked="0"/>
    </xf>
    <xf numFmtId="49" fontId="11" fillId="4" borderId="27" xfId="1" applyNumberFormat="1" applyFont="1" applyFill="1" applyBorder="1" applyAlignment="1">
      <alignment horizontal="center" vertical="center"/>
    </xf>
    <xf numFmtId="49" fontId="11" fillId="4" borderId="26" xfId="1" applyNumberFormat="1" applyFont="1" applyFill="1" applyBorder="1" applyAlignment="1">
      <alignment horizontal="center" vertical="center"/>
    </xf>
    <xf numFmtId="49" fontId="11" fillId="4" borderId="25" xfId="1" applyNumberFormat="1" applyFont="1" applyFill="1" applyBorder="1" applyAlignment="1">
      <alignment horizontal="center" vertical="center"/>
    </xf>
    <xf numFmtId="4" fontId="1" fillId="0" borderId="0" xfId="1" applyNumberFormat="1" applyAlignment="1" applyProtection="1">
      <alignment horizontal="left" vertical="center" wrapText="1"/>
      <protection locked="0"/>
    </xf>
    <xf numFmtId="4" fontId="1" fillId="0" borderId="3" xfId="1" applyNumberFormat="1" applyBorder="1" applyAlignment="1" applyProtection="1">
      <alignment horizontal="left" vertical="center" wrapText="1"/>
      <protection locked="0"/>
    </xf>
    <xf numFmtId="0" fontId="4" fillId="0" borderId="37" xfId="1" applyNumberFormat="1" applyFont="1" applyBorder="1" applyAlignment="1">
      <alignment horizontal="center" vertical="center" wrapText="1"/>
    </xf>
    <xf numFmtId="0" fontId="4" fillId="0" borderId="37" xfId="1" applyNumberFormat="1" applyFont="1" applyBorder="1" applyAlignment="1">
      <alignment horizontal="center" vertical="center"/>
    </xf>
    <xf numFmtId="0" fontId="4" fillId="0" borderId="36" xfId="1" applyNumberFormat="1" applyFont="1" applyBorder="1" applyAlignment="1">
      <alignment horizontal="center" vertical="center"/>
    </xf>
    <xf numFmtId="0" fontId="4" fillId="0" borderId="22" xfId="1" applyNumberFormat="1" applyFont="1" applyBorder="1" applyAlignment="1">
      <alignment horizontal="center" vertical="center"/>
    </xf>
    <xf numFmtId="0" fontId="4" fillId="0" borderId="29" xfId="1" applyNumberFormat="1" applyFont="1" applyBorder="1" applyAlignment="1">
      <alignment horizontal="center" vertical="center"/>
    </xf>
    <xf numFmtId="0" fontId="4" fillId="0" borderId="23" xfId="1" applyNumberFormat="1" applyFont="1" applyBorder="1" applyAlignment="1">
      <alignment horizontal="center" vertical="center"/>
    </xf>
    <xf numFmtId="0" fontId="4" fillId="0" borderId="34" xfId="1" applyNumberFormat="1" applyFont="1" applyBorder="1" applyAlignment="1">
      <alignment horizontal="center" vertical="center"/>
    </xf>
    <xf numFmtId="164" fontId="4" fillId="0" borderId="24" xfId="1" applyFont="1" applyBorder="1" applyAlignment="1">
      <alignment horizontal="center" vertical="center"/>
    </xf>
    <xf numFmtId="4" fontId="1" fillId="0" borderId="4" xfId="1" applyNumberFormat="1" applyBorder="1" applyAlignment="1" applyProtection="1">
      <alignment horizontal="left" vertical="center" wrapText="1"/>
      <protection locked="0"/>
    </xf>
    <xf numFmtId="164" fontId="7" fillId="0" borderId="38" xfId="1" applyFont="1" applyBorder="1" applyAlignment="1">
      <alignment horizontal="center" vertical="center"/>
    </xf>
    <xf numFmtId="164" fontId="16" fillId="0" borderId="37" xfId="1" applyFont="1" applyBorder="1" applyAlignment="1">
      <alignment horizontal="center" vertical="center"/>
    </xf>
    <xf numFmtId="164" fontId="16" fillId="0" borderId="30" xfId="1" applyFont="1" applyBorder="1" applyAlignment="1">
      <alignment horizontal="center" vertical="center"/>
    </xf>
    <xf numFmtId="164" fontId="16" fillId="0" borderId="22" xfId="1" applyFont="1" applyBorder="1" applyAlignment="1">
      <alignment horizontal="center" vertical="center"/>
    </xf>
    <xf numFmtId="164" fontId="16" fillId="0" borderId="35" xfId="1" applyFont="1" applyBorder="1" applyAlignment="1">
      <alignment horizontal="center" vertical="center"/>
    </xf>
    <xf numFmtId="164" fontId="16" fillId="0" borderId="23" xfId="1" applyFont="1" applyBorder="1" applyAlignment="1">
      <alignment horizontal="center" vertical="center"/>
    </xf>
    <xf numFmtId="164" fontId="4" fillId="0" borderId="37" xfId="1" applyFont="1" applyBorder="1" applyAlignment="1">
      <alignment horizontal="center" vertical="center"/>
    </xf>
    <xf numFmtId="165" fontId="11" fillId="4" borderId="28" xfId="1" applyNumberFormat="1" applyFont="1" applyFill="1" applyBorder="1" applyAlignment="1">
      <alignment vertical="center"/>
    </xf>
  </cellXfs>
  <cellStyles count="7">
    <cellStyle name="Normal" xfId="0" builtinId="0"/>
    <cellStyle name="Normal 2" xfId="1" xr:uid="{00000000-0005-0000-0000-000001000000}"/>
    <cellStyle name="Normal 2 2" xfId="3" xr:uid="{00000000-0005-0000-0000-000002000000}"/>
    <cellStyle name="Normal 2 3" xfId="4" xr:uid="{00000000-0005-0000-0000-000003000000}"/>
    <cellStyle name="Normal 2 3 2" xfId="6" xr:uid="{3B7D0248-D572-4878-8C1B-0549A177AFBC}"/>
    <cellStyle name="Normal 3" xfId="5" xr:uid="{00000000-0005-0000-0000-000004000000}"/>
    <cellStyle name="Normal 9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215900</xdr:colOff>
      <xdr:row>0</xdr:row>
      <xdr:rowOff>254000</xdr:rowOff>
    </xdr:from>
    <xdr:ext cx="1536000" cy="890667"/>
    <xdr:pic>
      <xdr:nvPicPr>
        <xdr:cNvPr id="2" name="Image 1">
          <a:extLst>
            <a:ext uri="{FF2B5EF4-FFF2-40B4-BE49-F238E27FC236}">
              <a16:creationId xmlns:a16="http://schemas.microsoft.com/office/drawing/2014/main" id="{C1847218-667E-45A1-AD01-76F13BB39F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254000"/>
          <a:ext cx="1536000" cy="89066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25400</xdr:colOff>
      <xdr:row>0</xdr:row>
      <xdr:rowOff>190500</xdr:rowOff>
    </xdr:from>
    <xdr:ext cx="1536325" cy="890093"/>
    <xdr:pic>
      <xdr:nvPicPr>
        <xdr:cNvPr id="2" name="Image 1">
          <a:extLst>
            <a:ext uri="{FF2B5EF4-FFF2-40B4-BE49-F238E27FC236}">
              <a16:creationId xmlns:a16="http://schemas.microsoft.com/office/drawing/2014/main" id="{474223BC-9344-4B4A-B72A-DD2C610DEC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4125" y="190500"/>
          <a:ext cx="1536325" cy="89009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P49"/>
  <sheetViews>
    <sheetView showZeros="0" tabSelected="1" zoomScale="75" zoomScaleNormal="75" zoomScaleSheetLayoutView="75" workbookViewId="0">
      <selection activeCell="A7" sqref="A7:I7"/>
    </sheetView>
  </sheetViews>
  <sheetFormatPr baseColWidth="10" defaultColWidth="18.42578125" defaultRowHeight="12.75" x14ac:dyDescent="0.25"/>
  <cols>
    <col min="1" max="1" width="8.7109375" style="4" customWidth="1"/>
    <col min="2" max="2" width="18.42578125" style="4" customWidth="1"/>
    <col min="3" max="3" width="17.5703125" style="4" customWidth="1"/>
    <col min="4" max="4" width="27.140625" style="4" customWidth="1"/>
    <col min="5" max="5" width="35.28515625" style="4" customWidth="1"/>
    <col min="6" max="6" width="14.42578125" style="5" customWidth="1"/>
    <col min="7" max="7" width="6.85546875" style="5" customWidth="1"/>
    <col min="8" max="8" width="12.42578125" style="5" customWidth="1"/>
    <col min="9" max="9" width="9.7109375" style="4" customWidth="1"/>
    <col min="10" max="10" width="23.85546875" style="3" customWidth="1"/>
    <col min="11" max="11" width="11.5703125" style="3" customWidth="1"/>
    <col min="12" max="12" width="11.28515625" style="3" customWidth="1"/>
    <col min="13" max="13" width="10.7109375" style="1" customWidth="1"/>
    <col min="14" max="14" width="18.42578125" style="2"/>
    <col min="15" max="16384" width="18.42578125" style="1"/>
  </cols>
  <sheetData>
    <row r="1" spans="1:14" s="14" customFormat="1" ht="24.75" customHeight="1" x14ac:dyDescent="0.25">
      <c r="A1" s="151"/>
      <c r="B1" s="152"/>
      <c r="C1" s="153"/>
      <c r="D1" s="160" t="s">
        <v>29</v>
      </c>
      <c r="E1" s="161"/>
      <c r="F1" s="162"/>
      <c r="G1" s="139" t="s">
        <v>6</v>
      </c>
      <c r="H1" s="140"/>
      <c r="I1" s="141"/>
      <c r="J1" s="15"/>
      <c r="K1" s="15"/>
      <c r="L1" s="15"/>
      <c r="N1" s="2"/>
    </row>
    <row r="2" spans="1:14" s="14" customFormat="1" ht="28.5" customHeight="1" x14ac:dyDescent="0.25">
      <c r="A2" s="154"/>
      <c r="B2" s="155"/>
      <c r="C2" s="156"/>
      <c r="D2" s="163" t="s">
        <v>28</v>
      </c>
      <c r="E2" s="164"/>
      <c r="F2" s="165"/>
      <c r="G2" s="142"/>
      <c r="H2" s="143"/>
      <c r="I2" s="144"/>
      <c r="J2" s="15"/>
      <c r="K2" s="15"/>
      <c r="L2" s="15"/>
      <c r="N2" s="2"/>
    </row>
    <row r="3" spans="1:14" s="14" customFormat="1" ht="28.5" customHeight="1" x14ac:dyDescent="0.25">
      <c r="A3" s="154"/>
      <c r="B3" s="155"/>
      <c r="C3" s="156"/>
      <c r="D3" s="130" t="s">
        <v>72</v>
      </c>
      <c r="E3" s="131"/>
      <c r="F3" s="132"/>
      <c r="G3" s="142"/>
      <c r="H3" s="143"/>
      <c r="I3" s="144"/>
      <c r="J3" s="15"/>
      <c r="K3" s="15"/>
      <c r="L3" s="15"/>
      <c r="N3" s="2"/>
    </row>
    <row r="4" spans="1:14" s="14" customFormat="1" ht="15" customHeight="1" x14ac:dyDescent="0.25">
      <c r="A4" s="154"/>
      <c r="B4" s="155"/>
      <c r="C4" s="156"/>
      <c r="D4" s="133"/>
      <c r="E4" s="134"/>
      <c r="F4" s="135"/>
      <c r="G4" s="142"/>
      <c r="H4" s="143"/>
      <c r="I4" s="144"/>
      <c r="J4" s="15"/>
      <c r="K4" s="15"/>
      <c r="L4" s="15"/>
      <c r="N4" s="2"/>
    </row>
    <row r="5" spans="1:14" s="14" customFormat="1" ht="12.75" customHeight="1" thickBot="1" x14ac:dyDescent="0.3">
      <c r="A5" s="157"/>
      <c r="B5" s="158"/>
      <c r="C5" s="159"/>
      <c r="D5" s="136"/>
      <c r="E5" s="137"/>
      <c r="F5" s="138"/>
      <c r="G5" s="145"/>
      <c r="H5" s="146"/>
      <c r="I5" s="147"/>
      <c r="J5" s="15"/>
      <c r="K5" s="15"/>
      <c r="L5" s="15"/>
      <c r="N5" s="2"/>
    </row>
    <row r="6" spans="1:14" ht="9.9499999999999993" customHeight="1" x14ac:dyDescent="0.25">
      <c r="A6" s="28"/>
      <c r="B6" s="1"/>
      <c r="C6" s="1"/>
      <c r="D6" s="1"/>
      <c r="E6" s="1"/>
      <c r="F6" s="1"/>
      <c r="G6" s="1"/>
      <c r="H6" s="1"/>
      <c r="I6" s="1"/>
    </row>
    <row r="7" spans="1:14" s="24" customFormat="1" ht="39" customHeight="1" x14ac:dyDescent="0.25">
      <c r="A7" s="148" t="s">
        <v>95</v>
      </c>
      <c r="B7" s="148"/>
      <c r="C7" s="148"/>
      <c r="D7" s="148"/>
      <c r="E7" s="148"/>
      <c r="F7" s="148"/>
      <c r="G7" s="148"/>
      <c r="H7" s="148"/>
      <c r="I7" s="148"/>
      <c r="J7" s="23"/>
      <c r="K7" s="23"/>
      <c r="L7" s="23"/>
      <c r="N7" s="25"/>
    </row>
    <row r="8" spans="1:14" s="9" customFormat="1" ht="13.15" customHeight="1" x14ac:dyDescent="0.25">
      <c r="A8" s="29"/>
      <c r="B8" s="122" t="s">
        <v>1</v>
      </c>
      <c r="C8" s="166"/>
      <c r="D8" s="166"/>
      <c r="E8" s="123"/>
      <c r="F8" s="122" t="s">
        <v>0</v>
      </c>
      <c r="G8" s="123"/>
      <c r="H8" s="122" t="s">
        <v>7</v>
      </c>
      <c r="I8" s="123"/>
      <c r="J8" s="12"/>
      <c r="K8" s="11"/>
      <c r="L8" s="11"/>
      <c r="N8" s="13"/>
    </row>
    <row r="9" spans="1:14" s="9" customFormat="1" ht="15" customHeight="1" x14ac:dyDescent="0.25">
      <c r="A9" s="30" t="s">
        <v>8</v>
      </c>
      <c r="B9" s="124"/>
      <c r="C9" s="167"/>
      <c r="D9" s="167"/>
      <c r="E9" s="125"/>
      <c r="F9" s="124"/>
      <c r="G9" s="125"/>
      <c r="H9" s="124"/>
      <c r="I9" s="125"/>
      <c r="J9" s="12"/>
      <c r="K9" s="11"/>
      <c r="L9" s="11"/>
      <c r="N9" s="13"/>
    </row>
    <row r="10" spans="1:14" s="9" customFormat="1" ht="15" customHeight="1" thickBot="1" x14ac:dyDescent="0.3">
      <c r="A10" s="31"/>
      <c r="B10" s="126"/>
      <c r="C10" s="168"/>
      <c r="D10" s="168"/>
      <c r="E10" s="127"/>
      <c r="F10" s="126"/>
      <c r="G10" s="127"/>
      <c r="H10" s="126"/>
      <c r="I10" s="127"/>
      <c r="J10" s="12"/>
      <c r="K10" s="11"/>
      <c r="L10" s="11"/>
      <c r="N10" s="10"/>
    </row>
    <row r="11" spans="1:14" ht="21" customHeight="1" x14ac:dyDescent="0.25">
      <c r="A11" s="32"/>
      <c r="B11" s="8"/>
      <c r="C11" s="7"/>
      <c r="D11" s="7"/>
      <c r="E11" s="7"/>
      <c r="F11" s="149"/>
      <c r="G11" s="150"/>
      <c r="H11" s="99"/>
      <c r="I11" s="100"/>
      <c r="J11" s="6"/>
    </row>
    <row r="12" spans="1:14" ht="21" customHeight="1" x14ac:dyDescent="0.25">
      <c r="A12" s="33" t="s">
        <v>2</v>
      </c>
      <c r="B12" s="109" t="s">
        <v>30</v>
      </c>
      <c r="C12" s="110"/>
      <c r="D12" s="110"/>
      <c r="E12" s="111"/>
      <c r="F12" s="105"/>
      <c r="G12" s="106"/>
      <c r="H12" s="107"/>
      <c r="I12" s="108"/>
      <c r="J12" s="6"/>
    </row>
    <row r="13" spans="1:14" ht="33" customHeight="1" x14ac:dyDescent="0.25">
      <c r="A13" s="34" t="s">
        <v>10</v>
      </c>
      <c r="B13" s="94" t="s">
        <v>34</v>
      </c>
      <c r="C13" s="95"/>
      <c r="D13" s="95"/>
      <c r="E13" s="96"/>
      <c r="F13" s="97" t="s">
        <v>4</v>
      </c>
      <c r="G13" s="115"/>
      <c r="H13" s="99"/>
      <c r="I13" s="100"/>
      <c r="J13" s="6"/>
    </row>
    <row r="14" spans="1:14" ht="30" customHeight="1" x14ac:dyDescent="0.25">
      <c r="A14" s="34" t="s">
        <v>31</v>
      </c>
      <c r="B14" s="94" t="s">
        <v>35</v>
      </c>
      <c r="C14" s="95"/>
      <c r="D14" s="95"/>
      <c r="E14" s="96"/>
      <c r="F14" s="97" t="s">
        <v>4</v>
      </c>
      <c r="G14" s="115"/>
      <c r="H14" s="99"/>
      <c r="I14" s="100"/>
      <c r="J14" s="6"/>
    </row>
    <row r="15" spans="1:14" ht="29.25" customHeight="1" x14ac:dyDescent="0.25">
      <c r="A15" s="34" t="s">
        <v>32</v>
      </c>
      <c r="B15" s="94" t="s">
        <v>33</v>
      </c>
      <c r="C15" s="95"/>
      <c r="D15" s="95"/>
      <c r="E15" s="96"/>
      <c r="F15" s="97" t="s">
        <v>4</v>
      </c>
      <c r="G15" s="115"/>
      <c r="H15" s="99"/>
      <c r="I15" s="100"/>
      <c r="J15" s="6"/>
    </row>
    <row r="16" spans="1:14" ht="21" customHeight="1" x14ac:dyDescent="0.25">
      <c r="A16" s="32"/>
      <c r="B16" s="119"/>
      <c r="C16" s="120"/>
      <c r="D16" s="120"/>
      <c r="E16" s="121"/>
      <c r="F16" s="128"/>
      <c r="G16" s="129"/>
      <c r="H16" s="92"/>
      <c r="I16" s="93"/>
      <c r="J16" s="6"/>
    </row>
    <row r="17" spans="1:16" ht="21" customHeight="1" x14ac:dyDescent="0.25">
      <c r="A17" s="33" t="s">
        <v>3</v>
      </c>
      <c r="B17" s="109" t="s">
        <v>44</v>
      </c>
      <c r="C17" s="110"/>
      <c r="D17" s="110"/>
      <c r="E17" s="111"/>
      <c r="F17" s="105"/>
      <c r="G17" s="106"/>
      <c r="H17" s="107"/>
      <c r="I17" s="108"/>
      <c r="J17" s="6"/>
    </row>
    <row r="18" spans="1:16" ht="31.5" customHeight="1" x14ac:dyDescent="0.25">
      <c r="A18" s="34" t="s">
        <v>9</v>
      </c>
      <c r="B18" s="94" t="s">
        <v>36</v>
      </c>
      <c r="C18" s="95"/>
      <c r="D18" s="95"/>
      <c r="E18" s="96"/>
      <c r="F18" s="97" t="s">
        <v>4</v>
      </c>
      <c r="G18" s="98"/>
      <c r="H18" s="99"/>
      <c r="I18" s="100"/>
      <c r="J18" s="6"/>
    </row>
    <row r="19" spans="1:16" ht="21" customHeight="1" x14ac:dyDescent="0.25">
      <c r="A19" s="32"/>
      <c r="B19" s="119"/>
      <c r="C19" s="120"/>
      <c r="D19" s="120"/>
      <c r="E19" s="121"/>
      <c r="F19" s="104"/>
      <c r="G19" s="98"/>
      <c r="H19" s="99"/>
      <c r="I19" s="100"/>
      <c r="J19" s="6"/>
    </row>
    <row r="20" spans="1:16" ht="21" customHeight="1" x14ac:dyDescent="0.25">
      <c r="A20" s="33" t="s">
        <v>5</v>
      </c>
      <c r="B20" s="109" t="s">
        <v>41</v>
      </c>
      <c r="C20" s="110"/>
      <c r="D20" s="110"/>
      <c r="E20" s="111"/>
      <c r="F20" s="105"/>
      <c r="G20" s="106"/>
      <c r="H20" s="107"/>
      <c r="I20" s="108"/>
      <c r="J20" s="6"/>
    </row>
    <row r="21" spans="1:16" ht="30" customHeight="1" x14ac:dyDescent="0.25">
      <c r="A21" s="34" t="s">
        <v>11</v>
      </c>
      <c r="B21" s="94" t="s">
        <v>37</v>
      </c>
      <c r="C21" s="95"/>
      <c r="D21" s="95"/>
      <c r="E21" s="96"/>
      <c r="F21" s="97" t="s">
        <v>4</v>
      </c>
      <c r="G21" s="98"/>
      <c r="H21" s="104"/>
      <c r="I21" s="115"/>
      <c r="J21" s="7"/>
      <c r="K21" s="7"/>
    </row>
    <row r="22" spans="1:16" ht="30" customHeight="1" x14ac:dyDescent="0.25">
      <c r="A22" s="34" t="s">
        <v>12</v>
      </c>
      <c r="B22" s="94" t="s">
        <v>38</v>
      </c>
      <c r="C22" s="95"/>
      <c r="D22" s="95"/>
      <c r="E22" s="96"/>
      <c r="F22" s="97" t="s">
        <v>4</v>
      </c>
      <c r="G22" s="98"/>
      <c r="H22" s="104"/>
      <c r="I22" s="115">
        <f>G22*H22</f>
        <v>0</v>
      </c>
      <c r="J22" s="7"/>
      <c r="K22" s="7"/>
    </row>
    <row r="23" spans="1:16" ht="30" customHeight="1" x14ac:dyDescent="0.25">
      <c r="A23" s="34" t="s">
        <v>13</v>
      </c>
      <c r="B23" s="94" t="s">
        <v>39</v>
      </c>
      <c r="C23" s="95"/>
      <c r="D23" s="95"/>
      <c r="E23" s="96"/>
      <c r="F23" s="97" t="s">
        <v>4</v>
      </c>
      <c r="G23" s="98"/>
      <c r="H23" s="104"/>
      <c r="I23" s="115"/>
      <c r="J23" s="7"/>
      <c r="K23" s="7"/>
    </row>
    <row r="24" spans="1:16" ht="21" customHeight="1" x14ac:dyDescent="0.25">
      <c r="A24" s="34"/>
      <c r="B24" s="116"/>
      <c r="C24" s="117"/>
      <c r="D24" s="117"/>
      <c r="E24" s="118"/>
      <c r="F24" s="97"/>
      <c r="G24" s="98"/>
      <c r="H24" s="104"/>
      <c r="I24" s="115"/>
      <c r="J24" s="6"/>
    </row>
    <row r="25" spans="1:16" ht="21" customHeight="1" x14ac:dyDescent="0.25">
      <c r="A25" s="33" t="s">
        <v>14</v>
      </c>
      <c r="B25" s="109" t="s">
        <v>40</v>
      </c>
      <c r="C25" s="110"/>
      <c r="D25" s="110"/>
      <c r="E25" s="111"/>
      <c r="F25" s="105"/>
      <c r="G25" s="106"/>
      <c r="H25" s="107"/>
      <c r="I25" s="108"/>
      <c r="J25" s="6"/>
    </row>
    <row r="26" spans="1:16" ht="32.25" customHeight="1" x14ac:dyDescent="0.25">
      <c r="A26" s="35" t="s">
        <v>17</v>
      </c>
      <c r="B26" s="94" t="s">
        <v>42</v>
      </c>
      <c r="C26" s="95"/>
      <c r="D26" s="95"/>
      <c r="E26" s="96"/>
      <c r="F26" s="97" t="s">
        <v>4</v>
      </c>
      <c r="G26" s="98"/>
      <c r="H26" s="99"/>
      <c r="I26" s="100"/>
      <c r="J26" s="6"/>
    </row>
    <row r="27" spans="1:16" ht="29.25" customHeight="1" x14ac:dyDescent="0.25">
      <c r="A27" s="35" t="s">
        <v>18</v>
      </c>
      <c r="B27" s="94" t="s">
        <v>43</v>
      </c>
      <c r="C27" s="95"/>
      <c r="D27" s="95"/>
      <c r="E27" s="96"/>
      <c r="F27" s="97" t="s">
        <v>4</v>
      </c>
      <c r="G27" s="98"/>
      <c r="H27" s="99"/>
      <c r="I27" s="100"/>
    </row>
    <row r="28" spans="1:16" ht="21" customHeight="1" x14ac:dyDescent="0.25">
      <c r="A28" s="36"/>
      <c r="B28" s="22"/>
      <c r="C28" s="20"/>
      <c r="D28" s="19"/>
      <c r="E28" s="20"/>
      <c r="F28" s="104"/>
      <c r="G28" s="98"/>
      <c r="H28" s="99"/>
      <c r="I28" s="100"/>
      <c r="J28" s="16"/>
      <c r="K28" s="17"/>
      <c r="L28" s="17"/>
      <c r="M28" s="3"/>
    </row>
    <row r="29" spans="1:16" ht="21" customHeight="1" x14ac:dyDescent="0.25">
      <c r="A29" s="37" t="s">
        <v>15</v>
      </c>
      <c r="B29" s="112" t="s">
        <v>45</v>
      </c>
      <c r="C29" s="113"/>
      <c r="D29" s="113"/>
      <c r="E29" s="114"/>
      <c r="F29" s="105"/>
      <c r="G29" s="106"/>
      <c r="H29" s="107"/>
      <c r="I29" s="108"/>
      <c r="J29" s="16"/>
      <c r="K29" s="17"/>
      <c r="L29" s="17"/>
      <c r="M29" s="3"/>
      <c r="N29" s="18"/>
      <c r="O29" s="3"/>
    </row>
    <row r="30" spans="1:16" ht="31.5" customHeight="1" x14ac:dyDescent="0.25">
      <c r="A30" s="35" t="s">
        <v>19</v>
      </c>
      <c r="B30" s="94" t="s">
        <v>46</v>
      </c>
      <c r="C30" s="95"/>
      <c r="D30" s="95"/>
      <c r="E30" s="96"/>
      <c r="F30" s="97" t="s">
        <v>4</v>
      </c>
      <c r="G30" s="98"/>
      <c r="H30" s="99"/>
      <c r="I30" s="100"/>
      <c r="J30" s="16"/>
      <c r="K30" s="17"/>
      <c r="L30" s="17"/>
      <c r="M30" s="3"/>
      <c r="N30" s="18"/>
      <c r="O30" s="3"/>
      <c r="P30" s="21"/>
    </row>
    <row r="31" spans="1:16" ht="31.5" customHeight="1" x14ac:dyDescent="0.25">
      <c r="A31" s="35" t="s">
        <v>20</v>
      </c>
      <c r="B31" s="94" t="s">
        <v>47</v>
      </c>
      <c r="C31" s="95"/>
      <c r="D31" s="95"/>
      <c r="E31" s="96"/>
      <c r="F31" s="97" t="s">
        <v>4</v>
      </c>
      <c r="G31" s="98"/>
      <c r="H31" s="99"/>
      <c r="I31" s="100"/>
      <c r="J31" s="16"/>
      <c r="K31" s="17"/>
      <c r="L31" s="17"/>
      <c r="M31" s="3"/>
      <c r="N31" s="18"/>
      <c r="O31" s="3"/>
      <c r="P31" s="21"/>
    </row>
    <row r="32" spans="1:16" ht="31.5" customHeight="1" x14ac:dyDescent="0.25">
      <c r="A32" s="35" t="s">
        <v>21</v>
      </c>
      <c r="B32" s="94" t="s">
        <v>48</v>
      </c>
      <c r="C32" s="95"/>
      <c r="D32" s="95"/>
      <c r="E32" s="96"/>
      <c r="F32" s="97" t="s">
        <v>4</v>
      </c>
      <c r="G32" s="98"/>
      <c r="H32" s="99"/>
      <c r="I32" s="100">
        <f>G32*H32</f>
        <v>0</v>
      </c>
      <c r="J32" s="16"/>
      <c r="K32" s="17"/>
      <c r="L32" s="17"/>
      <c r="M32" s="3"/>
      <c r="N32" s="18"/>
      <c r="O32" s="3"/>
      <c r="P32" s="21"/>
    </row>
    <row r="33" spans="1:16" ht="31.5" customHeight="1" x14ac:dyDescent="0.25">
      <c r="A33" s="35" t="s">
        <v>22</v>
      </c>
      <c r="B33" s="94" t="s">
        <v>49</v>
      </c>
      <c r="C33" s="95"/>
      <c r="D33" s="95"/>
      <c r="E33" s="96"/>
      <c r="F33" s="97" t="s">
        <v>4</v>
      </c>
      <c r="G33" s="98"/>
      <c r="H33" s="99"/>
      <c r="I33" s="100"/>
      <c r="J33" s="16"/>
      <c r="K33" s="17"/>
      <c r="L33" s="17"/>
      <c r="M33" s="3"/>
      <c r="N33" s="18"/>
      <c r="O33" s="3"/>
      <c r="P33" s="21"/>
    </row>
    <row r="34" spans="1:16" ht="31.5" customHeight="1" x14ac:dyDescent="0.25">
      <c r="A34" s="35" t="s">
        <v>23</v>
      </c>
      <c r="B34" s="94" t="s">
        <v>50</v>
      </c>
      <c r="C34" s="95"/>
      <c r="D34" s="95"/>
      <c r="E34" s="96"/>
      <c r="F34" s="97" t="s">
        <v>4</v>
      </c>
      <c r="G34" s="98"/>
      <c r="H34" s="99"/>
      <c r="I34" s="100">
        <f>G34*H34</f>
        <v>0</v>
      </c>
      <c r="J34" s="16"/>
      <c r="K34" s="17"/>
      <c r="L34" s="17"/>
      <c r="M34" s="3"/>
      <c r="N34" s="18"/>
      <c r="O34" s="3"/>
      <c r="P34" s="21"/>
    </row>
    <row r="35" spans="1:16" ht="31.5" customHeight="1" x14ac:dyDescent="0.25">
      <c r="A35" s="35" t="s">
        <v>24</v>
      </c>
      <c r="B35" s="94" t="s">
        <v>51</v>
      </c>
      <c r="C35" s="95"/>
      <c r="D35" s="95"/>
      <c r="E35" s="96"/>
      <c r="F35" s="97" t="s">
        <v>4</v>
      </c>
      <c r="G35" s="98"/>
      <c r="H35" s="99"/>
      <c r="I35" s="100"/>
      <c r="J35" s="16"/>
      <c r="K35" s="17"/>
      <c r="L35" s="17"/>
      <c r="M35" s="3"/>
      <c r="N35" s="18"/>
      <c r="O35" s="3"/>
      <c r="P35" s="21"/>
    </row>
    <row r="36" spans="1:16" ht="31.5" customHeight="1" x14ac:dyDescent="0.25">
      <c r="A36" s="35" t="s">
        <v>25</v>
      </c>
      <c r="B36" s="94" t="s">
        <v>52</v>
      </c>
      <c r="C36" s="95"/>
      <c r="D36" s="95"/>
      <c r="E36" s="96"/>
      <c r="F36" s="97" t="s">
        <v>4</v>
      </c>
      <c r="G36" s="98"/>
      <c r="H36" s="99"/>
      <c r="I36" s="100"/>
      <c r="J36" s="16"/>
      <c r="K36" s="17"/>
      <c r="L36" s="17"/>
      <c r="M36" s="3"/>
      <c r="N36" s="18"/>
      <c r="O36" s="3"/>
      <c r="P36" s="21"/>
    </row>
    <row r="37" spans="1:16" ht="31.5" customHeight="1" x14ac:dyDescent="0.25">
      <c r="A37" s="35" t="s">
        <v>26</v>
      </c>
      <c r="B37" s="94" t="s">
        <v>53</v>
      </c>
      <c r="C37" s="95"/>
      <c r="D37" s="95"/>
      <c r="E37" s="96"/>
      <c r="F37" s="97" t="s">
        <v>54</v>
      </c>
      <c r="G37" s="98"/>
      <c r="H37" s="99"/>
      <c r="I37" s="100"/>
      <c r="J37" s="16"/>
      <c r="K37" s="17"/>
      <c r="L37" s="17"/>
      <c r="M37" s="3"/>
      <c r="N37" s="18"/>
      <c r="O37" s="3"/>
      <c r="P37" s="21"/>
    </row>
    <row r="38" spans="1:16" ht="31.5" customHeight="1" x14ac:dyDescent="0.25">
      <c r="A38" s="35" t="s">
        <v>27</v>
      </c>
      <c r="B38" s="94" t="s">
        <v>55</v>
      </c>
      <c r="C38" s="95"/>
      <c r="D38" s="95"/>
      <c r="E38" s="96"/>
      <c r="F38" s="97" t="s">
        <v>54</v>
      </c>
      <c r="G38" s="98"/>
      <c r="H38" s="99"/>
      <c r="I38" s="100"/>
      <c r="J38" s="16"/>
      <c r="K38" s="17"/>
      <c r="L38" s="17"/>
      <c r="M38" s="3"/>
      <c r="N38" s="18"/>
      <c r="O38" s="3"/>
      <c r="P38" s="21"/>
    </row>
    <row r="39" spans="1:16" ht="31.5" customHeight="1" x14ac:dyDescent="0.25">
      <c r="A39" s="35" t="s">
        <v>56</v>
      </c>
      <c r="B39" s="94" t="s">
        <v>58</v>
      </c>
      <c r="C39" s="95"/>
      <c r="D39" s="95"/>
      <c r="E39" s="96"/>
      <c r="F39" s="97" t="s">
        <v>4</v>
      </c>
      <c r="G39" s="98"/>
      <c r="H39" s="99"/>
      <c r="I39" s="100"/>
      <c r="J39" s="16"/>
      <c r="K39" s="17"/>
      <c r="L39" s="17"/>
      <c r="M39" s="3"/>
      <c r="N39" s="18"/>
      <c r="O39" s="3"/>
      <c r="P39" s="21"/>
    </row>
    <row r="40" spans="1:16" ht="31.5" customHeight="1" x14ac:dyDescent="0.25">
      <c r="A40" s="35" t="s">
        <v>57</v>
      </c>
      <c r="B40" s="94" t="s">
        <v>59</v>
      </c>
      <c r="C40" s="95"/>
      <c r="D40" s="95"/>
      <c r="E40" s="96"/>
      <c r="F40" s="97" t="s">
        <v>54</v>
      </c>
      <c r="G40" s="98"/>
      <c r="H40" s="99"/>
      <c r="I40" s="100"/>
      <c r="J40" s="16"/>
      <c r="K40" s="17"/>
      <c r="L40" s="17"/>
      <c r="M40" s="3"/>
      <c r="N40" s="18"/>
      <c r="O40" s="3"/>
      <c r="P40" s="21"/>
    </row>
    <row r="41" spans="1:16" ht="21" customHeight="1" x14ac:dyDescent="0.25">
      <c r="A41" s="36"/>
      <c r="B41" s="101"/>
      <c r="C41" s="102"/>
      <c r="D41" s="102"/>
      <c r="E41" s="103"/>
      <c r="F41" s="104"/>
      <c r="G41" s="98"/>
      <c r="H41" s="99"/>
      <c r="I41" s="100"/>
      <c r="J41" s="16"/>
      <c r="K41" s="17"/>
      <c r="L41" s="17"/>
      <c r="M41" s="3"/>
    </row>
    <row r="42" spans="1:16" ht="21" customHeight="1" x14ac:dyDescent="0.25">
      <c r="A42" s="33" t="s">
        <v>60</v>
      </c>
      <c r="B42" s="109" t="s">
        <v>61</v>
      </c>
      <c r="C42" s="110"/>
      <c r="D42" s="110"/>
      <c r="E42" s="111"/>
      <c r="F42" s="105"/>
      <c r="G42" s="106"/>
      <c r="H42" s="107"/>
      <c r="I42" s="108"/>
      <c r="J42" s="6"/>
    </row>
    <row r="43" spans="1:16" ht="21" customHeight="1" x14ac:dyDescent="0.25">
      <c r="A43" s="35" t="s">
        <v>62</v>
      </c>
      <c r="B43" s="94" t="s">
        <v>67</v>
      </c>
      <c r="C43" s="95"/>
      <c r="D43" s="95"/>
      <c r="E43" s="96"/>
      <c r="F43" s="97" t="s">
        <v>54</v>
      </c>
      <c r="G43" s="98"/>
      <c r="H43" s="99"/>
      <c r="I43" s="100"/>
      <c r="J43" s="6"/>
    </row>
    <row r="44" spans="1:16" ht="21" customHeight="1" x14ac:dyDescent="0.25">
      <c r="A44" s="35" t="s">
        <v>63</v>
      </c>
      <c r="B44" s="94" t="s">
        <v>68</v>
      </c>
      <c r="C44" s="95"/>
      <c r="D44" s="95"/>
      <c r="E44" s="96"/>
      <c r="F44" s="97" t="s">
        <v>54</v>
      </c>
      <c r="G44" s="98"/>
      <c r="H44" s="99"/>
      <c r="I44" s="100"/>
    </row>
    <row r="45" spans="1:16" ht="21" customHeight="1" x14ac:dyDescent="0.25">
      <c r="A45" s="35" t="s">
        <v>64</v>
      </c>
      <c r="B45" s="94" t="s">
        <v>69</v>
      </c>
      <c r="C45" s="95"/>
      <c r="D45" s="95"/>
      <c r="E45" s="96"/>
      <c r="F45" s="97" t="s">
        <v>54</v>
      </c>
      <c r="G45" s="98"/>
      <c r="H45" s="99"/>
      <c r="I45" s="100"/>
    </row>
    <row r="46" spans="1:16" ht="21" customHeight="1" x14ac:dyDescent="0.25">
      <c r="A46" s="35" t="s">
        <v>65</v>
      </c>
      <c r="B46" s="94" t="s">
        <v>70</v>
      </c>
      <c r="C46" s="95"/>
      <c r="D46" s="95"/>
      <c r="E46" s="96"/>
      <c r="F46" s="97" t="s">
        <v>54</v>
      </c>
      <c r="G46" s="98"/>
      <c r="H46" s="99"/>
      <c r="I46" s="100"/>
    </row>
    <row r="47" spans="1:16" ht="21" customHeight="1" x14ac:dyDescent="0.25">
      <c r="A47" s="35" t="s">
        <v>66</v>
      </c>
      <c r="B47" s="94" t="s">
        <v>71</v>
      </c>
      <c r="C47" s="95"/>
      <c r="D47" s="95"/>
      <c r="E47" s="96"/>
      <c r="F47" s="97" t="s">
        <v>16</v>
      </c>
      <c r="G47" s="98"/>
      <c r="H47" s="99"/>
      <c r="I47" s="100"/>
    </row>
    <row r="48" spans="1:16" ht="21" customHeight="1" x14ac:dyDescent="0.25">
      <c r="A48" s="38"/>
      <c r="B48" s="87"/>
      <c r="C48" s="88"/>
      <c r="D48" s="88"/>
      <c r="E48" s="89"/>
      <c r="F48" s="90"/>
      <c r="G48" s="91"/>
      <c r="H48" s="92"/>
      <c r="I48" s="93"/>
    </row>
    <row r="49" ht="21" customHeight="1" x14ac:dyDescent="0.25"/>
  </sheetData>
  <mergeCells count="121">
    <mergeCell ref="D3:F5"/>
    <mergeCell ref="B33:E33"/>
    <mergeCell ref="B31:E31"/>
    <mergeCell ref="G1:I5"/>
    <mergeCell ref="A7:I7"/>
    <mergeCell ref="F8:G10"/>
    <mergeCell ref="F11:G11"/>
    <mergeCell ref="F17:G17"/>
    <mergeCell ref="F18:G18"/>
    <mergeCell ref="A1:C5"/>
    <mergeCell ref="D1:F1"/>
    <mergeCell ref="D2:F2"/>
    <mergeCell ref="F19:G19"/>
    <mergeCell ref="F20:G20"/>
    <mergeCell ref="B20:E20"/>
    <mergeCell ref="B22:E22"/>
    <mergeCell ref="B23:E23"/>
    <mergeCell ref="F13:G13"/>
    <mergeCell ref="B8:E10"/>
    <mergeCell ref="B17:E17"/>
    <mergeCell ref="B21:E21"/>
    <mergeCell ref="B18:E18"/>
    <mergeCell ref="B19:E19"/>
    <mergeCell ref="B12:E12"/>
    <mergeCell ref="F12:G12"/>
    <mergeCell ref="H12:I12"/>
    <mergeCell ref="H8:I10"/>
    <mergeCell ref="H11:I11"/>
    <mergeCell ref="H17:I17"/>
    <mergeCell ref="H18:I18"/>
    <mergeCell ref="F16:G16"/>
    <mergeCell ref="H13:I13"/>
    <mergeCell ref="H16:I16"/>
    <mergeCell ref="B13:E13"/>
    <mergeCell ref="F21:G21"/>
    <mergeCell ref="B16:E16"/>
    <mergeCell ref="B14:E14"/>
    <mergeCell ref="F14:G14"/>
    <mergeCell ref="H14:I14"/>
    <mergeCell ref="B15:E15"/>
    <mergeCell ref="F15:G15"/>
    <mergeCell ref="H15:I15"/>
    <mergeCell ref="H19:I19"/>
    <mergeCell ref="H20:I20"/>
    <mergeCell ref="H25:I25"/>
    <mergeCell ref="F24:G24"/>
    <mergeCell ref="H24:I24"/>
    <mergeCell ref="B24:E24"/>
    <mergeCell ref="F26:G26"/>
    <mergeCell ref="H21:I21"/>
    <mergeCell ref="H22:I22"/>
    <mergeCell ref="H23:I23"/>
    <mergeCell ref="H26:I26"/>
    <mergeCell ref="F22:G22"/>
    <mergeCell ref="F23:G23"/>
    <mergeCell ref="B26:E26"/>
    <mergeCell ref="B25:E25"/>
    <mergeCell ref="F34:G34"/>
    <mergeCell ref="B29:E29"/>
    <mergeCell ref="F33:G33"/>
    <mergeCell ref="F35:G35"/>
    <mergeCell ref="F30:G30"/>
    <mergeCell ref="F31:G31"/>
    <mergeCell ref="F32:G32"/>
    <mergeCell ref="F27:G27"/>
    <mergeCell ref="F29:G29"/>
    <mergeCell ref="F28:G28"/>
    <mergeCell ref="F25:G25"/>
    <mergeCell ref="H35:I35"/>
    <mergeCell ref="H36:I36"/>
    <mergeCell ref="B36:E36"/>
    <mergeCell ref="F36:G36"/>
    <mergeCell ref="B37:E37"/>
    <mergeCell ref="B38:E38"/>
    <mergeCell ref="F37:G37"/>
    <mergeCell ref="F38:G38"/>
    <mergeCell ref="B27:E27"/>
    <mergeCell ref="H33:I33"/>
    <mergeCell ref="H34:I34"/>
    <mergeCell ref="H37:I37"/>
    <mergeCell ref="H38:I38"/>
    <mergeCell ref="H30:I30"/>
    <mergeCell ref="H31:I31"/>
    <mergeCell ref="H32:I32"/>
    <mergeCell ref="H27:I27"/>
    <mergeCell ref="H29:I29"/>
    <mergeCell ref="H28:I28"/>
    <mergeCell ref="B30:E30"/>
    <mergeCell ref="B32:E32"/>
    <mergeCell ref="B34:E34"/>
    <mergeCell ref="B35:E35"/>
    <mergeCell ref="B43:E43"/>
    <mergeCell ref="F43:G43"/>
    <mergeCell ref="H43:I43"/>
    <mergeCell ref="B44:E44"/>
    <mergeCell ref="F44:G44"/>
    <mergeCell ref="H44:I44"/>
    <mergeCell ref="B39:E39"/>
    <mergeCell ref="B40:E40"/>
    <mergeCell ref="B41:E41"/>
    <mergeCell ref="F39:G39"/>
    <mergeCell ref="F40:G40"/>
    <mergeCell ref="F41:G41"/>
    <mergeCell ref="F42:G42"/>
    <mergeCell ref="H42:I42"/>
    <mergeCell ref="H39:I39"/>
    <mergeCell ref="H40:I40"/>
    <mergeCell ref="H41:I41"/>
    <mergeCell ref="B42:E42"/>
    <mergeCell ref="B48:E48"/>
    <mergeCell ref="F48:G48"/>
    <mergeCell ref="H48:I48"/>
    <mergeCell ref="B47:E47"/>
    <mergeCell ref="F47:G47"/>
    <mergeCell ref="H47:I47"/>
    <mergeCell ref="B45:E45"/>
    <mergeCell ref="F45:G45"/>
    <mergeCell ref="H45:I45"/>
    <mergeCell ref="B46:E46"/>
    <mergeCell ref="F46:G46"/>
    <mergeCell ref="H46:I46"/>
  </mergeCells>
  <phoneticPr fontId="8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5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40D05-87AE-40B5-94B9-56177FF020E4}">
  <sheetPr>
    <tabColor rgb="FF92D050"/>
    <pageSetUpPr fitToPage="1"/>
  </sheetPr>
  <dimension ref="A1:P32"/>
  <sheetViews>
    <sheetView showZeros="0" zoomScale="75" zoomScaleNormal="75" zoomScaleSheetLayoutView="90" workbookViewId="0">
      <selection activeCell="D35" sqref="D35"/>
    </sheetView>
  </sheetViews>
  <sheetFormatPr baseColWidth="10" defaultColWidth="18.42578125" defaultRowHeight="12.75" x14ac:dyDescent="0.25"/>
  <cols>
    <col min="1" max="1" width="8.7109375" style="1" customWidth="1"/>
    <col min="2" max="2" width="18.42578125" style="1" customWidth="1"/>
    <col min="3" max="3" width="17.5703125" style="1" customWidth="1"/>
    <col min="4" max="4" width="27.140625" style="1" customWidth="1"/>
    <col min="5" max="5" width="17.85546875" style="1" customWidth="1"/>
    <col min="6" max="7" width="8.7109375" style="1" customWidth="1"/>
    <col min="8" max="8" width="12.42578125" style="1" customWidth="1"/>
    <col min="9" max="9" width="16.85546875" style="1" customWidth="1"/>
    <col min="10" max="10" width="23.85546875" style="3" customWidth="1"/>
    <col min="11" max="11" width="11.5703125" style="3" customWidth="1"/>
    <col min="12" max="12" width="11.28515625" style="3" customWidth="1"/>
    <col min="13" max="13" width="10.7109375" style="1" customWidth="1"/>
    <col min="14" max="14" width="18.42578125" style="2"/>
    <col min="15" max="16384" width="18.42578125" style="1"/>
  </cols>
  <sheetData>
    <row r="1" spans="1:16" s="14" customFormat="1" ht="24.75" customHeight="1" x14ac:dyDescent="0.25">
      <c r="A1" s="194"/>
      <c r="B1" s="195"/>
      <c r="C1" s="195"/>
      <c r="D1" s="200" t="s">
        <v>29</v>
      </c>
      <c r="E1" s="200"/>
      <c r="F1" s="200"/>
      <c r="G1" s="185" t="s">
        <v>6</v>
      </c>
      <c r="H1" s="186"/>
      <c r="I1" s="187"/>
      <c r="J1" s="15"/>
      <c r="K1" s="15"/>
      <c r="L1" s="15"/>
      <c r="N1" s="2"/>
    </row>
    <row r="2" spans="1:16" s="14" customFormat="1" ht="28.5" customHeight="1" x14ac:dyDescent="0.25">
      <c r="A2" s="196"/>
      <c r="B2" s="197"/>
      <c r="C2" s="197"/>
      <c r="D2" s="192" t="s">
        <v>94</v>
      </c>
      <c r="E2" s="192"/>
      <c r="F2" s="192"/>
      <c r="G2" s="188"/>
      <c r="H2" s="188"/>
      <c r="I2" s="189"/>
      <c r="J2" s="15"/>
      <c r="K2" s="15"/>
      <c r="L2" s="15"/>
      <c r="N2" s="2"/>
    </row>
    <row r="3" spans="1:16" s="14" customFormat="1" ht="28.5" customHeight="1" x14ac:dyDescent="0.25">
      <c r="A3" s="196"/>
      <c r="B3" s="197"/>
      <c r="C3" s="197"/>
      <c r="D3" s="130" t="s">
        <v>93</v>
      </c>
      <c r="E3" s="169"/>
      <c r="F3" s="170"/>
      <c r="G3" s="188"/>
      <c r="H3" s="188"/>
      <c r="I3" s="189"/>
      <c r="J3" s="15"/>
      <c r="K3" s="15"/>
      <c r="L3" s="15"/>
      <c r="N3" s="2"/>
    </row>
    <row r="4" spans="1:16" s="14" customFormat="1" ht="15" customHeight="1" x14ac:dyDescent="0.25">
      <c r="A4" s="196"/>
      <c r="B4" s="197"/>
      <c r="C4" s="197"/>
      <c r="D4" s="171"/>
      <c r="E4" s="172"/>
      <c r="F4" s="173"/>
      <c r="G4" s="188"/>
      <c r="H4" s="188"/>
      <c r="I4" s="189"/>
      <c r="J4" s="15"/>
      <c r="K4" s="15"/>
      <c r="L4" s="15"/>
      <c r="N4" s="2"/>
    </row>
    <row r="5" spans="1:16" s="14" customFormat="1" ht="12.75" customHeight="1" thickBot="1" x14ac:dyDescent="0.3">
      <c r="A5" s="198"/>
      <c r="B5" s="199"/>
      <c r="C5" s="199"/>
      <c r="D5" s="174"/>
      <c r="E5" s="175"/>
      <c r="F5" s="176"/>
      <c r="G5" s="190"/>
      <c r="H5" s="190"/>
      <c r="I5" s="191"/>
      <c r="J5" s="15"/>
      <c r="K5" s="15"/>
      <c r="L5" s="15"/>
      <c r="N5" s="2"/>
    </row>
    <row r="6" spans="1:16" ht="21.75" customHeight="1" thickBot="1" x14ac:dyDescent="0.3">
      <c r="A6" s="86"/>
      <c r="B6" s="85"/>
      <c r="C6" s="85"/>
      <c r="D6" s="85"/>
      <c r="E6" s="85"/>
      <c r="F6" s="85"/>
      <c r="G6" s="85"/>
      <c r="H6" s="85"/>
      <c r="I6" s="84"/>
    </row>
    <row r="7" spans="1:16" x14ac:dyDescent="0.25">
      <c r="A7" s="83"/>
      <c r="B7" s="82"/>
      <c r="C7" s="81"/>
      <c r="D7" s="81"/>
      <c r="E7" s="81"/>
      <c r="F7" s="79"/>
      <c r="G7" s="80"/>
      <c r="H7" s="79"/>
      <c r="I7" s="78" t="s">
        <v>92</v>
      </c>
    </row>
    <row r="8" spans="1:16" ht="15" customHeight="1" x14ac:dyDescent="0.25">
      <c r="A8" s="77" t="s">
        <v>91</v>
      </c>
      <c r="B8" s="76" t="s">
        <v>1</v>
      </c>
      <c r="C8" s="75"/>
      <c r="D8" s="75"/>
      <c r="E8" s="75"/>
      <c r="F8" s="26" t="s">
        <v>0</v>
      </c>
      <c r="G8" s="30" t="s">
        <v>90</v>
      </c>
      <c r="H8" s="26" t="s">
        <v>89</v>
      </c>
      <c r="I8" s="74" t="s">
        <v>88</v>
      </c>
    </row>
    <row r="9" spans="1:16" ht="15" customHeight="1" thickBot="1" x14ac:dyDescent="0.3">
      <c r="A9" s="73"/>
      <c r="B9" s="72"/>
      <c r="C9" s="71"/>
      <c r="D9" s="71"/>
      <c r="E9" s="71"/>
      <c r="F9" s="31"/>
      <c r="G9" s="70"/>
      <c r="H9" s="27"/>
      <c r="I9" s="69" t="s">
        <v>87</v>
      </c>
      <c r="N9" s="68"/>
    </row>
    <row r="10" spans="1:16" ht="16.149999999999999" customHeight="1" thickBot="1" x14ac:dyDescent="0.3">
      <c r="A10" s="67"/>
      <c r="B10" s="66"/>
      <c r="C10" s="24"/>
      <c r="D10" s="24"/>
      <c r="E10" s="24"/>
      <c r="F10" s="42"/>
      <c r="G10" s="42"/>
      <c r="H10" s="41"/>
      <c r="I10" s="65"/>
      <c r="M10" s="3"/>
      <c r="N10" s="18"/>
      <c r="O10" s="3"/>
    </row>
    <row r="11" spans="1:16" ht="16.149999999999999" customHeight="1" thickBot="1" x14ac:dyDescent="0.3">
      <c r="A11" s="61" t="s">
        <v>2</v>
      </c>
      <c r="B11" s="60" t="s">
        <v>86</v>
      </c>
      <c r="C11" s="58"/>
      <c r="D11" s="59"/>
      <c r="E11" s="58"/>
      <c r="F11" s="57"/>
      <c r="G11" s="56"/>
      <c r="H11" s="55" t="s">
        <v>79</v>
      </c>
      <c r="I11" s="54">
        <f>I13+I15+I17+E12+I20</f>
        <v>0</v>
      </c>
      <c r="M11" s="3"/>
      <c r="N11" s="18"/>
      <c r="O11" s="3"/>
    </row>
    <row r="12" spans="1:16" ht="16.149999999999999" customHeight="1" x14ac:dyDescent="0.25">
      <c r="A12" s="53"/>
      <c r="B12" s="46"/>
      <c r="C12" s="52"/>
      <c r="D12" s="3"/>
      <c r="F12" s="45"/>
      <c r="G12" s="51"/>
      <c r="H12" s="43"/>
      <c r="I12" s="40"/>
      <c r="M12" s="3"/>
      <c r="N12" s="18"/>
      <c r="O12" s="3"/>
      <c r="P12" s="21"/>
    </row>
    <row r="13" spans="1:16" ht="16.149999999999999" customHeight="1" x14ac:dyDescent="0.25">
      <c r="A13" s="47"/>
      <c r="B13" s="46" t="s">
        <v>85</v>
      </c>
      <c r="D13" s="3"/>
      <c r="F13" s="45" t="s">
        <v>4</v>
      </c>
      <c r="G13" s="44">
        <v>250</v>
      </c>
      <c r="H13" s="50"/>
      <c r="I13" s="40">
        <f>H13*G13</f>
        <v>0</v>
      </c>
      <c r="M13" s="3"/>
    </row>
    <row r="14" spans="1:16" ht="16.149999999999999" customHeight="1" x14ac:dyDescent="0.25">
      <c r="A14" s="47"/>
      <c r="B14" s="46"/>
      <c r="D14" s="3"/>
      <c r="F14" s="45"/>
      <c r="G14" s="44"/>
      <c r="H14" s="64"/>
      <c r="I14" s="63"/>
      <c r="M14" s="3"/>
    </row>
    <row r="15" spans="1:16" ht="16.149999999999999" customHeight="1" x14ac:dyDescent="0.25">
      <c r="A15" s="47"/>
      <c r="B15" s="46" t="s">
        <v>84</v>
      </c>
      <c r="D15" s="3"/>
      <c r="F15" s="45" t="s">
        <v>4</v>
      </c>
      <c r="G15" s="44">
        <v>50</v>
      </c>
      <c r="H15" s="50"/>
      <c r="I15" s="40">
        <f>G15*H15</f>
        <v>0</v>
      </c>
      <c r="K15" s="62"/>
      <c r="M15" s="3"/>
    </row>
    <row r="16" spans="1:16" ht="16.149999999999999" customHeight="1" x14ac:dyDescent="0.25">
      <c r="A16" s="47"/>
      <c r="B16" s="46"/>
      <c r="D16" s="3"/>
      <c r="F16" s="45"/>
      <c r="G16" s="44"/>
      <c r="H16" s="43"/>
      <c r="I16" s="40"/>
      <c r="M16" s="3"/>
    </row>
    <row r="17" spans="1:16" ht="16.149999999999999" customHeight="1" x14ac:dyDescent="0.25">
      <c r="A17" s="47"/>
      <c r="B17" s="193" t="s">
        <v>83</v>
      </c>
      <c r="C17" s="183"/>
      <c r="D17" s="183"/>
      <c r="E17" s="184"/>
      <c r="F17" s="45" t="s">
        <v>4</v>
      </c>
      <c r="G17" s="44">
        <f>G13</f>
        <v>250</v>
      </c>
      <c r="H17" s="50"/>
      <c r="I17" s="40">
        <f>G17*H17</f>
        <v>0</v>
      </c>
      <c r="M17" s="3"/>
    </row>
    <row r="18" spans="1:16" ht="16.149999999999999" customHeight="1" x14ac:dyDescent="0.2">
      <c r="A18" s="47"/>
      <c r="B18" s="49"/>
      <c r="C18" s="177" t="s">
        <v>82</v>
      </c>
      <c r="D18" s="178"/>
      <c r="E18" s="179"/>
      <c r="F18" s="45"/>
      <c r="G18" s="44"/>
      <c r="H18" s="48"/>
      <c r="I18" s="40"/>
      <c r="M18" s="3"/>
    </row>
    <row r="19" spans="1:16" ht="16.149999999999999" customHeight="1" x14ac:dyDescent="0.25">
      <c r="A19" s="47"/>
      <c r="B19" s="46"/>
      <c r="D19" s="3"/>
      <c r="F19" s="45"/>
      <c r="G19" s="44"/>
      <c r="H19" s="43"/>
      <c r="I19" s="40"/>
      <c r="M19" s="3"/>
    </row>
    <row r="20" spans="1:16" ht="16.149999999999999" customHeight="1" x14ac:dyDescent="0.25">
      <c r="A20" s="47"/>
      <c r="B20" s="46" t="s">
        <v>81</v>
      </c>
      <c r="D20" s="3"/>
      <c r="F20" s="45" t="s">
        <v>54</v>
      </c>
      <c r="G20" s="44">
        <v>12</v>
      </c>
      <c r="H20" s="50"/>
      <c r="I20" s="40">
        <f>G20*H20</f>
        <v>0</v>
      </c>
      <c r="M20" s="3"/>
    </row>
    <row r="21" spans="1:16" ht="16.149999999999999" customHeight="1" thickBot="1" x14ac:dyDescent="0.3">
      <c r="A21" s="47"/>
      <c r="B21" s="46"/>
      <c r="D21" s="3"/>
      <c r="F21" s="45"/>
      <c r="G21" s="44"/>
      <c r="H21" s="43"/>
      <c r="I21" s="40"/>
      <c r="M21" s="3"/>
    </row>
    <row r="22" spans="1:16" ht="16.149999999999999" customHeight="1" thickBot="1" x14ac:dyDescent="0.3">
      <c r="A22" s="61" t="s">
        <v>3</v>
      </c>
      <c r="B22" s="60" t="s">
        <v>80</v>
      </c>
      <c r="C22" s="58"/>
      <c r="D22" s="59"/>
      <c r="E22" s="58"/>
      <c r="F22" s="57"/>
      <c r="G22" s="56"/>
      <c r="H22" s="55" t="s">
        <v>79</v>
      </c>
      <c r="I22" s="54">
        <f>I24</f>
        <v>0</v>
      </c>
      <c r="M22" s="3"/>
      <c r="N22" s="18"/>
      <c r="O22" s="3"/>
    </row>
    <row r="23" spans="1:16" ht="16.149999999999999" customHeight="1" x14ac:dyDescent="0.25">
      <c r="A23" s="53"/>
      <c r="B23" s="46"/>
      <c r="C23" s="52"/>
      <c r="D23" s="3"/>
      <c r="F23" s="45"/>
      <c r="G23" s="51"/>
      <c r="H23" s="43"/>
      <c r="I23" s="40"/>
      <c r="M23" s="3"/>
      <c r="N23" s="18"/>
      <c r="O23" s="3"/>
      <c r="P23" s="21"/>
    </row>
    <row r="24" spans="1:16" ht="16.149999999999999" customHeight="1" x14ac:dyDescent="0.25">
      <c r="A24" s="47"/>
      <c r="B24" s="193" t="s">
        <v>78</v>
      </c>
      <c r="C24" s="183"/>
      <c r="D24" s="183"/>
      <c r="E24" s="184"/>
      <c r="F24" s="45" t="s">
        <v>4</v>
      </c>
      <c r="G24" s="44">
        <v>30</v>
      </c>
      <c r="H24" s="50"/>
      <c r="I24" s="40">
        <f>G24*H24</f>
        <v>0</v>
      </c>
      <c r="M24" s="3"/>
    </row>
    <row r="25" spans="1:16" ht="16.149999999999999" customHeight="1" x14ac:dyDescent="0.25">
      <c r="A25" s="47"/>
      <c r="B25" s="49"/>
      <c r="C25" s="183" t="s">
        <v>77</v>
      </c>
      <c r="D25" s="183"/>
      <c r="E25" s="184"/>
      <c r="F25" s="45"/>
      <c r="G25" s="44"/>
      <c r="H25" s="48"/>
      <c r="I25" s="40"/>
      <c r="M25" s="3"/>
    </row>
    <row r="26" spans="1:16" ht="16.149999999999999" customHeight="1" thickBot="1" x14ac:dyDescent="0.3">
      <c r="A26" s="47"/>
      <c r="B26" s="46"/>
      <c r="D26" s="3"/>
      <c r="F26" s="45"/>
      <c r="G26" s="44"/>
      <c r="H26" s="43"/>
      <c r="I26" s="40">
        <f>H26*G26</f>
        <v>0</v>
      </c>
      <c r="M26" s="3"/>
    </row>
    <row r="27" spans="1:16" ht="16.149999999999999" customHeight="1" thickBot="1" x14ac:dyDescent="0.3">
      <c r="A27" s="180" t="s">
        <v>76</v>
      </c>
      <c r="B27" s="181"/>
      <c r="C27" s="181"/>
      <c r="D27" s="181"/>
      <c r="E27" s="181"/>
      <c r="F27" s="181"/>
      <c r="G27" s="181"/>
      <c r="H27" s="182"/>
      <c r="I27" s="201">
        <f>I11+I22</f>
        <v>0</v>
      </c>
      <c r="M27" s="3"/>
      <c r="N27" s="18"/>
      <c r="O27" s="3"/>
    </row>
    <row r="28" spans="1:16" ht="16.149999999999999" customHeight="1" thickBot="1" x14ac:dyDescent="0.3">
      <c r="A28" s="67"/>
      <c r="B28" s="66"/>
      <c r="C28" s="24"/>
      <c r="D28" s="24"/>
      <c r="E28" s="24"/>
      <c r="F28" s="42"/>
      <c r="G28" s="42"/>
      <c r="H28" s="41"/>
      <c r="I28" s="65"/>
      <c r="M28" s="3"/>
      <c r="N28" s="18"/>
      <c r="O28" s="3"/>
    </row>
    <row r="29" spans="1:16" ht="16.149999999999999" customHeight="1" thickBot="1" x14ac:dyDescent="0.3">
      <c r="A29" s="180" t="s">
        <v>75</v>
      </c>
      <c r="B29" s="181" t="s">
        <v>74</v>
      </c>
      <c r="C29" s="181"/>
      <c r="D29" s="181"/>
      <c r="E29" s="181"/>
      <c r="F29" s="181"/>
      <c r="G29" s="181"/>
      <c r="H29" s="182"/>
      <c r="I29" s="39">
        <f>I27*0.2</f>
        <v>0</v>
      </c>
      <c r="M29" s="3"/>
      <c r="N29" s="18"/>
      <c r="O29" s="3"/>
    </row>
    <row r="30" spans="1:16" ht="16.149999999999999" customHeight="1" thickBot="1" x14ac:dyDescent="0.3">
      <c r="A30" s="67"/>
      <c r="B30" s="66"/>
      <c r="C30" s="24"/>
      <c r="D30" s="24"/>
      <c r="E30" s="24"/>
      <c r="F30" s="42"/>
      <c r="G30" s="42"/>
      <c r="H30" s="41"/>
      <c r="I30" s="65"/>
      <c r="M30" s="3"/>
      <c r="N30" s="18"/>
      <c r="O30" s="3"/>
    </row>
    <row r="31" spans="1:16" ht="16.149999999999999" customHeight="1" thickBot="1" x14ac:dyDescent="0.3">
      <c r="A31" s="180" t="s">
        <v>73</v>
      </c>
      <c r="B31" s="181"/>
      <c r="C31" s="181"/>
      <c r="D31" s="181"/>
      <c r="E31" s="181"/>
      <c r="F31" s="181"/>
      <c r="G31" s="181"/>
      <c r="H31" s="182"/>
      <c r="I31" s="201">
        <f>I27+I29</f>
        <v>0</v>
      </c>
      <c r="M31" s="3"/>
      <c r="N31" s="18"/>
      <c r="O31" s="3"/>
    </row>
    <row r="32" spans="1:16" x14ac:dyDescent="0.25">
      <c r="M32" s="3"/>
      <c r="N32" s="18"/>
      <c r="O32" s="3"/>
    </row>
  </sheetData>
  <mergeCells count="12">
    <mergeCell ref="D3:F5"/>
    <mergeCell ref="C18:E18"/>
    <mergeCell ref="A27:H27"/>
    <mergeCell ref="A29:H29"/>
    <mergeCell ref="A31:H31"/>
    <mergeCell ref="C25:E25"/>
    <mergeCell ref="G1:I5"/>
    <mergeCell ref="D2:F2"/>
    <mergeCell ref="B17:E17"/>
    <mergeCell ref="B24:E24"/>
    <mergeCell ref="A1:C5"/>
    <mergeCell ref="D1:F1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6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Corps d'état 3 Revêt. sols murs</vt:lpstr>
      <vt:lpstr>Simulation de commande</vt:lpstr>
      <vt:lpstr>'Corps d''état 3 Revêt. sols murs'!Zone_d_impression</vt:lpstr>
      <vt:lpstr>'Simulation de commande'!Zone_d_impression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Elodie Berger</dc:creator>
  <cp:lastModifiedBy>PERRAUD, Nathalie (ARS-ARA)</cp:lastModifiedBy>
  <dcterms:created xsi:type="dcterms:W3CDTF">2017-08-03T14:11:33Z</dcterms:created>
  <dcterms:modified xsi:type="dcterms:W3CDTF">2025-04-17T06:38:28Z</dcterms:modified>
</cp:coreProperties>
</file>