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athalie.perraud\Documents\Dossier docs NP\ACCORD-CADRE TRAVAUX\"/>
    </mc:Choice>
  </mc:AlternateContent>
  <xr:revisionPtr revIDLastSave="0" documentId="13_ncr:1_{3DE30FD5-D616-4D6A-A116-8C28A10BA692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Corps d'état 2 CVC Plomb. sanit" sheetId="2" r:id="rId1"/>
    <sheet name="Simulation Commande" sheetId="3" r:id="rId2"/>
  </sheets>
  <definedNames>
    <definedName name="_Toc242150819" localSheetId="0">'Corps d''état 2 CVC Plomb. sanit'!#REF!</definedName>
    <definedName name="_Toc242150819" localSheetId="1">'Simulation Commande'!#REF!</definedName>
    <definedName name="_Toc242150823" localSheetId="0">'Corps d''état 2 CVC Plomb. sanit'!#REF!</definedName>
    <definedName name="_Toc242150823" localSheetId="1">'Simulation Commande'!#REF!</definedName>
    <definedName name="_Toc242150828" localSheetId="0">'Corps d''état 2 CVC Plomb. sanit'!#REF!</definedName>
    <definedName name="_Toc242150828" localSheetId="1">'Simulation Commande'!#REF!</definedName>
    <definedName name="_xlnm.Print_Area" localSheetId="0">'Corps d''état 2 CVC Plomb. sanit'!$A$1:$I$76</definedName>
    <definedName name="_xlnm.Print_Area" localSheetId="1">'Simulation Commande'!$A$1:$I$42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I14" i="3"/>
  <c r="I11" i="3" s="1"/>
  <c r="I15" i="3"/>
  <c r="I17" i="3"/>
  <c r="I18" i="3"/>
  <c r="I19" i="3"/>
  <c r="I20" i="3"/>
  <c r="I24" i="3"/>
  <c r="I25" i="3"/>
  <c r="I22" i="3" s="1"/>
  <c r="I26" i="3"/>
  <c r="I27" i="3"/>
  <c r="I29" i="3" l="1"/>
  <c r="I31" i="3" l="1"/>
  <c r="I33" i="3" s="1"/>
</calcChain>
</file>

<file path=xl/sharedStrings.xml><?xml version="1.0" encoding="utf-8"?>
<sst xmlns="http://schemas.openxmlformats.org/spreadsheetml/2006/main" count="184" uniqueCount="120">
  <si>
    <t>Unité</t>
  </si>
  <si>
    <t>DESIGNATION</t>
  </si>
  <si>
    <t>1</t>
  </si>
  <si>
    <t>2</t>
  </si>
  <si>
    <t>3</t>
  </si>
  <si>
    <t>Accord-cadre travaux n°2025-02</t>
  </si>
  <si>
    <t>Prix unitaire 
€ HT</t>
  </si>
  <si>
    <t>Pos.</t>
  </si>
  <si>
    <t>2.1</t>
  </si>
  <si>
    <t>1.1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</si>
  <si>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</si>
  <si>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</si>
  <si>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</si>
  <si>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</si>
  <si>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</si>
  <si>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</si>
  <si>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</si>
  <si>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</si>
  <si>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</si>
  <si>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</si>
  <si>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</si>
  <si>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</si>
  <si>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4</t>
  </si>
  <si>
    <t>5</t>
  </si>
  <si>
    <t>U</t>
  </si>
  <si>
    <t>4.1</t>
  </si>
  <si>
    <t>4.2</t>
  </si>
  <si>
    <t>5.1</t>
  </si>
  <si>
    <t>5.2</t>
  </si>
  <si>
    <t>5.3</t>
  </si>
  <si>
    <t>5.4</t>
  </si>
  <si>
    <t>5.5</t>
  </si>
  <si>
    <t>DEPOSE</t>
  </si>
  <si>
    <t>6</t>
  </si>
  <si>
    <t>6.1</t>
  </si>
  <si>
    <t>6.2</t>
  </si>
  <si>
    <t>6.3</t>
  </si>
  <si>
    <t>6.4</t>
  </si>
  <si>
    <t>6.5</t>
  </si>
  <si>
    <t>6.6</t>
  </si>
  <si>
    <t>6.7</t>
  </si>
  <si>
    <t>CORPS D'ETAT 2</t>
  </si>
  <si>
    <t>CVC - PLOMBERIE SANITAIRE</t>
  </si>
  <si>
    <t>Neutralisation, dépose et évacuation des appareillages existants (lavabos, sanitaires, ballons d'eau chaude, …)</t>
  </si>
  <si>
    <t>FOURNITURE ET POSE DE LAVABO COMPRENANT</t>
  </si>
  <si>
    <t>1 lavabo en inox</t>
  </si>
  <si>
    <t>1 lavabo en résine</t>
  </si>
  <si>
    <t>1 mitigeur à disque céramique</t>
  </si>
  <si>
    <t>1 robinet temporisé / poussoir</t>
  </si>
  <si>
    <t>1 lavabo en céramique</t>
  </si>
  <si>
    <t>FOURNITURE ET POSE DE WC AU SOL COMPRENANT</t>
  </si>
  <si>
    <t>1 cuvette de WC à poser couleur blanche</t>
  </si>
  <si>
    <t>1 réservoir de chasse attenant blanc équipé 3/6 litres</t>
  </si>
  <si>
    <t>1 abattant blanc</t>
  </si>
  <si>
    <t>FOURNITURE ET POSE DE WC SUSPENDU COMPRENANT</t>
  </si>
  <si>
    <t>1 cuvette suspendue couleur blanche</t>
  </si>
  <si>
    <t>1 bâti support autoportant blanc</t>
  </si>
  <si>
    <t>4.3</t>
  </si>
  <si>
    <t>4.4</t>
  </si>
  <si>
    <t>4.5</t>
  </si>
  <si>
    <t>Installation du WC</t>
  </si>
  <si>
    <t>Plus-value pour un abattant de couleur</t>
  </si>
  <si>
    <t>FOURNITURE ET POSE D'URINOIR SUR BÂTI COMPRENANT</t>
  </si>
  <si>
    <t>1 urinoir à action siphonique</t>
  </si>
  <si>
    <t>1 bâti support blanc avec robinet temporisé</t>
  </si>
  <si>
    <t>1 passoire inox</t>
  </si>
  <si>
    <t>1 séparation latérale panneau compact blanc</t>
  </si>
  <si>
    <t>1 séparation latérale panneau compact de couleur</t>
  </si>
  <si>
    <t>4.6</t>
  </si>
  <si>
    <t>Installation de l'urinoir</t>
  </si>
  <si>
    <t>FOURNITURE ET POSE DE DOUCHE COMPRENANT</t>
  </si>
  <si>
    <t>1 bac à douche à poser 800/800 blanc</t>
  </si>
  <si>
    <t>1 bonde siphoïde à gros débit et clapet recouvrant</t>
  </si>
  <si>
    <t>1 mitigeur de douche thermostatique</t>
  </si>
  <si>
    <t>1 barre de douche murale avec flexible douchette et porte-savon</t>
  </si>
  <si>
    <t>Installation de la douche</t>
  </si>
  <si>
    <t>FOURNITURE ET POSE DE CHAUFFE-EAU ELECTRIQUE COMPRENANT</t>
  </si>
  <si>
    <t>Chauffe-eau mural 50 litres</t>
  </si>
  <si>
    <t>Chauffe-eau mural 100 litres</t>
  </si>
  <si>
    <t>Chauffe-eau mural 150 litres</t>
  </si>
  <si>
    <t>Chauffe-eau mural 200 litres</t>
  </si>
  <si>
    <t>Chauffe-eau électrique 15 litres sous évier, y compris dispositifs de raccordement</t>
  </si>
  <si>
    <t>Branchement sur alimentation électrique en attente</t>
  </si>
  <si>
    <t>Plus-value mitigeur à disque céramique marque GROHE</t>
  </si>
  <si>
    <t>Plus-value mitigeur à disque céramique marque VILLEROY ET BOCH</t>
  </si>
  <si>
    <t>Plus-value mitigeur à disque céramique marque DELABI</t>
  </si>
  <si>
    <t>Installation du chauffe-eau</t>
  </si>
  <si>
    <t>7</t>
  </si>
  <si>
    <t>7.1</t>
  </si>
  <si>
    <t>7.2</t>
  </si>
  <si>
    <t>7.3</t>
  </si>
  <si>
    <t>7.4</t>
  </si>
  <si>
    <t>CVC</t>
  </si>
  <si>
    <t>Dépose d'un climatiseur mural</t>
  </si>
  <si>
    <t>Evacuation de l'appareil, traitement et recyclage des déchets</t>
  </si>
  <si>
    <t>Fourniture d'un climatiseur mural 7Kw froid</t>
  </si>
  <si>
    <t>Installation du climatiseur, y compris liaisons frigorifique et électrique, supportage et fixation, mise en place et raccordement du neuf, mise en service et essais</t>
  </si>
  <si>
    <r>
      <rPr>
        <b/>
        <sz val="18"/>
        <rFont val="Arial"/>
        <family val="2"/>
      </rPr>
      <t>Bordereau des prix unitaires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 CANDIDAT DOIT FOURNIR UN EXEMPLAIRE PAR ZONE GEOGRAPHIQUE ET PAR CORPS D’ETAT AUQUEL IL SOUMISSIONNE</t>
    </r>
  </si>
  <si>
    <t>Les positions estimées dans le présent B.P.U. sont celles les plus couramment utilisées dans les différents sites de l'ARS Auvergne-Rhône-Alpes. 
Liste non exhaustive.</t>
  </si>
  <si>
    <t xml:space="preserve">TOTAL TTC </t>
  </si>
  <si>
    <t>TVA - 20%</t>
  </si>
  <si>
    <t xml:space="preserve">TOTAL HT </t>
  </si>
  <si>
    <t>Installation du climatiseur : liaisons frigorifique et électrique, supportage et fixation, mise en place et raccordement du neuf, mise en service et essais</t>
  </si>
  <si>
    <t>Fourniture d'un climatiseur type mural 7Kw froid</t>
  </si>
  <si>
    <t>Forfait</t>
  </si>
  <si>
    <t>Sous-total</t>
  </si>
  <si>
    <t>1 ballon d'eau chaude sanitaire 200 litres</t>
  </si>
  <si>
    <t>4 cuvettes</t>
  </si>
  <si>
    <t>6 lavabos</t>
  </si>
  <si>
    <t xml:space="preserve">Fourniture et pose d'appareils sanitaires : </t>
  </si>
  <si>
    <t>3 lavabos et 6 cuvettes</t>
  </si>
  <si>
    <t xml:space="preserve">Neutralisation, dépose et évacuation des appareillages existants : </t>
  </si>
  <si>
    <t>PLOMBERIE SANITAIRE</t>
  </si>
  <si>
    <t>€/HT</t>
  </si>
  <si>
    <t>Prix Total</t>
  </si>
  <si>
    <t>Prix Unit.</t>
  </si>
  <si>
    <t>Qté</t>
  </si>
  <si>
    <t>ART.</t>
  </si>
  <si>
    <r>
      <rPr>
        <b/>
        <sz val="12"/>
        <rFont val="Arial"/>
        <family val="2"/>
      </rPr>
      <t>Simulation de commande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CANDIDAT DOIT FOURNIR UN EXEMPLAIRE PAR ZONE GEOGRAPHIQUE ET PAR CORPS D’ETAT AUQUEL IL SOUMISSIONNE</t>
    </r>
  </si>
  <si>
    <t>TVA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</si>
</sst>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8"/>
      <color rgb="FFE00028"/>
      <name val="Arial"/>
      <family val="2"/>
    </font>
    <font>
      <sz val="8"/>
      <name val="Calibri"/>
      <family val="2"/>
      <scheme val="minor"/>
    </font>
    <font>
      <b/>
      <sz val="9"/>
      <color rgb="FFFF0000"/>
      <name val="Arial"/>
      <family val="2"/>
    </font>
    <font>
      <b/>
      <sz val="18"/>
      <name val="Arial"/>
      <family val="2"/>
    </font>
    <font>
      <sz val="10"/>
      <color theme="0"/>
      <name val="Arial"/>
      <family val="2"/>
    </font>
    <font>
      <b/>
      <sz val="10"/>
      <color rgb="FF0070C0"/>
      <name val="Arial"/>
      <family val="2"/>
    </font>
    <font>
      <i/>
      <sz val="10"/>
      <name val="Arial"/>
      <family val="2"/>
    </font>
    <font>
      <b/>
      <sz val="7"/>
      <color theme="0"/>
      <name val="Arial"/>
      <family val="2"/>
    </font>
    <font>
      <b/>
      <sz val="28"/>
      <color indexed="16"/>
      <name val="Arial"/>
      <family val="2"/>
    </font>
    <font>
      <b/>
      <sz val="12"/>
      <name val="Arial"/>
      <family val="2"/>
    </font>
    <font>
      <b/>
      <sz val="11"/>
      <color rgb="FFE0002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  <xf numFmtId="164" fontId="1" fillId="0" borderId="0"/>
  </cellStyleXfs>
  <cellXfs count="190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2" fontId="1" fillId="0" borderId="0" xfId="1" applyNumberFormat="1" applyBorder="1" applyAlignment="1">
      <alignment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164" fontId="2" fillId="0" borderId="0" xfId="1" applyFont="1" applyBorder="1" applyAlignment="1">
      <alignment vertical="center"/>
    </xf>
    <xf numFmtId="2" fontId="5" fillId="0" borderId="0" xfId="1" applyNumberFormat="1" applyFont="1" applyBorder="1" applyAlignment="1">
      <alignment vertical="center"/>
    </xf>
    <xf numFmtId="2" fontId="5" fillId="0" borderId="0" xfId="1" applyNumberFormat="1" applyFont="1" applyAlignment="1">
      <alignment vertical="center"/>
    </xf>
    <xf numFmtId="164" fontId="5" fillId="0" borderId="0" xfId="1" applyFont="1" applyAlignment="1">
      <alignment vertical="center"/>
    </xf>
    <xf numFmtId="164" fontId="5" fillId="0" borderId="0" xfId="1" applyFont="1" applyAlignment="1">
      <alignment horizontal="right" vertical="center"/>
    </xf>
    <xf numFmtId="164" fontId="3" fillId="2" borderId="9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49" fontId="6" fillId="0" borderId="25" xfId="1" applyNumberFormat="1" applyFont="1" applyBorder="1" applyAlignment="1">
      <alignment horizontal="center" vertical="center"/>
    </xf>
    <xf numFmtId="49" fontId="6" fillId="3" borderId="24" xfId="1" applyNumberFormat="1" applyFont="1" applyFill="1" applyBorder="1" applyAlignment="1">
      <alignment horizontal="center" vertical="center"/>
    </xf>
    <xf numFmtId="49" fontId="5" fillId="0" borderId="25" xfId="1" applyNumberFormat="1" applyFont="1" applyBorder="1" applyAlignment="1">
      <alignment horizontal="center" vertical="center"/>
    </xf>
    <xf numFmtId="49" fontId="5" fillId="0" borderId="26" xfId="1" applyNumberFormat="1" applyFont="1" applyBorder="1" applyAlignment="1">
      <alignment horizontal="center" vertical="center"/>
    </xf>
    <xf numFmtId="164" fontId="2" fillId="0" borderId="0" xfId="4" applyFont="1" applyBorder="1" applyAlignment="1" applyProtection="1">
      <alignment vertical="center"/>
    </xf>
    <xf numFmtId="164" fontId="1" fillId="0" borderId="0" xfId="1" applyBorder="1" applyAlignment="1">
      <alignment vertical="center"/>
    </xf>
    <xf numFmtId="164" fontId="1" fillId="0" borderId="0" xfId="1" applyBorder="1" applyAlignment="1">
      <alignment horizontal="right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164" fontId="4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4" fontId="5" fillId="0" borderId="0" xfId="1" applyNumberFormat="1" applyFont="1" applyAlignment="1" applyProtection="1">
      <alignment horizontal="left" vertical="center"/>
      <protection locked="0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1" fontId="2" fillId="3" borderId="14" xfId="1" applyNumberFormat="1" applyFont="1" applyFill="1" applyBorder="1" applyAlignment="1">
      <alignment horizontal="center" vertical="center"/>
    </xf>
    <xf numFmtId="1" fontId="2" fillId="3" borderId="15" xfId="1" applyNumberFormat="1" applyFont="1" applyFill="1" applyBorder="1" applyAlignment="1">
      <alignment horizontal="center" vertical="center"/>
    </xf>
    <xf numFmtId="165" fontId="2" fillId="3" borderId="14" xfId="1" applyNumberFormat="1" applyFont="1" applyFill="1" applyBorder="1" applyAlignment="1">
      <alignment horizontal="center" vertical="center"/>
    </xf>
    <xf numFmtId="165" fontId="2" fillId="3" borderId="16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3" fillId="2" borderId="9" xfId="1" applyFont="1" applyFill="1" applyBorder="1" applyAlignment="1">
      <alignment horizontal="center" vertical="center"/>
    </xf>
    <xf numFmtId="164" fontId="3" fillId="2" borderId="23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164" fontId="4" fillId="0" borderId="14" xfId="1" applyFont="1" applyBorder="1" applyAlignment="1">
      <alignment horizontal="center" vertical="center" wrapText="1"/>
    </xf>
    <xf numFmtId="164" fontId="4" fillId="0" borderId="15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17" xfId="1" applyFont="1" applyBorder="1" applyAlignment="1">
      <alignment horizontal="center" vertical="center" wrapText="1"/>
    </xf>
    <xf numFmtId="4" fontId="5" fillId="0" borderId="4" xfId="1" applyNumberFormat="1" applyFont="1" applyBorder="1" applyAlignment="1" applyProtection="1">
      <alignment horizontal="left" vertical="center" wrapText="1"/>
      <protection locked="0"/>
    </xf>
    <xf numFmtId="4" fontId="5" fillId="0" borderId="0" xfId="1" applyNumberFormat="1" applyFont="1" applyBorder="1" applyAlignment="1" applyProtection="1">
      <alignment horizontal="left" vertical="center" wrapText="1"/>
      <protection locked="0"/>
    </xf>
    <xf numFmtId="4" fontId="5" fillId="0" borderId="3" xfId="1" applyNumberFormat="1" applyFont="1" applyBorder="1" applyAlignment="1" applyProtection="1">
      <alignment horizontal="left" vertical="center" wrapText="1"/>
      <protection locked="0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10" xfId="1" applyNumberFormat="1" applyFont="1" applyBorder="1" applyAlignment="1">
      <alignment horizontal="center" vertical="center" wrapText="1"/>
    </xf>
    <xf numFmtId="0" fontId="4" fillId="0" borderId="23" xfId="1" applyNumberFormat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164" fontId="5" fillId="0" borderId="0" xfId="4" applyFont="1" applyBorder="1" applyAlignment="1" applyProtection="1">
      <alignment horizontal="center" vertical="center" wrapText="1"/>
    </xf>
    <xf numFmtId="164" fontId="3" fillId="2" borderId="21" xfId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  <xf numFmtId="164" fontId="3" fillId="2" borderId="17" xfId="1" applyFont="1" applyFill="1" applyBorder="1" applyAlignment="1">
      <alignment horizontal="center" vertical="center"/>
    </xf>
    <xf numFmtId="1" fontId="1" fillId="0" borderId="10" xfId="1" applyNumberFormat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4" fontId="7" fillId="0" borderId="22" xfId="1" applyFont="1" applyBorder="1" applyAlignment="1">
      <alignment horizontal="center" vertical="center"/>
    </xf>
    <xf numFmtId="164" fontId="7" fillId="0" borderId="10" xfId="1" applyFont="1" applyBorder="1" applyAlignment="1">
      <alignment horizontal="center" vertical="center"/>
    </xf>
    <xf numFmtId="164" fontId="7" fillId="0" borderId="21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3" xfId="1" applyFont="1" applyBorder="1" applyAlignment="1">
      <alignment horizontal="center" vertical="center"/>
    </xf>
    <xf numFmtId="164" fontId="7" fillId="0" borderId="7" xfId="1" applyFont="1" applyBorder="1" applyAlignment="1">
      <alignment horizontal="center" vertical="center"/>
    </xf>
    <xf numFmtId="164" fontId="7" fillId="0" borderId="1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21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164" fontId="4" fillId="0" borderId="20" xfId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164" fontId="3" fillId="2" borderId="10" xfId="1" applyFont="1" applyFill="1" applyBorder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4" fontId="6" fillId="3" borderId="14" xfId="1" applyNumberFormat="1" applyFont="1" applyFill="1" applyBorder="1" applyAlignment="1" applyProtection="1">
      <alignment horizontal="center" vertical="center"/>
      <protection locked="0"/>
    </xf>
    <xf numFmtId="4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6" xfId="1" applyNumberFormat="1" applyFont="1" applyFill="1" applyBorder="1" applyAlignment="1" applyProtection="1">
      <alignment horizontal="center" vertical="center"/>
      <protection locked="0"/>
    </xf>
    <xf numFmtId="1" fontId="2" fillId="0" borderId="18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65" fontId="2" fillId="0" borderId="18" xfId="1" applyNumberFormat="1" applyFont="1" applyFill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/>
    </xf>
    <xf numFmtId="4" fontId="5" fillId="0" borderId="18" xfId="1" applyNumberFormat="1" applyFont="1" applyBorder="1" applyAlignment="1" applyProtection="1">
      <alignment horizontal="center" vertical="center"/>
      <protection locked="0"/>
    </xf>
    <xf numFmtId="4" fontId="5" fillId="0" borderId="19" xfId="1" applyNumberFormat="1" applyFont="1" applyBorder="1" applyAlignment="1" applyProtection="1">
      <alignment horizontal="center" vertical="center"/>
      <protection locked="0"/>
    </xf>
    <xf numFmtId="4" fontId="5" fillId="0" borderId="20" xfId="1" applyNumberFormat="1" applyFont="1" applyBorder="1" applyAlignment="1" applyProtection="1">
      <alignment horizontal="center" vertical="center"/>
      <protection locked="0"/>
    </xf>
    <xf numFmtId="4" fontId="5" fillId="0" borderId="18" xfId="1" applyNumberFormat="1" applyFont="1" applyBorder="1" applyAlignment="1" applyProtection="1">
      <alignment horizontal="left" vertical="center" wrapText="1"/>
      <protection locked="0"/>
    </xf>
    <xf numFmtId="4" fontId="5" fillId="0" borderId="19" xfId="1" applyNumberFormat="1" applyFont="1" applyBorder="1" applyAlignment="1" applyProtection="1">
      <alignment horizontal="left" vertical="center" wrapText="1"/>
      <protection locked="0"/>
    </xf>
    <xf numFmtId="4" fontId="5" fillId="0" borderId="20" xfId="1" applyNumberFormat="1" applyFont="1" applyBorder="1" applyAlignment="1" applyProtection="1">
      <alignment horizontal="left" vertical="center" wrapText="1"/>
      <protection locked="0"/>
    </xf>
    <xf numFmtId="1" fontId="1" fillId="0" borderId="18" xfId="1" applyNumberFormat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165" fontId="1" fillId="0" borderId="1" xfId="1" applyNumberFormat="1" applyBorder="1" applyAlignment="1">
      <alignment vertical="center"/>
    </xf>
    <xf numFmtId="165" fontId="1" fillId="0" borderId="26" xfId="1" applyNumberFormat="1" applyBorder="1" applyAlignment="1">
      <alignment vertical="center"/>
    </xf>
    <xf numFmtId="166" fontId="1" fillId="0" borderId="3" xfId="1" applyNumberFormat="1" applyBorder="1" applyAlignment="1">
      <alignment horizontal="center" vertical="center"/>
    </xf>
    <xf numFmtId="1" fontId="1" fillId="0" borderId="25" xfId="1" applyNumberFormat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49" fontId="1" fillId="0" borderId="5" xfId="1" applyNumberFormat="1" applyBorder="1" applyAlignment="1">
      <alignment horizontal="center" vertical="center"/>
    </xf>
    <xf numFmtId="165" fontId="1" fillId="5" borderId="25" xfId="1" applyNumberFormat="1" applyFill="1" applyBorder="1" applyAlignment="1">
      <alignment vertical="center"/>
    </xf>
    <xf numFmtId="2" fontId="1" fillId="0" borderId="3" xfId="1" applyNumberFormat="1" applyBorder="1" applyAlignment="1">
      <alignment horizontal="center" vertical="center"/>
    </xf>
    <xf numFmtId="164" fontId="1" fillId="0" borderId="3" xfId="1" applyBorder="1" applyAlignment="1">
      <alignment horizontal="left" vertical="center" wrapText="1"/>
    </xf>
    <xf numFmtId="164" fontId="1" fillId="0" borderId="0" xfId="1" applyAlignment="1">
      <alignment horizontal="left" vertical="center" wrapText="1"/>
    </xf>
    <xf numFmtId="164" fontId="1" fillId="0" borderId="4" xfId="1" applyBorder="1" applyAlignment="1">
      <alignment horizontal="left" vertical="center" wrapText="1"/>
    </xf>
    <xf numFmtId="49" fontId="12" fillId="0" borderId="5" xfId="1" applyNumberFormat="1" applyFont="1" applyBorder="1" applyAlignment="1">
      <alignment horizontal="center" vertical="center"/>
    </xf>
    <xf numFmtId="4" fontId="1" fillId="0" borderId="3" xfId="1" applyNumberFormat="1" applyBorder="1" applyAlignment="1" applyProtection="1">
      <alignment horizontal="left" vertical="center" wrapText="1"/>
      <protection locked="0"/>
    </xf>
    <xf numFmtId="4" fontId="1" fillId="0" borderId="0" xfId="1" applyNumberFormat="1" applyAlignment="1" applyProtection="1">
      <alignment horizontal="left" vertical="center" wrapText="1"/>
      <protection locked="0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0" fontId="1" fillId="0" borderId="0" xfId="1" applyNumberFormat="1" applyAlignment="1">
      <alignment vertical="center"/>
    </xf>
    <xf numFmtId="165" fontId="1" fillId="0" borderId="25" xfId="1" applyNumberFormat="1" applyBorder="1" applyAlignment="1">
      <alignment vertical="center"/>
    </xf>
    <xf numFmtId="164" fontId="13" fillId="0" borderId="0" xfId="1" applyFont="1" applyAlignment="1">
      <alignment vertical="center"/>
    </xf>
    <xf numFmtId="165" fontId="1" fillId="0" borderId="30" xfId="1" applyNumberFormat="1" applyBorder="1" applyAlignment="1">
      <alignment vertical="center"/>
    </xf>
    <xf numFmtId="165" fontId="1" fillId="5" borderId="4" xfId="1" applyNumberFormat="1" applyFill="1" applyBorder="1" applyAlignment="1">
      <alignment vertical="center"/>
    </xf>
    <xf numFmtId="4" fontId="1" fillId="0" borderId="0" xfId="1" applyNumberFormat="1" applyAlignment="1" applyProtection="1">
      <alignment horizontal="left" vertical="center" wrapText="1"/>
      <protection locked="0"/>
    </xf>
    <xf numFmtId="4" fontId="13" fillId="0" borderId="0" xfId="1" applyNumberFormat="1" applyFont="1" applyAlignment="1" applyProtection="1">
      <alignment horizontal="left" vertical="center" wrapText="1"/>
      <protection locked="0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165" fontId="1" fillId="0" borderId="4" xfId="1" applyNumberFormat="1" applyBorder="1" applyAlignment="1">
      <alignment vertical="center"/>
    </xf>
    <xf numFmtId="165" fontId="5" fillId="0" borderId="30" xfId="1" applyNumberFormat="1" applyFont="1" applyBorder="1" applyAlignment="1">
      <alignment vertical="center"/>
    </xf>
    <xf numFmtId="1" fontId="1" fillId="0" borderId="3" xfId="1" applyNumberFormat="1" applyBorder="1" applyAlignment="1">
      <alignment horizontal="center" vertical="center"/>
    </xf>
    <xf numFmtId="4" fontId="5" fillId="0" borderId="4" xfId="1" applyNumberFormat="1" applyFont="1" applyBorder="1" applyAlignment="1" applyProtection="1">
      <alignment horizontal="left" vertical="center"/>
      <protection locked="0"/>
    </xf>
    <xf numFmtId="49" fontId="6" fillId="0" borderId="5" xfId="1" applyNumberFormat="1" applyFont="1" applyBorder="1" applyAlignment="1">
      <alignment horizontal="center" vertical="center"/>
    </xf>
    <xf numFmtId="164" fontId="3" fillId="2" borderId="31" xfId="1" applyFont="1" applyFill="1" applyBorder="1" applyAlignment="1">
      <alignment horizontal="center" vertical="center"/>
    </xf>
    <xf numFmtId="164" fontId="14" fillId="2" borderId="32" xfId="1" applyFont="1" applyFill="1" applyBorder="1" applyAlignment="1">
      <alignment horizontal="center" vertical="center"/>
    </xf>
    <xf numFmtId="164" fontId="3" fillId="2" borderId="32" xfId="1" applyFont="1" applyFill="1" applyBorder="1" applyAlignment="1">
      <alignment horizontal="center" vertical="center"/>
    </xf>
    <xf numFmtId="164" fontId="11" fillId="2" borderId="7" xfId="1" applyFont="1" applyFill="1" applyBorder="1" applyAlignment="1">
      <alignment horizontal="centerContinuous" vertical="center"/>
    </xf>
    <xf numFmtId="164" fontId="3" fillId="2" borderId="6" xfId="1" applyFont="1" applyFill="1" applyBorder="1" applyAlignment="1">
      <alignment horizontal="centerContinuous" vertical="center"/>
    </xf>
    <xf numFmtId="164" fontId="3" fillId="2" borderId="30" xfId="1" applyFont="1" applyFill="1" applyBorder="1" applyAlignment="1">
      <alignment horizontal="center" vertical="center"/>
    </xf>
    <xf numFmtId="164" fontId="3" fillId="2" borderId="25" xfId="1" applyFont="1" applyFill="1" applyBorder="1" applyAlignment="1">
      <alignment horizontal="center" vertical="center"/>
    </xf>
    <xf numFmtId="164" fontId="11" fillId="2" borderId="0" xfId="1" applyFont="1" applyFill="1" applyAlignment="1">
      <alignment horizontal="centerContinuous" vertical="center"/>
    </xf>
    <xf numFmtId="164" fontId="3" fillId="2" borderId="4" xfId="1" applyFont="1" applyFill="1" applyBorder="1" applyAlignment="1">
      <alignment horizontal="centerContinuous" vertical="center"/>
    </xf>
    <xf numFmtId="164" fontId="3" fillId="2" borderId="33" xfId="1" applyFont="1" applyFill="1" applyBorder="1" applyAlignment="1">
      <alignment horizontal="center" vertical="center"/>
    </xf>
    <xf numFmtId="164" fontId="3" fillId="2" borderId="34" xfId="1" applyFont="1" applyFill="1" applyBorder="1" applyAlignment="1">
      <alignment horizontal="center" vertical="center"/>
    </xf>
    <xf numFmtId="164" fontId="11" fillId="2" borderId="10" xfId="1" applyFont="1" applyFill="1" applyBorder="1" applyAlignment="1">
      <alignment horizontal="centerContinuous" vertical="center"/>
    </xf>
    <xf numFmtId="164" fontId="3" fillId="2" borderId="9" xfId="1" applyFont="1" applyFill="1" applyBorder="1" applyAlignment="1">
      <alignment horizontal="centerContinuous" vertical="center"/>
    </xf>
    <xf numFmtId="164" fontId="1" fillId="0" borderId="7" xfId="1" applyBorder="1" applyAlignment="1">
      <alignment vertical="center"/>
    </xf>
    <xf numFmtId="164" fontId="1" fillId="0" borderId="7" xfId="6" applyBorder="1" applyAlignment="1">
      <alignment vertical="center"/>
    </xf>
    <xf numFmtId="0" fontId="4" fillId="0" borderId="31" xfId="1" applyNumberFormat="1" applyFont="1" applyBorder="1" applyAlignment="1">
      <alignment horizontal="center" vertical="center"/>
    </xf>
    <xf numFmtId="0" fontId="4" fillId="0" borderId="32" xfId="1" applyNumberFormat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15" fillId="0" borderId="32" xfId="1" applyFont="1" applyBorder="1" applyAlignment="1">
      <alignment horizontal="center" vertical="center"/>
    </xf>
    <xf numFmtId="164" fontId="15" fillId="0" borderId="8" xfId="1" applyFont="1" applyBorder="1" applyAlignment="1">
      <alignment horizontal="center" vertical="center"/>
    </xf>
    <xf numFmtId="0" fontId="4" fillId="0" borderId="30" xfId="1" applyNumberFormat="1" applyFont="1" applyBorder="1" applyAlignment="1">
      <alignment horizontal="center" vertical="center"/>
    </xf>
    <xf numFmtId="0" fontId="4" fillId="0" borderId="25" xfId="1" applyNumberFormat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15" fillId="0" borderId="25" xfId="1" applyFont="1" applyBorder="1" applyAlignment="1">
      <alignment horizontal="center" vertical="center"/>
    </xf>
    <xf numFmtId="164" fontId="15" fillId="0" borderId="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26" xfId="1" applyFont="1" applyBorder="1" applyAlignment="1">
      <alignment horizontal="center" vertical="center"/>
    </xf>
    <xf numFmtId="0" fontId="4" fillId="0" borderId="33" xfId="1" applyNumberFormat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center" vertical="center"/>
    </xf>
    <xf numFmtId="0" fontId="4" fillId="0" borderId="34" xfId="1" applyNumberFormat="1" applyFont="1" applyBorder="1" applyAlignment="1">
      <alignment horizontal="center" vertical="center" wrapText="1"/>
    </xf>
    <xf numFmtId="164" fontId="4" fillId="0" borderId="34" xfId="1" applyFont="1" applyBorder="1" applyAlignment="1">
      <alignment horizontal="center" vertical="center"/>
    </xf>
    <xf numFmtId="164" fontId="15" fillId="0" borderId="34" xfId="1" applyFont="1" applyBorder="1" applyAlignment="1">
      <alignment horizontal="center" vertical="center"/>
    </xf>
    <xf numFmtId="164" fontId="7" fillId="0" borderId="11" xfId="1" applyFont="1" applyBorder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65" fontId="1" fillId="0" borderId="0" xfId="1" applyNumberFormat="1" applyAlignment="1">
      <alignment vertical="center"/>
    </xf>
    <xf numFmtId="165" fontId="5" fillId="0" borderId="0" xfId="1" applyNumberFormat="1" applyFont="1" applyAlignment="1">
      <alignment vertical="center"/>
    </xf>
    <xf numFmtId="49" fontId="4" fillId="3" borderId="35" xfId="1" applyNumberFormat="1" applyFont="1" applyFill="1" applyBorder="1" applyAlignment="1">
      <alignment horizontal="center" vertical="center"/>
    </xf>
    <xf numFmtId="4" fontId="4" fillId="3" borderId="36" xfId="1" applyNumberFormat="1" applyFont="1" applyFill="1" applyBorder="1" applyAlignment="1" applyProtection="1">
      <alignment horizontal="left" vertical="center"/>
      <protection locked="0"/>
    </xf>
    <xf numFmtId="164" fontId="1" fillId="3" borderId="28" xfId="1" applyFill="1" applyBorder="1" applyAlignment="1">
      <alignment vertical="center"/>
    </xf>
    <xf numFmtId="2" fontId="1" fillId="3" borderId="28" xfId="1" applyNumberFormat="1" applyFill="1" applyBorder="1" applyAlignment="1">
      <alignment vertical="center"/>
    </xf>
    <xf numFmtId="1" fontId="1" fillId="3" borderId="37" xfId="1" applyNumberFormat="1" applyFill="1" applyBorder="1" applyAlignment="1">
      <alignment horizontal="center" vertical="center"/>
    </xf>
    <xf numFmtId="166" fontId="1" fillId="3" borderId="38" xfId="1" applyNumberFormat="1" applyFill="1" applyBorder="1" applyAlignment="1">
      <alignment horizontal="center" vertical="center"/>
    </xf>
    <xf numFmtId="165" fontId="4" fillId="3" borderId="36" xfId="1" applyNumberFormat="1" applyFont="1" applyFill="1" applyBorder="1" applyAlignment="1">
      <alignment vertical="center"/>
    </xf>
    <xf numFmtId="165" fontId="4" fillId="3" borderId="27" xfId="1" applyNumberFormat="1" applyFont="1" applyFill="1" applyBorder="1" applyAlignment="1">
      <alignment vertical="center"/>
    </xf>
    <xf numFmtId="49" fontId="17" fillId="4" borderId="29" xfId="1" applyNumberFormat="1" applyFont="1" applyFill="1" applyBorder="1" applyAlignment="1">
      <alignment horizontal="center" vertical="center"/>
    </xf>
    <xf numFmtId="49" fontId="17" fillId="4" borderId="28" xfId="1" applyNumberFormat="1" applyFont="1" applyFill="1" applyBorder="1" applyAlignment="1">
      <alignment horizontal="center" vertical="center"/>
    </xf>
    <xf numFmtId="49" fontId="17" fillId="4" borderId="38" xfId="1" applyNumberFormat="1" applyFont="1" applyFill="1" applyBorder="1" applyAlignment="1">
      <alignment horizontal="center" vertical="center"/>
    </xf>
    <xf numFmtId="165" fontId="17" fillId="4" borderId="27" xfId="1" applyNumberFormat="1" applyFont="1" applyFill="1" applyBorder="1" applyAlignment="1">
      <alignment vertical="center"/>
    </xf>
  </cellXfs>
  <cellStyles count="7">
    <cellStyle name="Normal" xfId="0" builtinId="0"/>
    <cellStyle name="Normal 2" xfId="1" xr:uid="{00000000-0005-0000-0000-000001000000}"/>
    <cellStyle name="Normal 2 2" xfId="3" xr:uid="{00000000-0005-0000-0000-000002000000}"/>
    <cellStyle name="Normal 2 3" xfId="4" xr:uid="{00000000-0005-0000-0000-000003000000}"/>
    <cellStyle name="Normal 2 3 2" xfId="6" xr:uid="{6DB8DA8A-9C44-4F3A-84BE-C95786530C4F}"/>
    <cellStyle name="Normal 3" xfId="5" xr:uid="{00000000-0005-0000-0000-000004000000}"/>
    <cellStyle name="Normal 9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279400</xdr:rowOff>
    </xdr:from>
    <xdr:to>
      <xdr:col>2</xdr:col>
      <xdr:colOff>456500</xdr:colOff>
      <xdr:row>3</xdr:row>
      <xdr:rowOff>115967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5B5912-8D9F-42C7-A32B-1A7FE261E0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600" y="279400"/>
          <a:ext cx="1536000" cy="890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63500</xdr:colOff>
      <xdr:row>0</xdr:row>
      <xdr:rowOff>279400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19B4C186-054D-4AE2-9C86-05FCF46A70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2225" y="193675"/>
          <a:ext cx="1536000" cy="8906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68"/>
  <sheetViews>
    <sheetView showZeros="0" topLeftCell="A49" zoomScale="75" zoomScaleNormal="75" zoomScaleSheetLayoutView="75" workbookViewId="0">
      <selection activeCell="A8" sqref="A8:A10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7.5703125" style="4" customWidth="1"/>
    <col min="4" max="4" width="27.140625" style="4" customWidth="1"/>
    <col min="5" max="5" width="35.28515625" style="4" customWidth="1"/>
    <col min="6" max="6" width="14.42578125" style="5" customWidth="1"/>
    <col min="7" max="7" width="6.85546875" style="5" customWidth="1"/>
    <col min="8" max="8" width="12.42578125" style="5" customWidth="1"/>
    <col min="9" max="9" width="9.7109375" style="4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4" s="7" customFormat="1" ht="24.75" customHeight="1" x14ac:dyDescent="0.25">
      <c r="A1" s="74"/>
      <c r="B1" s="75"/>
      <c r="C1" s="76"/>
      <c r="D1" s="83" t="s">
        <v>41</v>
      </c>
      <c r="E1" s="84"/>
      <c r="F1" s="85"/>
      <c r="G1" s="58" t="s">
        <v>5</v>
      </c>
      <c r="H1" s="59"/>
      <c r="I1" s="60"/>
      <c r="J1" s="8"/>
      <c r="K1" s="8"/>
      <c r="L1" s="8"/>
      <c r="N1" s="2"/>
    </row>
    <row r="2" spans="1:14" s="7" customFormat="1" ht="28.5" customHeight="1" x14ac:dyDescent="0.25">
      <c r="A2" s="77"/>
      <c r="B2" s="78"/>
      <c r="C2" s="79"/>
      <c r="D2" s="86" t="s">
        <v>42</v>
      </c>
      <c r="E2" s="87"/>
      <c r="F2" s="88"/>
      <c r="G2" s="61"/>
      <c r="H2" s="62"/>
      <c r="I2" s="63"/>
      <c r="J2" s="8"/>
      <c r="K2" s="8"/>
      <c r="L2" s="8"/>
      <c r="N2" s="2"/>
    </row>
    <row r="3" spans="1:14" s="7" customFormat="1" ht="28.5" customHeight="1" x14ac:dyDescent="0.25">
      <c r="A3" s="77"/>
      <c r="B3" s="78"/>
      <c r="C3" s="79"/>
      <c r="D3" s="46" t="s">
        <v>97</v>
      </c>
      <c r="E3" s="47"/>
      <c r="F3" s="48"/>
      <c r="G3" s="61"/>
      <c r="H3" s="62"/>
      <c r="I3" s="63"/>
      <c r="J3" s="8"/>
      <c r="K3" s="8"/>
      <c r="L3" s="8"/>
      <c r="N3" s="2"/>
    </row>
    <row r="4" spans="1:14" s="7" customFormat="1" ht="15" customHeight="1" x14ac:dyDescent="0.25">
      <c r="A4" s="77"/>
      <c r="B4" s="78"/>
      <c r="C4" s="79"/>
      <c r="D4" s="49"/>
      <c r="E4" s="50"/>
      <c r="F4" s="51"/>
      <c r="G4" s="61"/>
      <c r="H4" s="62"/>
      <c r="I4" s="63"/>
      <c r="J4" s="8"/>
      <c r="K4" s="8"/>
      <c r="L4" s="8"/>
      <c r="N4" s="2"/>
    </row>
    <row r="5" spans="1:14" s="7" customFormat="1" ht="12.75" customHeight="1" thickBot="1" x14ac:dyDescent="0.3">
      <c r="A5" s="80"/>
      <c r="B5" s="81"/>
      <c r="C5" s="82"/>
      <c r="D5" s="52"/>
      <c r="E5" s="53"/>
      <c r="F5" s="54"/>
      <c r="G5" s="64"/>
      <c r="H5" s="65"/>
      <c r="I5" s="66"/>
      <c r="J5" s="8"/>
      <c r="K5" s="8"/>
      <c r="L5" s="8"/>
      <c r="N5" s="2"/>
    </row>
    <row r="6" spans="1:14" s="22" customFormat="1" ht="9.9499999999999993" customHeight="1" x14ac:dyDescent="0.25">
      <c r="A6" s="21"/>
      <c r="B6" s="9"/>
      <c r="C6" s="9"/>
      <c r="D6" s="9"/>
      <c r="E6" s="9"/>
      <c r="F6" s="9"/>
      <c r="G6" s="9"/>
      <c r="H6" s="9"/>
      <c r="I6" s="9"/>
      <c r="J6" s="6"/>
      <c r="K6" s="6"/>
      <c r="L6" s="6"/>
      <c r="N6" s="23"/>
    </row>
    <row r="7" spans="1:14" s="12" customFormat="1" ht="39" customHeight="1" thickBot="1" x14ac:dyDescent="0.3">
      <c r="A7" s="67" t="s">
        <v>98</v>
      </c>
      <c r="B7" s="67"/>
      <c r="C7" s="67"/>
      <c r="D7" s="67"/>
      <c r="E7" s="67"/>
      <c r="F7" s="67"/>
      <c r="G7" s="67"/>
      <c r="H7" s="67"/>
      <c r="I7" s="67"/>
      <c r="J7" s="10"/>
      <c r="K7" s="11"/>
      <c r="L7" s="11"/>
      <c r="N7" s="13"/>
    </row>
    <row r="8" spans="1:14" ht="13.15" customHeight="1" x14ac:dyDescent="0.25">
      <c r="A8" s="30" t="s">
        <v>7</v>
      </c>
      <c r="B8" s="39" t="s">
        <v>1</v>
      </c>
      <c r="C8" s="90"/>
      <c r="D8" s="90"/>
      <c r="E8" s="68"/>
      <c r="F8" s="39" t="s">
        <v>0</v>
      </c>
      <c r="G8" s="68"/>
      <c r="H8" s="39" t="s">
        <v>6</v>
      </c>
      <c r="I8" s="40"/>
    </row>
    <row r="9" spans="1:14" ht="15" customHeight="1" x14ac:dyDescent="0.25">
      <c r="A9" s="31"/>
      <c r="B9" s="41"/>
      <c r="C9" s="91"/>
      <c r="D9" s="91"/>
      <c r="E9" s="69"/>
      <c r="F9" s="41"/>
      <c r="G9" s="69"/>
      <c r="H9" s="41"/>
      <c r="I9" s="42"/>
    </row>
    <row r="10" spans="1:14" ht="15" customHeight="1" thickBot="1" x14ac:dyDescent="0.3">
      <c r="A10" s="32"/>
      <c r="B10" s="43"/>
      <c r="C10" s="92"/>
      <c r="D10" s="92"/>
      <c r="E10" s="70"/>
      <c r="F10" s="43"/>
      <c r="G10" s="70"/>
      <c r="H10" s="43"/>
      <c r="I10" s="44"/>
      <c r="N10" s="27"/>
    </row>
    <row r="11" spans="1:14" ht="21" customHeight="1" x14ac:dyDescent="0.25">
      <c r="A11" s="28"/>
      <c r="B11" s="29"/>
      <c r="C11" s="12"/>
      <c r="D11" s="12"/>
      <c r="E11" s="12"/>
      <c r="F11" s="71"/>
      <c r="G11" s="71"/>
      <c r="H11" s="45"/>
      <c r="I11" s="45"/>
    </row>
    <row r="12" spans="1:14" ht="21" customHeight="1" x14ac:dyDescent="0.25">
      <c r="A12" s="18" t="s">
        <v>2</v>
      </c>
      <c r="B12" s="93" t="s">
        <v>32</v>
      </c>
      <c r="C12" s="94"/>
      <c r="D12" s="94"/>
      <c r="E12" s="95"/>
      <c r="F12" s="33"/>
      <c r="G12" s="34"/>
      <c r="H12" s="35"/>
      <c r="I12" s="36"/>
      <c r="J12" s="6"/>
    </row>
    <row r="13" spans="1:14" ht="29.25" customHeight="1" x14ac:dyDescent="0.25">
      <c r="A13" s="19" t="s">
        <v>9</v>
      </c>
      <c r="B13" s="55" t="s">
        <v>43</v>
      </c>
      <c r="C13" s="56"/>
      <c r="D13" s="56"/>
      <c r="E13" s="57"/>
      <c r="F13" s="72" t="s">
        <v>24</v>
      </c>
      <c r="G13" s="89"/>
      <c r="H13" s="37"/>
      <c r="I13" s="38"/>
      <c r="J13" s="6"/>
    </row>
    <row r="14" spans="1:14" ht="21" customHeight="1" x14ac:dyDescent="0.25">
      <c r="A14" s="17"/>
      <c r="B14" s="100"/>
      <c r="C14" s="101"/>
      <c r="D14" s="101"/>
      <c r="E14" s="102"/>
      <c r="F14" s="96"/>
      <c r="G14" s="97"/>
      <c r="H14" s="98"/>
      <c r="I14" s="99"/>
      <c r="J14" s="6"/>
    </row>
    <row r="15" spans="1:14" ht="21" customHeight="1" x14ac:dyDescent="0.25">
      <c r="A15" s="18" t="s">
        <v>3</v>
      </c>
      <c r="B15" s="93" t="s">
        <v>44</v>
      </c>
      <c r="C15" s="94"/>
      <c r="D15" s="94"/>
      <c r="E15" s="95"/>
      <c r="F15" s="33"/>
      <c r="G15" s="34"/>
      <c r="H15" s="35"/>
      <c r="I15" s="36"/>
      <c r="J15" s="6"/>
    </row>
    <row r="16" spans="1:14" ht="21" customHeight="1" x14ac:dyDescent="0.25">
      <c r="A16" s="19" t="s">
        <v>8</v>
      </c>
      <c r="B16" s="55" t="s">
        <v>45</v>
      </c>
      <c r="C16" s="56"/>
      <c r="D16" s="56"/>
      <c r="E16" s="57"/>
      <c r="F16" s="72" t="s">
        <v>24</v>
      </c>
      <c r="G16" s="73"/>
      <c r="H16" s="37"/>
      <c r="I16" s="38"/>
      <c r="J16" s="6"/>
    </row>
    <row r="17" spans="1:10" ht="21" customHeight="1" x14ac:dyDescent="0.25">
      <c r="A17" s="19" t="s">
        <v>10</v>
      </c>
      <c r="B17" s="55" t="s">
        <v>46</v>
      </c>
      <c r="C17" s="56"/>
      <c r="D17" s="56"/>
      <c r="E17" s="57"/>
      <c r="F17" s="72" t="s">
        <v>24</v>
      </c>
      <c r="G17" s="73"/>
      <c r="H17" s="37"/>
      <c r="I17" s="38"/>
      <c r="J17" s="6"/>
    </row>
    <row r="18" spans="1:10" ht="21" customHeight="1" x14ac:dyDescent="0.25">
      <c r="A18" s="19" t="s">
        <v>11</v>
      </c>
      <c r="B18" s="55" t="s">
        <v>49</v>
      </c>
      <c r="C18" s="56"/>
      <c r="D18" s="56"/>
      <c r="E18" s="57"/>
      <c r="F18" s="72" t="s">
        <v>24</v>
      </c>
      <c r="G18" s="73"/>
      <c r="H18" s="37"/>
      <c r="I18" s="38"/>
      <c r="J18" s="6"/>
    </row>
    <row r="19" spans="1:10" ht="21" customHeight="1" x14ac:dyDescent="0.25">
      <c r="A19" s="19" t="s">
        <v>12</v>
      </c>
      <c r="B19" s="55" t="s">
        <v>47</v>
      </c>
      <c r="C19" s="56"/>
      <c r="D19" s="56"/>
      <c r="E19" s="57"/>
      <c r="F19" s="72" t="s">
        <v>24</v>
      </c>
      <c r="G19" s="73"/>
      <c r="H19" s="37"/>
      <c r="I19" s="38"/>
      <c r="J19" s="6"/>
    </row>
    <row r="20" spans="1:10" ht="21" customHeight="1" x14ac:dyDescent="0.25">
      <c r="A20" s="19" t="s">
        <v>13</v>
      </c>
      <c r="B20" s="55" t="s">
        <v>83</v>
      </c>
      <c r="C20" s="56"/>
      <c r="D20" s="56"/>
      <c r="E20" s="57"/>
      <c r="F20" s="72" t="s">
        <v>24</v>
      </c>
      <c r="G20" s="73"/>
      <c r="H20" s="37"/>
      <c r="I20" s="38"/>
      <c r="J20" s="6"/>
    </row>
    <row r="21" spans="1:10" ht="21" customHeight="1" x14ac:dyDescent="0.25">
      <c r="A21" s="19" t="s">
        <v>14</v>
      </c>
      <c r="B21" s="55" t="s">
        <v>84</v>
      </c>
      <c r="C21" s="56"/>
      <c r="D21" s="56"/>
      <c r="E21" s="57"/>
      <c r="F21" s="72" t="s">
        <v>24</v>
      </c>
      <c r="G21" s="73"/>
      <c r="H21" s="37"/>
      <c r="I21" s="38"/>
      <c r="J21" s="6"/>
    </row>
    <row r="22" spans="1:10" ht="21" customHeight="1" x14ac:dyDescent="0.25">
      <c r="A22" s="19" t="s">
        <v>15</v>
      </c>
      <c r="B22" s="55" t="s">
        <v>85</v>
      </c>
      <c r="C22" s="56"/>
      <c r="D22" s="56"/>
      <c r="E22" s="57"/>
      <c r="F22" s="72" t="s">
        <v>24</v>
      </c>
      <c r="G22" s="73"/>
      <c r="H22" s="37"/>
      <c r="I22" s="38"/>
      <c r="J22" s="6"/>
    </row>
    <row r="23" spans="1:10" ht="21" customHeight="1" x14ac:dyDescent="0.25">
      <c r="A23" s="19" t="s">
        <v>16</v>
      </c>
      <c r="B23" s="55" t="s">
        <v>48</v>
      </c>
      <c r="C23" s="56"/>
      <c r="D23" s="56"/>
      <c r="E23" s="57"/>
      <c r="F23" s="72" t="s">
        <v>24</v>
      </c>
      <c r="G23" s="73"/>
      <c r="H23" s="37"/>
      <c r="I23" s="38"/>
      <c r="J23" s="6"/>
    </row>
    <row r="24" spans="1:10" ht="21" customHeight="1" x14ac:dyDescent="0.25">
      <c r="A24" s="19"/>
      <c r="B24" s="55"/>
      <c r="C24" s="56"/>
      <c r="D24" s="56"/>
      <c r="E24" s="57"/>
      <c r="F24" s="72"/>
      <c r="G24" s="73"/>
      <c r="H24" s="37"/>
      <c r="I24" s="38"/>
      <c r="J24" s="6"/>
    </row>
    <row r="25" spans="1:10" ht="21" customHeight="1" x14ac:dyDescent="0.25">
      <c r="A25" s="18" t="s">
        <v>4</v>
      </c>
      <c r="B25" s="93" t="s">
        <v>50</v>
      </c>
      <c r="C25" s="94"/>
      <c r="D25" s="94"/>
      <c r="E25" s="95"/>
      <c r="F25" s="33"/>
      <c r="G25" s="34"/>
      <c r="H25" s="35"/>
      <c r="I25" s="36"/>
      <c r="J25" s="6"/>
    </row>
    <row r="26" spans="1:10" ht="21" customHeight="1" x14ac:dyDescent="0.25">
      <c r="A26" s="19" t="s">
        <v>17</v>
      </c>
      <c r="B26" s="55" t="s">
        <v>51</v>
      </c>
      <c r="C26" s="56"/>
      <c r="D26" s="56"/>
      <c r="E26" s="57"/>
      <c r="F26" s="72" t="s">
        <v>24</v>
      </c>
      <c r="G26" s="73"/>
      <c r="H26" s="37"/>
      <c r="I26" s="38"/>
      <c r="J26" s="6"/>
    </row>
    <row r="27" spans="1:10" ht="21" customHeight="1" x14ac:dyDescent="0.25">
      <c r="A27" s="19" t="s">
        <v>18</v>
      </c>
      <c r="B27" s="55" t="s">
        <v>52</v>
      </c>
      <c r="C27" s="56"/>
      <c r="D27" s="56"/>
      <c r="E27" s="57"/>
      <c r="F27" s="72" t="s">
        <v>24</v>
      </c>
      <c r="G27" s="73"/>
      <c r="H27" s="37"/>
      <c r="I27" s="38"/>
      <c r="J27" s="6"/>
    </row>
    <row r="28" spans="1:10" ht="21" customHeight="1" x14ac:dyDescent="0.25">
      <c r="A28" s="19" t="s">
        <v>19</v>
      </c>
      <c r="B28" s="55" t="s">
        <v>53</v>
      </c>
      <c r="C28" s="56"/>
      <c r="D28" s="56"/>
      <c r="E28" s="57"/>
      <c r="F28" s="72" t="s">
        <v>24</v>
      </c>
      <c r="G28" s="73"/>
      <c r="H28" s="37"/>
      <c r="I28" s="38"/>
      <c r="J28" s="6"/>
    </row>
    <row r="29" spans="1:10" ht="21" customHeight="1" x14ac:dyDescent="0.25">
      <c r="A29" s="19" t="s">
        <v>20</v>
      </c>
      <c r="B29" s="55" t="s">
        <v>61</v>
      </c>
      <c r="C29" s="56"/>
      <c r="D29" s="56"/>
      <c r="E29" s="57"/>
      <c r="F29" s="72" t="s">
        <v>24</v>
      </c>
      <c r="G29" s="73"/>
      <c r="H29" s="37"/>
      <c r="I29" s="38"/>
      <c r="J29" s="6"/>
    </row>
    <row r="30" spans="1:10" ht="21" customHeight="1" x14ac:dyDescent="0.25">
      <c r="A30" s="19" t="s">
        <v>21</v>
      </c>
      <c r="B30" s="55" t="s">
        <v>60</v>
      </c>
      <c r="C30" s="56"/>
      <c r="D30" s="56"/>
      <c r="E30" s="57"/>
      <c r="F30" s="72" t="s">
        <v>24</v>
      </c>
      <c r="G30" s="73"/>
      <c r="H30" s="37"/>
      <c r="I30" s="38"/>
      <c r="J30" s="6"/>
    </row>
    <row r="31" spans="1:10" ht="21" customHeight="1" x14ac:dyDescent="0.25">
      <c r="A31" s="19"/>
      <c r="B31" s="55"/>
      <c r="C31" s="56"/>
      <c r="D31" s="56"/>
      <c r="E31" s="57"/>
      <c r="F31" s="72"/>
      <c r="G31" s="73"/>
      <c r="H31" s="37"/>
      <c r="I31" s="38"/>
      <c r="J31" s="6"/>
    </row>
    <row r="32" spans="1:10" ht="21" customHeight="1" x14ac:dyDescent="0.25">
      <c r="A32" s="18" t="s">
        <v>22</v>
      </c>
      <c r="B32" s="93" t="s">
        <v>54</v>
      </c>
      <c r="C32" s="94"/>
      <c r="D32" s="94"/>
      <c r="E32" s="95"/>
      <c r="F32" s="33"/>
      <c r="G32" s="34"/>
      <c r="H32" s="35"/>
      <c r="I32" s="36"/>
      <c r="J32" s="6"/>
    </row>
    <row r="33" spans="1:10" ht="21" customHeight="1" x14ac:dyDescent="0.25">
      <c r="A33" s="19" t="s">
        <v>25</v>
      </c>
      <c r="B33" s="55" t="s">
        <v>55</v>
      </c>
      <c r="C33" s="56"/>
      <c r="D33" s="56"/>
      <c r="E33" s="57"/>
      <c r="F33" s="72" t="s">
        <v>24</v>
      </c>
      <c r="G33" s="73"/>
      <c r="H33" s="37"/>
      <c r="I33" s="38"/>
      <c r="J33" s="6"/>
    </row>
    <row r="34" spans="1:10" ht="21" customHeight="1" x14ac:dyDescent="0.25">
      <c r="A34" s="19" t="s">
        <v>26</v>
      </c>
      <c r="B34" s="55" t="s">
        <v>56</v>
      </c>
      <c r="C34" s="56"/>
      <c r="D34" s="56"/>
      <c r="E34" s="57"/>
      <c r="F34" s="72" t="s">
        <v>24</v>
      </c>
      <c r="G34" s="73"/>
      <c r="H34" s="37"/>
      <c r="I34" s="38"/>
      <c r="J34" s="6"/>
    </row>
    <row r="35" spans="1:10" ht="21" customHeight="1" x14ac:dyDescent="0.25">
      <c r="A35" s="19" t="s">
        <v>57</v>
      </c>
      <c r="B35" s="55" t="s">
        <v>53</v>
      </c>
      <c r="C35" s="56"/>
      <c r="D35" s="56"/>
      <c r="E35" s="57"/>
      <c r="F35" s="72" t="s">
        <v>24</v>
      </c>
      <c r="G35" s="73"/>
      <c r="H35" s="37"/>
      <c r="I35" s="38"/>
      <c r="J35" s="6"/>
    </row>
    <row r="36" spans="1:10" ht="21" customHeight="1" x14ac:dyDescent="0.25">
      <c r="A36" s="19" t="s">
        <v>58</v>
      </c>
      <c r="B36" s="55" t="s">
        <v>61</v>
      </c>
      <c r="C36" s="56"/>
      <c r="D36" s="56"/>
      <c r="E36" s="57"/>
      <c r="F36" s="72" t="s">
        <v>24</v>
      </c>
      <c r="G36" s="73"/>
      <c r="H36" s="37"/>
      <c r="I36" s="38"/>
      <c r="J36" s="6"/>
    </row>
    <row r="37" spans="1:10" ht="21" customHeight="1" x14ac:dyDescent="0.25">
      <c r="A37" s="19" t="s">
        <v>59</v>
      </c>
      <c r="B37" s="55" t="s">
        <v>60</v>
      </c>
      <c r="C37" s="56"/>
      <c r="D37" s="56"/>
      <c r="E37" s="57"/>
      <c r="F37" s="72" t="s">
        <v>24</v>
      </c>
      <c r="G37" s="73"/>
      <c r="H37" s="37"/>
      <c r="I37" s="38"/>
      <c r="J37" s="6"/>
    </row>
    <row r="38" spans="1:10" ht="21" customHeight="1" x14ac:dyDescent="0.25">
      <c r="A38" s="19"/>
      <c r="B38" s="55"/>
      <c r="C38" s="56"/>
      <c r="D38" s="56"/>
      <c r="E38" s="57"/>
      <c r="F38" s="72"/>
      <c r="G38" s="73"/>
      <c r="H38" s="37"/>
      <c r="I38" s="38"/>
      <c r="J38" s="6"/>
    </row>
    <row r="39" spans="1:10" ht="21" customHeight="1" x14ac:dyDescent="0.25">
      <c r="A39" s="18" t="s">
        <v>22</v>
      </c>
      <c r="B39" s="93" t="s">
        <v>62</v>
      </c>
      <c r="C39" s="94"/>
      <c r="D39" s="94"/>
      <c r="E39" s="95"/>
      <c r="F39" s="33"/>
      <c r="G39" s="34"/>
      <c r="H39" s="35"/>
      <c r="I39" s="36"/>
      <c r="J39" s="6"/>
    </row>
    <row r="40" spans="1:10" ht="21" customHeight="1" x14ac:dyDescent="0.25">
      <c r="A40" s="19" t="s">
        <v>25</v>
      </c>
      <c r="B40" s="55" t="s">
        <v>63</v>
      </c>
      <c r="C40" s="56"/>
      <c r="D40" s="56"/>
      <c r="E40" s="57"/>
      <c r="F40" s="72" t="s">
        <v>24</v>
      </c>
      <c r="G40" s="73"/>
      <c r="H40" s="37"/>
      <c r="I40" s="38"/>
      <c r="J40" s="6"/>
    </row>
    <row r="41" spans="1:10" ht="21" customHeight="1" x14ac:dyDescent="0.25">
      <c r="A41" s="19" t="s">
        <v>26</v>
      </c>
      <c r="B41" s="55" t="s">
        <v>64</v>
      </c>
      <c r="C41" s="56"/>
      <c r="D41" s="56"/>
      <c r="E41" s="57"/>
      <c r="F41" s="72" t="s">
        <v>24</v>
      </c>
      <c r="G41" s="73"/>
      <c r="H41" s="37"/>
      <c r="I41" s="38"/>
      <c r="J41" s="6"/>
    </row>
    <row r="42" spans="1:10" ht="21" customHeight="1" x14ac:dyDescent="0.25">
      <c r="A42" s="19" t="s">
        <v>57</v>
      </c>
      <c r="B42" s="55" t="s">
        <v>65</v>
      </c>
      <c r="C42" s="56"/>
      <c r="D42" s="56"/>
      <c r="E42" s="57"/>
      <c r="F42" s="72" t="s">
        <v>24</v>
      </c>
      <c r="G42" s="73"/>
      <c r="H42" s="37"/>
      <c r="I42" s="38"/>
      <c r="J42" s="6"/>
    </row>
    <row r="43" spans="1:10" ht="21" customHeight="1" x14ac:dyDescent="0.25">
      <c r="A43" s="19" t="s">
        <v>58</v>
      </c>
      <c r="B43" s="55" t="s">
        <v>66</v>
      </c>
      <c r="C43" s="56"/>
      <c r="D43" s="56"/>
      <c r="E43" s="57"/>
      <c r="F43" s="72" t="s">
        <v>24</v>
      </c>
      <c r="G43" s="73"/>
      <c r="H43" s="37"/>
      <c r="I43" s="38"/>
      <c r="J43" s="6"/>
    </row>
    <row r="44" spans="1:10" ht="21" customHeight="1" x14ac:dyDescent="0.25">
      <c r="A44" s="19" t="s">
        <v>59</v>
      </c>
      <c r="B44" s="55" t="s">
        <v>67</v>
      </c>
      <c r="C44" s="56"/>
      <c r="D44" s="56"/>
      <c r="E44" s="57"/>
      <c r="F44" s="72" t="s">
        <v>24</v>
      </c>
      <c r="G44" s="73"/>
      <c r="H44" s="37"/>
      <c r="I44" s="38"/>
      <c r="J44" s="6"/>
    </row>
    <row r="45" spans="1:10" ht="21" customHeight="1" x14ac:dyDescent="0.25">
      <c r="A45" s="19" t="s">
        <v>68</v>
      </c>
      <c r="B45" s="55" t="s">
        <v>69</v>
      </c>
      <c r="C45" s="56"/>
      <c r="D45" s="56"/>
      <c r="E45" s="57"/>
      <c r="F45" s="72" t="s">
        <v>24</v>
      </c>
      <c r="G45" s="73"/>
      <c r="H45" s="37"/>
      <c r="I45" s="38"/>
      <c r="J45" s="6"/>
    </row>
    <row r="46" spans="1:10" ht="21" customHeight="1" x14ac:dyDescent="0.25">
      <c r="A46" s="19"/>
      <c r="B46" s="55"/>
      <c r="C46" s="56"/>
      <c r="D46" s="56"/>
      <c r="E46" s="57"/>
      <c r="F46" s="72"/>
      <c r="G46" s="73"/>
      <c r="H46" s="37"/>
      <c r="I46" s="38"/>
      <c r="J46" s="6"/>
    </row>
    <row r="47" spans="1:10" ht="21" customHeight="1" x14ac:dyDescent="0.25">
      <c r="A47" s="18" t="s">
        <v>23</v>
      </c>
      <c r="B47" s="93" t="s">
        <v>70</v>
      </c>
      <c r="C47" s="94"/>
      <c r="D47" s="94"/>
      <c r="E47" s="95"/>
      <c r="F47" s="33"/>
      <c r="G47" s="34"/>
      <c r="H47" s="35"/>
      <c r="I47" s="36"/>
      <c r="J47" s="6"/>
    </row>
    <row r="48" spans="1:10" ht="21" customHeight="1" x14ac:dyDescent="0.25">
      <c r="A48" s="19" t="s">
        <v>27</v>
      </c>
      <c r="B48" s="55" t="s">
        <v>71</v>
      </c>
      <c r="C48" s="56"/>
      <c r="D48" s="56"/>
      <c r="E48" s="57"/>
      <c r="F48" s="72" t="s">
        <v>24</v>
      </c>
      <c r="G48" s="73"/>
      <c r="H48" s="37"/>
      <c r="I48" s="38"/>
      <c r="J48" s="6"/>
    </row>
    <row r="49" spans="1:10" ht="21" customHeight="1" x14ac:dyDescent="0.25">
      <c r="A49" s="19" t="s">
        <v>28</v>
      </c>
      <c r="B49" s="55" t="s">
        <v>72</v>
      </c>
      <c r="C49" s="56"/>
      <c r="D49" s="56"/>
      <c r="E49" s="57"/>
      <c r="F49" s="72" t="s">
        <v>24</v>
      </c>
      <c r="G49" s="73"/>
      <c r="H49" s="37"/>
      <c r="I49" s="38"/>
      <c r="J49" s="6"/>
    </row>
    <row r="50" spans="1:10" ht="21" customHeight="1" x14ac:dyDescent="0.25">
      <c r="A50" s="19" t="s">
        <v>29</v>
      </c>
      <c r="B50" s="55" t="s">
        <v>73</v>
      </c>
      <c r="C50" s="56"/>
      <c r="D50" s="56"/>
      <c r="E50" s="57"/>
      <c r="F50" s="72" t="s">
        <v>24</v>
      </c>
      <c r="G50" s="73"/>
      <c r="H50" s="37"/>
      <c r="I50" s="38"/>
      <c r="J50" s="6"/>
    </row>
    <row r="51" spans="1:10" ht="21" customHeight="1" x14ac:dyDescent="0.25">
      <c r="A51" s="19" t="s">
        <v>30</v>
      </c>
      <c r="B51" s="55" t="s">
        <v>74</v>
      </c>
      <c r="C51" s="56"/>
      <c r="D51" s="56"/>
      <c r="E51" s="57"/>
      <c r="F51" s="72" t="s">
        <v>24</v>
      </c>
      <c r="G51" s="73"/>
      <c r="H51" s="37"/>
      <c r="I51" s="38"/>
      <c r="J51" s="6"/>
    </row>
    <row r="52" spans="1:10" ht="21" customHeight="1" x14ac:dyDescent="0.25">
      <c r="A52" s="19" t="s">
        <v>31</v>
      </c>
      <c r="B52" s="55" t="s">
        <v>75</v>
      </c>
      <c r="C52" s="56"/>
      <c r="D52" s="56"/>
      <c r="E52" s="57"/>
      <c r="F52" s="72" t="s">
        <v>24</v>
      </c>
      <c r="G52" s="73"/>
      <c r="H52" s="37"/>
      <c r="I52" s="38"/>
      <c r="J52" s="6"/>
    </row>
    <row r="53" spans="1:10" ht="21" customHeight="1" x14ac:dyDescent="0.25">
      <c r="A53" s="19"/>
      <c r="B53" s="55"/>
      <c r="C53" s="56"/>
      <c r="D53" s="56"/>
      <c r="E53" s="57"/>
      <c r="F53" s="72"/>
      <c r="G53" s="73"/>
      <c r="H53" s="37"/>
      <c r="I53" s="38"/>
      <c r="J53" s="6"/>
    </row>
    <row r="54" spans="1:10" ht="21" customHeight="1" x14ac:dyDescent="0.25">
      <c r="A54" s="18" t="s">
        <v>33</v>
      </c>
      <c r="B54" s="93" t="s">
        <v>76</v>
      </c>
      <c r="C54" s="94"/>
      <c r="D54" s="94"/>
      <c r="E54" s="95"/>
      <c r="F54" s="33"/>
      <c r="G54" s="34"/>
      <c r="H54" s="35"/>
      <c r="I54" s="36"/>
      <c r="J54" s="6"/>
    </row>
    <row r="55" spans="1:10" ht="21" customHeight="1" x14ac:dyDescent="0.25">
      <c r="A55" s="19" t="s">
        <v>34</v>
      </c>
      <c r="B55" s="55" t="s">
        <v>77</v>
      </c>
      <c r="C55" s="56"/>
      <c r="D55" s="56"/>
      <c r="E55" s="57"/>
      <c r="F55" s="72" t="s">
        <v>24</v>
      </c>
      <c r="G55" s="73"/>
      <c r="H55" s="37"/>
      <c r="I55" s="38"/>
      <c r="J55" s="6"/>
    </row>
    <row r="56" spans="1:10" ht="21" customHeight="1" x14ac:dyDescent="0.25">
      <c r="A56" s="19" t="s">
        <v>35</v>
      </c>
      <c r="B56" s="55" t="s">
        <v>78</v>
      </c>
      <c r="C56" s="56"/>
      <c r="D56" s="56"/>
      <c r="E56" s="57"/>
      <c r="F56" s="72" t="s">
        <v>24</v>
      </c>
      <c r="G56" s="73"/>
      <c r="H56" s="37"/>
      <c r="I56" s="38"/>
      <c r="J56" s="6"/>
    </row>
    <row r="57" spans="1:10" ht="21" customHeight="1" x14ac:dyDescent="0.25">
      <c r="A57" s="19" t="s">
        <v>36</v>
      </c>
      <c r="B57" s="55" t="s">
        <v>79</v>
      </c>
      <c r="C57" s="56"/>
      <c r="D57" s="56"/>
      <c r="E57" s="57"/>
      <c r="F57" s="72" t="s">
        <v>24</v>
      </c>
      <c r="G57" s="73"/>
      <c r="H57" s="37"/>
      <c r="I57" s="38"/>
      <c r="J57" s="6"/>
    </row>
    <row r="58" spans="1:10" ht="21" customHeight="1" x14ac:dyDescent="0.25">
      <c r="A58" s="19" t="s">
        <v>37</v>
      </c>
      <c r="B58" s="55" t="s">
        <v>80</v>
      </c>
      <c r="C58" s="56"/>
      <c r="D58" s="56"/>
      <c r="E58" s="57"/>
      <c r="F58" s="72" t="s">
        <v>24</v>
      </c>
      <c r="G58" s="73"/>
      <c r="H58" s="37"/>
      <c r="I58" s="38"/>
      <c r="J58" s="6"/>
    </row>
    <row r="59" spans="1:10" ht="21" customHeight="1" x14ac:dyDescent="0.25">
      <c r="A59" s="19" t="s">
        <v>38</v>
      </c>
      <c r="B59" s="55" t="s">
        <v>81</v>
      </c>
      <c r="C59" s="56"/>
      <c r="D59" s="56"/>
      <c r="E59" s="57"/>
      <c r="F59" s="72" t="s">
        <v>24</v>
      </c>
      <c r="G59" s="73"/>
      <c r="H59" s="37"/>
      <c r="I59" s="38"/>
      <c r="J59" s="6"/>
    </row>
    <row r="60" spans="1:10" ht="21" customHeight="1" x14ac:dyDescent="0.25">
      <c r="A60" s="19" t="s">
        <v>39</v>
      </c>
      <c r="B60" s="55" t="s">
        <v>82</v>
      </c>
      <c r="C60" s="56"/>
      <c r="D60" s="56"/>
      <c r="E60" s="57"/>
      <c r="F60" s="72" t="s">
        <v>24</v>
      </c>
      <c r="G60" s="73"/>
      <c r="H60" s="37"/>
      <c r="I60" s="38"/>
      <c r="J60" s="6"/>
    </row>
    <row r="61" spans="1:10" ht="21" customHeight="1" x14ac:dyDescent="0.25">
      <c r="A61" s="19" t="s">
        <v>40</v>
      </c>
      <c r="B61" s="55" t="s">
        <v>86</v>
      </c>
      <c r="C61" s="56"/>
      <c r="D61" s="56"/>
      <c r="E61" s="57"/>
      <c r="F61" s="72" t="s">
        <v>24</v>
      </c>
      <c r="G61" s="73"/>
      <c r="H61" s="37"/>
      <c r="I61" s="38"/>
      <c r="J61" s="6"/>
    </row>
    <row r="62" spans="1:10" ht="21" customHeight="1" x14ac:dyDescent="0.25">
      <c r="A62" s="19"/>
      <c r="B62" s="55"/>
      <c r="C62" s="56"/>
      <c r="D62" s="56"/>
      <c r="E62" s="57"/>
      <c r="F62" s="72"/>
      <c r="G62" s="73"/>
      <c r="H62" s="37"/>
      <c r="I62" s="38"/>
      <c r="J62" s="6"/>
    </row>
    <row r="63" spans="1:10" ht="21" customHeight="1" x14ac:dyDescent="0.25">
      <c r="A63" s="18" t="s">
        <v>87</v>
      </c>
      <c r="B63" s="93" t="s">
        <v>92</v>
      </c>
      <c r="C63" s="94"/>
      <c r="D63" s="94"/>
      <c r="E63" s="95"/>
      <c r="F63" s="33"/>
      <c r="G63" s="34"/>
      <c r="H63" s="35"/>
      <c r="I63" s="36"/>
      <c r="J63" s="6"/>
    </row>
    <row r="64" spans="1:10" ht="21" customHeight="1" x14ac:dyDescent="0.25">
      <c r="A64" s="19" t="s">
        <v>88</v>
      </c>
      <c r="B64" s="55" t="s">
        <v>93</v>
      </c>
      <c r="C64" s="56"/>
      <c r="D64" s="56"/>
      <c r="E64" s="57"/>
      <c r="F64" s="72" t="s">
        <v>24</v>
      </c>
      <c r="G64" s="73"/>
      <c r="H64" s="37"/>
      <c r="I64" s="38"/>
      <c r="J64" s="6"/>
    </row>
    <row r="65" spans="1:10" ht="21" customHeight="1" x14ac:dyDescent="0.25">
      <c r="A65" s="19" t="s">
        <v>89</v>
      </c>
      <c r="B65" s="55" t="s">
        <v>94</v>
      </c>
      <c r="C65" s="56"/>
      <c r="D65" s="56"/>
      <c r="E65" s="57"/>
      <c r="F65" s="72" t="s">
        <v>24</v>
      </c>
      <c r="G65" s="73"/>
      <c r="H65" s="37"/>
      <c r="I65" s="38"/>
      <c r="J65" s="6"/>
    </row>
    <row r="66" spans="1:10" ht="21" customHeight="1" x14ac:dyDescent="0.25">
      <c r="A66" s="19" t="s">
        <v>90</v>
      </c>
      <c r="B66" s="55" t="s">
        <v>95</v>
      </c>
      <c r="C66" s="56"/>
      <c r="D66" s="56"/>
      <c r="E66" s="57"/>
      <c r="F66" s="72" t="s">
        <v>24</v>
      </c>
      <c r="G66" s="73"/>
      <c r="H66" s="37"/>
      <c r="I66" s="38"/>
      <c r="J66" s="6"/>
    </row>
    <row r="67" spans="1:10" ht="27" customHeight="1" x14ac:dyDescent="0.25">
      <c r="A67" s="19" t="s">
        <v>91</v>
      </c>
      <c r="B67" s="55" t="s">
        <v>96</v>
      </c>
      <c r="C67" s="56"/>
      <c r="D67" s="56"/>
      <c r="E67" s="57"/>
      <c r="F67" s="72" t="s">
        <v>24</v>
      </c>
      <c r="G67" s="73"/>
      <c r="H67" s="37"/>
      <c r="I67" s="38"/>
      <c r="J67" s="6"/>
    </row>
    <row r="68" spans="1:10" ht="21" customHeight="1" x14ac:dyDescent="0.25">
      <c r="A68" s="20"/>
      <c r="B68" s="103"/>
      <c r="C68" s="104"/>
      <c r="D68" s="104"/>
      <c r="E68" s="105"/>
      <c r="F68" s="106"/>
      <c r="G68" s="107"/>
      <c r="H68" s="98"/>
      <c r="I68" s="99"/>
      <c r="J68" s="6"/>
    </row>
  </sheetData>
  <mergeCells count="183">
    <mergeCell ref="B68:E68"/>
    <mergeCell ref="F68:G68"/>
    <mergeCell ref="H68:I68"/>
    <mergeCell ref="B62:E62"/>
    <mergeCell ref="F62:G62"/>
    <mergeCell ref="H62:I62"/>
    <mergeCell ref="B66:E66"/>
    <mergeCell ref="F66:G66"/>
    <mergeCell ref="H66:I66"/>
    <mergeCell ref="B67:E67"/>
    <mergeCell ref="F67:G67"/>
    <mergeCell ref="H67:I67"/>
    <mergeCell ref="B64:E64"/>
    <mergeCell ref="F64:G64"/>
    <mergeCell ref="H64:I64"/>
    <mergeCell ref="B65:E65"/>
    <mergeCell ref="F65:G65"/>
    <mergeCell ref="H65:I65"/>
    <mergeCell ref="H61:I61"/>
    <mergeCell ref="H22:I22"/>
    <mergeCell ref="B63:E63"/>
    <mergeCell ref="F63:G63"/>
    <mergeCell ref="H63:I63"/>
    <mergeCell ref="B59:E59"/>
    <mergeCell ref="F59:G59"/>
    <mergeCell ref="H59:I59"/>
    <mergeCell ref="B60:E60"/>
    <mergeCell ref="F60:G60"/>
    <mergeCell ref="H60:I60"/>
    <mergeCell ref="H54:I54"/>
    <mergeCell ref="B55:E55"/>
    <mergeCell ref="F55:G55"/>
    <mergeCell ref="H55:I55"/>
    <mergeCell ref="B57:E57"/>
    <mergeCell ref="F57:G57"/>
    <mergeCell ref="H57:I57"/>
    <mergeCell ref="H51:I51"/>
    <mergeCell ref="B53:E53"/>
    <mergeCell ref="F53:G53"/>
    <mergeCell ref="H53:I53"/>
    <mergeCell ref="B23:E23"/>
    <mergeCell ref="F23:G23"/>
    <mergeCell ref="B40:E40"/>
    <mergeCell ref="F40:G40"/>
    <mergeCell ref="B41:E41"/>
    <mergeCell ref="F41:G41"/>
    <mergeCell ref="B31:E31"/>
    <mergeCell ref="B61:E61"/>
    <mergeCell ref="F61:G61"/>
    <mergeCell ref="H56:I56"/>
    <mergeCell ref="H19:I19"/>
    <mergeCell ref="F20:G20"/>
    <mergeCell ref="H32:I32"/>
    <mergeCell ref="H33:I33"/>
    <mergeCell ref="H35:I35"/>
    <mergeCell ref="H36:I36"/>
    <mergeCell ref="H37:I37"/>
    <mergeCell ref="H38:I38"/>
    <mergeCell ref="H39:I39"/>
    <mergeCell ref="H40:I40"/>
    <mergeCell ref="F50:G50"/>
    <mergeCell ref="H50:I50"/>
    <mergeCell ref="F48:G48"/>
    <mergeCell ref="H48:I48"/>
    <mergeCell ref="F49:G49"/>
    <mergeCell ref="H49:I49"/>
    <mergeCell ref="F46:G46"/>
    <mergeCell ref="F52:G52"/>
    <mergeCell ref="H52:I52"/>
    <mergeCell ref="H46:I46"/>
    <mergeCell ref="F47:G47"/>
    <mergeCell ref="H47:I47"/>
    <mergeCell ref="F19:G19"/>
    <mergeCell ref="B58:E58"/>
    <mergeCell ref="F42:G42"/>
    <mergeCell ref="F43:G43"/>
    <mergeCell ref="F58:G58"/>
    <mergeCell ref="F45:G45"/>
    <mergeCell ref="B51:E51"/>
    <mergeCell ref="F51:G51"/>
    <mergeCell ref="B54:E54"/>
    <mergeCell ref="F54:G54"/>
    <mergeCell ref="B44:E44"/>
    <mergeCell ref="B56:E56"/>
    <mergeCell ref="F56:G56"/>
    <mergeCell ref="B50:E50"/>
    <mergeCell ref="B48:E48"/>
    <mergeCell ref="B49:E49"/>
    <mergeCell ref="B46:E46"/>
    <mergeCell ref="B52:E52"/>
    <mergeCell ref="B47:E47"/>
    <mergeCell ref="B42:E42"/>
    <mergeCell ref="B43:E43"/>
    <mergeCell ref="B30:E30"/>
    <mergeCell ref="B34:E34"/>
    <mergeCell ref="B36:E36"/>
    <mergeCell ref="B38:E38"/>
    <mergeCell ref="B39:E39"/>
    <mergeCell ref="B29:E29"/>
    <mergeCell ref="F29:G29"/>
    <mergeCell ref="B37:E37"/>
    <mergeCell ref="F38:G38"/>
    <mergeCell ref="B33:E33"/>
    <mergeCell ref="F33:G33"/>
    <mergeCell ref="F31:G31"/>
    <mergeCell ref="B32:E32"/>
    <mergeCell ref="F32:G32"/>
    <mergeCell ref="F37:G37"/>
    <mergeCell ref="F39:G39"/>
    <mergeCell ref="F34:G34"/>
    <mergeCell ref="F35:G35"/>
    <mergeCell ref="F36:G36"/>
    <mergeCell ref="F30:G30"/>
    <mergeCell ref="F25:G25"/>
    <mergeCell ref="H23:I23"/>
    <mergeCell ref="H58:I58"/>
    <mergeCell ref="H21:I21"/>
    <mergeCell ref="B45:E45"/>
    <mergeCell ref="F44:G44"/>
    <mergeCell ref="H24:I24"/>
    <mergeCell ref="H25:I25"/>
    <mergeCell ref="H28:I28"/>
    <mergeCell ref="H34:I34"/>
    <mergeCell ref="H41:I41"/>
    <mergeCell ref="H42:I42"/>
    <mergeCell ref="H43:I43"/>
    <mergeCell ref="H44:I44"/>
    <mergeCell ref="F26:G26"/>
    <mergeCell ref="H29:I29"/>
    <mergeCell ref="H31:I31"/>
    <mergeCell ref="H30:I30"/>
    <mergeCell ref="F28:G28"/>
    <mergeCell ref="H27:I27"/>
    <mergeCell ref="H26:I26"/>
    <mergeCell ref="B28:E28"/>
    <mergeCell ref="B27:E27"/>
    <mergeCell ref="H45:I45"/>
    <mergeCell ref="B35:E35"/>
    <mergeCell ref="G1:I5"/>
    <mergeCell ref="A7:I7"/>
    <mergeCell ref="F8:G10"/>
    <mergeCell ref="F11:G11"/>
    <mergeCell ref="F15:G15"/>
    <mergeCell ref="F16:G16"/>
    <mergeCell ref="F24:G24"/>
    <mergeCell ref="A1:C5"/>
    <mergeCell ref="D1:F1"/>
    <mergeCell ref="D2:F2"/>
    <mergeCell ref="F21:G21"/>
    <mergeCell ref="F22:G22"/>
    <mergeCell ref="F27:G27"/>
    <mergeCell ref="B22:E22"/>
    <mergeCell ref="F13:G13"/>
    <mergeCell ref="B8:E10"/>
    <mergeCell ref="B15:E15"/>
    <mergeCell ref="B25:E25"/>
    <mergeCell ref="B16:E16"/>
    <mergeCell ref="B24:E24"/>
    <mergeCell ref="B21:E21"/>
    <mergeCell ref="B26:E26"/>
    <mergeCell ref="B20:E20"/>
    <mergeCell ref="A8:A10"/>
    <mergeCell ref="F12:G12"/>
    <mergeCell ref="H12:I12"/>
    <mergeCell ref="H20:I20"/>
    <mergeCell ref="H8:I10"/>
    <mergeCell ref="H11:I11"/>
    <mergeCell ref="H15:I15"/>
    <mergeCell ref="H16:I16"/>
    <mergeCell ref="D3:F5"/>
    <mergeCell ref="B12:E12"/>
    <mergeCell ref="F14:G14"/>
    <mergeCell ref="H13:I13"/>
    <mergeCell ref="H14:I14"/>
    <mergeCell ref="B13:E13"/>
    <mergeCell ref="B14:E14"/>
    <mergeCell ref="B17:E17"/>
    <mergeCell ref="F17:G17"/>
    <mergeCell ref="B18:E18"/>
    <mergeCell ref="H17:I17"/>
    <mergeCell ref="F18:G18"/>
    <mergeCell ref="H18:I18"/>
    <mergeCell ref="B19:E19"/>
  </mergeCells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B8B12-83CF-482B-976F-85DE8BE673D1}">
  <sheetPr>
    <tabColor rgb="FF92D050"/>
    <pageSetUpPr fitToPage="1"/>
  </sheetPr>
  <dimension ref="A1:P33"/>
  <sheetViews>
    <sheetView showZeros="0" tabSelected="1" topLeftCell="A8" zoomScale="75" zoomScaleNormal="75" zoomScaleSheetLayoutView="90" workbookViewId="0">
      <selection activeCell="B13" sqref="B13:E13"/>
    </sheetView>
  </sheetViews>
  <sheetFormatPr baseColWidth="10" defaultColWidth="18.42578125" defaultRowHeight="12.75" x14ac:dyDescent="0.25"/>
  <cols>
    <col min="1" max="1" width="8.7109375" style="1" customWidth="1"/>
    <col min="2" max="2" width="18.42578125" style="1" customWidth="1"/>
    <col min="3" max="3" width="17.5703125" style="1" customWidth="1"/>
    <col min="4" max="4" width="27.140625" style="1" customWidth="1"/>
    <col min="5" max="5" width="17.85546875" style="1" customWidth="1"/>
    <col min="6" max="7" width="8.7109375" style="1" customWidth="1"/>
    <col min="8" max="8" width="12.42578125" style="1" customWidth="1"/>
    <col min="9" max="9" width="16.85546875" style="1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6" s="7" customFormat="1" ht="24.75" customHeight="1" x14ac:dyDescent="0.25">
      <c r="A1" s="174"/>
      <c r="B1" s="173"/>
      <c r="C1" s="173"/>
      <c r="D1" s="172" t="s">
        <v>41</v>
      </c>
      <c r="E1" s="172"/>
      <c r="F1" s="172"/>
      <c r="G1" s="171" t="s">
        <v>5</v>
      </c>
      <c r="H1" s="170"/>
      <c r="I1" s="169"/>
      <c r="J1" s="8"/>
      <c r="K1" s="8"/>
      <c r="L1" s="8"/>
      <c r="N1" s="2"/>
    </row>
    <row r="2" spans="1:16" s="7" customFormat="1" ht="28.5" customHeight="1" x14ac:dyDescent="0.25">
      <c r="A2" s="165"/>
      <c r="B2" s="164"/>
      <c r="C2" s="164"/>
      <c r="D2" s="168" t="s">
        <v>42</v>
      </c>
      <c r="E2" s="168"/>
      <c r="F2" s="168"/>
      <c r="G2" s="160"/>
      <c r="H2" s="160"/>
      <c r="I2" s="159"/>
      <c r="J2" s="8"/>
      <c r="K2" s="8"/>
      <c r="L2" s="8"/>
      <c r="N2" s="2"/>
    </row>
    <row r="3" spans="1:16" s="7" customFormat="1" ht="28.5" customHeight="1" x14ac:dyDescent="0.25">
      <c r="A3" s="165"/>
      <c r="B3" s="164"/>
      <c r="C3" s="164"/>
      <c r="D3" s="46" t="s">
        <v>118</v>
      </c>
      <c r="E3" s="167"/>
      <c r="F3" s="166"/>
      <c r="G3" s="160"/>
      <c r="H3" s="160"/>
      <c r="I3" s="159"/>
      <c r="J3" s="8"/>
      <c r="K3" s="8"/>
      <c r="L3" s="8"/>
      <c r="N3" s="2"/>
    </row>
    <row r="4" spans="1:16" s="7" customFormat="1" ht="15" customHeight="1" x14ac:dyDescent="0.25">
      <c r="A4" s="165"/>
      <c r="B4" s="164"/>
      <c r="C4" s="164"/>
      <c r="D4" s="163"/>
      <c r="E4" s="162"/>
      <c r="F4" s="161"/>
      <c r="G4" s="160"/>
      <c r="H4" s="160"/>
      <c r="I4" s="159"/>
      <c r="J4" s="8"/>
      <c r="K4" s="8"/>
      <c r="L4" s="8"/>
      <c r="N4" s="2"/>
    </row>
    <row r="5" spans="1:16" s="7" customFormat="1" ht="12.75" customHeight="1" thickBot="1" x14ac:dyDescent="0.3">
      <c r="A5" s="158"/>
      <c r="B5" s="157"/>
      <c r="C5" s="157"/>
      <c r="D5" s="156"/>
      <c r="E5" s="155"/>
      <c r="F5" s="154"/>
      <c r="G5" s="153"/>
      <c r="H5" s="153"/>
      <c r="I5" s="152"/>
      <c r="J5" s="8"/>
      <c r="K5" s="8"/>
      <c r="L5" s="8"/>
      <c r="N5" s="2"/>
    </row>
    <row r="6" spans="1:16" ht="21.75" customHeight="1" thickBot="1" x14ac:dyDescent="0.3">
      <c r="A6" s="151"/>
      <c r="B6" s="150"/>
      <c r="C6" s="150"/>
      <c r="D6" s="150"/>
      <c r="E6" s="150"/>
      <c r="F6" s="150"/>
      <c r="G6" s="150"/>
      <c r="H6" s="150"/>
      <c r="I6" s="150"/>
    </row>
    <row r="7" spans="1:16" x14ac:dyDescent="0.25">
      <c r="A7" s="24"/>
      <c r="B7" s="149"/>
      <c r="C7" s="148"/>
      <c r="D7" s="148"/>
      <c r="E7" s="148"/>
      <c r="F7" s="14"/>
      <c r="G7" s="147"/>
      <c r="H7" s="14"/>
      <c r="I7" s="146"/>
    </row>
    <row r="8" spans="1:16" ht="15" customHeight="1" x14ac:dyDescent="0.25">
      <c r="A8" s="25" t="s">
        <v>117</v>
      </c>
      <c r="B8" s="145" t="s">
        <v>1</v>
      </c>
      <c r="C8" s="144"/>
      <c r="D8" s="144"/>
      <c r="E8" s="144"/>
      <c r="F8" s="15" t="s">
        <v>0</v>
      </c>
      <c r="G8" s="143" t="s">
        <v>116</v>
      </c>
      <c r="H8" s="15" t="s">
        <v>115</v>
      </c>
      <c r="I8" s="142" t="s">
        <v>114</v>
      </c>
    </row>
    <row r="9" spans="1:16" ht="15" customHeight="1" thickBot="1" x14ac:dyDescent="0.3">
      <c r="A9" s="26"/>
      <c r="B9" s="141"/>
      <c r="C9" s="140"/>
      <c r="D9" s="140"/>
      <c r="E9" s="140"/>
      <c r="F9" s="139"/>
      <c r="G9" s="138"/>
      <c r="H9" s="16"/>
      <c r="I9" s="137" t="s">
        <v>113</v>
      </c>
      <c r="N9" s="27"/>
    </row>
    <row r="10" spans="1:16" ht="15.75" thickBot="1" x14ac:dyDescent="0.3">
      <c r="A10" s="136"/>
      <c r="B10" s="135"/>
      <c r="C10" s="12"/>
      <c r="D10" s="12"/>
      <c r="E10" s="12"/>
      <c r="F10" s="112"/>
      <c r="G10" s="134"/>
      <c r="H10" s="132"/>
      <c r="I10" s="133"/>
    </row>
    <row r="11" spans="1:16" ht="16.149999999999999" customHeight="1" thickBot="1" x14ac:dyDescent="0.3">
      <c r="A11" s="178" t="s">
        <v>2</v>
      </c>
      <c r="B11" s="179" t="s">
        <v>112</v>
      </c>
      <c r="C11" s="180"/>
      <c r="D11" s="181"/>
      <c r="E11" s="180"/>
      <c r="F11" s="182"/>
      <c r="G11" s="183"/>
      <c r="H11" s="184" t="s">
        <v>105</v>
      </c>
      <c r="I11" s="185">
        <f>I14+I15+I18+I19+I20</f>
        <v>0</v>
      </c>
      <c r="M11" s="3"/>
      <c r="N11" s="108"/>
      <c r="O11" s="3"/>
    </row>
    <row r="12" spans="1:16" ht="16.149999999999999" customHeight="1" x14ac:dyDescent="0.25">
      <c r="A12" s="114"/>
      <c r="B12" s="113"/>
      <c r="C12" s="126"/>
      <c r="D12" s="3"/>
      <c r="F12" s="112"/>
      <c r="G12" s="116"/>
      <c r="H12" s="132"/>
      <c r="I12" s="127"/>
      <c r="M12" s="3"/>
      <c r="N12" s="108"/>
      <c r="O12" s="3"/>
      <c r="P12" s="124"/>
    </row>
    <row r="13" spans="1:16" ht="30" customHeight="1" x14ac:dyDescent="0.25">
      <c r="A13" s="120"/>
      <c r="B13" s="123" t="s">
        <v>111</v>
      </c>
      <c r="C13" s="122"/>
      <c r="D13" s="122"/>
      <c r="E13" s="121"/>
      <c r="F13" s="112"/>
      <c r="G13" s="116"/>
      <c r="H13" s="125"/>
      <c r="I13" s="109">
        <f>H13</f>
        <v>0</v>
      </c>
      <c r="M13" s="3"/>
      <c r="N13" s="108"/>
      <c r="O13" s="3"/>
    </row>
    <row r="14" spans="1:16" ht="16.149999999999999" customHeight="1" x14ac:dyDescent="0.25">
      <c r="A14" s="120"/>
      <c r="B14" s="131"/>
      <c r="C14" s="130"/>
      <c r="D14" s="129" t="s">
        <v>110</v>
      </c>
      <c r="E14" s="129"/>
      <c r="F14" s="112"/>
      <c r="G14" s="116" t="s">
        <v>104</v>
      </c>
      <c r="H14" s="115"/>
      <c r="I14" s="109">
        <f>H14</f>
        <v>0</v>
      </c>
      <c r="M14" s="3"/>
      <c r="N14" s="108"/>
      <c r="O14" s="3"/>
    </row>
    <row r="15" spans="1:16" ht="16.149999999999999" customHeight="1" x14ac:dyDescent="0.25">
      <c r="A15" s="114"/>
      <c r="B15" s="113"/>
      <c r="C15" s="126"/>
      <c r="D15" s="3" t="s">
        <v>106</v>
      </c>
      <c r="F15" s="112"/>
      <c r="G15" s="116" t="s">
        <v>104</v>
      </c>
      <c r="H15" s="115"/>
      <c r="I15" s="109">
        <f>H15</f>
        <v>0</v>
      </c>
      <c r="M15" s="3"/>
      <c r="N15" s="108"/>
      <c r="O15" s="3"/>
      <c r="P15" s="124"/>
    </row>
    <row r="16" spans="1:16" ht="16.149999999999999" customHeight="1" x14ac:dyDescent="0.25">
      <c r="A16" s="120"/>
      <c r="B16" s="113"/>
      <c r="C16" s="126"/>
      <c r="D16" s="3"/>
      <c r="F16" s="112"/>
      <c r="G16" s="116"/>
      <c r="H16" s="125"/>
      <c r="I16" s="109"/>
      <c r="M16" s="3"/>
      <c r="N16" s="108"/>
      <c r="O16" s="3"/>
    </row>
    <row r="17" spans="1:16" ht="30" customHeight="1" x14ac:dyDescent="0.25">
      <c r="A17" s="120"/>
      <c r="B17" s="123" t="s">
        <v>109</v>
      </c>
      <c r="C17" s="122"/>
      <c r="D17" s="122"/>
      <c r="E17" s="121"/>
      <c r="F17" s="112"/>
      <c r="G17" s="116"/>
      <c r="H17" s="125"/>
      <c r="I17" s="109">
        <f>H17</f>
        <v>0</v>
      </c>
      <c r="M17" s="3"/>
      <c r="N17" s="108"/>
      <c r="O17" s="3"/>
    </row>
    <row r="18" spans="1:16" ht="16.149999999999999" customHeight="1" x14ac:dyDescent="0.25">
      <c r="A18" s="120"/>
      <c r="B18" s="131"/>
      <c r="C18" s="130"/>
      <c r="D18" s="129" t="s">
        <v>108</v>
      </c>
      <c r="E18" s="129"/>
      <c r="F18" s="112"/>
      <c r="G18" s="116">
        <v>6</v>
      </c>
      <c r="H18" s="128"/>
      <c r="I18" s="127">
        <f>G18*H18</f>
        <v>0</v>
      </c>
      <c r="M18" s="3"/>
      <c r="N18" s="108"/>
      <c r="O18" s="3"/>
    </row>
    <row r="19" spans="1:16" ht="16.149999999999999" customHeight="1" x14ac:dyDescent="0.25">
      <c r="A19" s="120"/>
      <c r="B19" s="131"/>
      <c r="C19" s="130"/>
      <c r="D19" s="129" t="s">
        <v>107</v>
      </c>
      <c r="E19" s="129"/>
      <c r="F19" s="112"/>
      <c r="G19" s="116">
        <v>4</v>
      </c>
      <c r="H19" s="128"/>
      <c r="I19" s="127">
        <f>G19*H19</f>
        <v>0</v>
      </c>
      <c r="M19" s="3"/>
      <c r="N19" s="108"/>
      <c r="O19" s="3"/>
    </row>
    <row r="20" spans="1:16" ht="16.149999999999999" customHeight="1" x14ac:dyDescent="0.25">
      <c r="A20" s="114"/>
      <c r="B20" s="113"/>
      <c r="C20" s="126"/>
      <c r="D20" s="3" t="s">
        <v>106</v>
      </c>
      <c r="F20" s="112"/>
      <c r="G20" s="116">
        <v>1</v>
      </c>
      <c r="H20" s="128"/>
      <c r="I20" s="127">
        <f>G20*H20</f>
        <v>0</v>
      </c>
      <c r="M20" s="3"/>
      <c r="N20" s="108"/>
      <c r="O20" s="3"/>
      <c r="P20" s="124"/>
    </row>
    <row r="21" spans="1:16" ht="16.149999999999999" customHeight="1" thickBot="1" x14ac:dyDescent="0.3">
      <c r="A21" s="114"/>
      <c r="B21" s="113"/>
      <c r="C21" s="126"/>
      <c r="D21" s="3"/>
      <c r="F21" s="112"/>
      <c r="G21" s="116"/>
      <c r="H21" s="116"/>
      <c r="I21" s="127"/>
      <c r="M21" s="3"/>
      <c r="N21" s="108"/>
      <c r="O21" s="3"/>
      <c r="P21" s="124"/>
    </row>
    <row r="22" spans="1:16" ht="16.149999999999999" customHeight="1" thickBot="1" x14ac:dyDescent="0.3">
      <c r="A22" s="178" t="s">
        <v>3</v>
      </c>
      <c r="B22" s="179" t="s">
        <v>92</v>
      </c>
      <c r="C22" s="180"/>
      <c r="D22" s="181"/>
      <c r="E22" s="180"/>
      <c r="F22" s="182"/>
      <c r="G22" s="183"/>
      <c r="H22" s="184" t="s">
        <v>105</v>
      </c>
      <c r="I22" s="185">
        <f>I24+I25+I26+I27</f>
        <v>0</v>
      </c>
      <c r="M22" s="3"/>
      <c r="N22" s="108"/>
      <c r="O22" s="3"/>
    </row>
    <row r="23" spans="1:16" ht="16.149999999999999" customHeight="1" x14ac:dyDescent="0.25">
      <c r="A23" s="114"/>
      <c r="B23" s="113"/>
      <c r="C23" s="126"/>
      <c r="D23" s="3"/>
      <c r="F23" s="112"/>
      <c r="G23" s="116"/>
      <c r="H23" s="125"/>
      <c r="I23" s="109"/>
      <c r="M23" s="3"/>
      <c r="N23" s="108"/>
      <c r="O23" s="3"/>
      <c r="P23" s="124"/>
    </row>
    <row r="24" spans="1:16" ht="30" customHeight="1" x14ac:dyDescent="0.25">
      <c r="A24" s="120"/>
      <c r="B24" s="123" t="s">
        <v>93</v>
      </c>
      <c r="C24" s="122"/>
      <c r="D24" s="122"/>
      <c r="E24" s="121"/>
      <c r="F24" s="112"/>
      <c r="G24" s="116" t="s">
        <v>104</v>
      </c>
      <c r="H24" s="115"/>
      <c r="I24" s="109">
        <f>H24</f>
        <v>0</v>
      </c>
      <c r="M24" s="3"/>
      <c r="N24" s="108"/>
      <c r="O24" s="3"/>
    </row>
    <row r="25" spans="1:16" ht="30" customHeight="1" x14ac:dyDescent="0.25">
      <c r="A25" s="120"/>
      <c r="B25" s="123" t="s">
        <v>94</v>
      </c>
      <c r="C25" s="122"/>
      <c r="D25" s="122"/>
      <c r="E25" s="121"/>
      <c r="F25" s="112"/>
      <c r="G25" s="116" t="s">
        <v>104</v>
      </c>
      <c r="H25" s="115"/>
      <c r="I25" s="109">
        <f>H25</f>
        <v>0</v>
      </c>
      <c r="M25" s="3"/>
      <c r="N25" s="108"/>
      <c r="O25" s="3"/>
    </row>
    <row r="26" spans="1:16" ht="30" customHeight="1" x14ac:dyDescent="0.25">
      <c r="A26" s="120"/>
      <c r="B26" s="123" t="s">
        <v>103</v>
      </c>
      <c r="C26" s="122"/>
      <c r="D26" s="122"/>
      <c r="E26" s="121"/>
      <c r="F26" s="112"/>
      <c r="G26" s="116">
        <v>1</v>
      </c>
      <c r="H26" s="115"/>
      <c r="I26" s="109">
        <f>G26*H26</f>
        <v>0</v>
      </c>
      <c r="M26" s="3"/>
      <c r="N26" s="108"/>
      <c r="O26" s="3"/>
    </row>
    <row r="27" spans="1:16" ht="30" customHeight="1" x14ac:dyDescent="0.25">
      <c r="A27" s="120"/>
      <c r="B27" s="119" t="s">
        <v>102</v>
      </c>
      <c r="C27" s="118"/>
      <c r="D27" s="118"/>
      <c r="E27" s="117"/>
      <c r="F27" s="112"/>
      <c r="G27" s="116">
        <v>1</v>
      </c>
      <c r="H27" s="115"/>
      <c r="I27" s="109">
        <f>G27*H27</f>
        <v>0</v>
      </c>
      <c r="M27" s="3"/>
      <c r="N27" s="108"/>
      <c r="O27" s="3"/>
    </row>
    <row r="28" spans="1:16" ht="16.149999999999999" customHeight="1" thickBot="1" x14ac:dyDescent="0.3">
      <c r="A28" s="114"/>
      <c r="B28" s="113"/>
      <c r="D28" s="3"/>
      <c r="F28" s="112"/>
      <c r="G28" s="111"/>
      <c r="H28" s="110"/>
      <c r="I28" s="109"/>
    </row>
    <row r="29" spans="1:16" ht="16.149999999999999" customHeight="1" thickBot="1" x14ac:dyDescent="0.3">
      <c r="A29" s="186" t="s">
        <v>101</v>
      </c>
      <c r="B29" s="187"/>
      <c r="C29" s="187"/>
      <c r="D29" s="187"/>
      <c r="E29" s="187"/>
      <c r="F29" s="187"/>
      <c r="G29" s="187"/>
      <c r="H29" s="188"/>
      <c r="I29" s="189">
        <f>I11+I22</f>
        <v>0</v>
      </c>
      <c r="M29" s="3"/>
      <c r="N29" s="108"/>
      <c r="O29" s="3"/>
    </row>
    <row r="30" spans="1:16" ht="16.149999999999999" customHeight="1" thickBot="1" x14ac:dyDescent="0.3">
      <c r="A30" s="28"/>
      <c r="B30" s="29"/>
      <c r="C30" s="12"/>
      <c r="D30" s="12"/>
      <c r="E30" s="12"/>
      <c r="F30" s="175"/>
      <c r="G30" s="175"/>
      <c r="H30" s="176"/>
      <c r="I30" s="177"/>
      <c r="M30" s="3"/>
      <c r="N30" s="108"/>
      <c r="O30" s="3"/>
    </row>
    <row r="31" spans="1:16" ht="16.149999999999999" customHeight="1" thickBot="1" x14ac:dyDescent="0.3">
      <c r="A31" s="186" t="s">
        <v>119</v>
      </c>
      <c r="B31" s="187" t="s">
        <v>100</v>
      </c>
      <c r="C31" s="187"/>
      <c r="D31" s="187"/>
      <c r="E31" s="187"/>
      <c r="F31" s="187"/>
      <c r="G31" s="187"/>
      <c r="H31" s="188"/>
      <c r="I31" s="189">
        <f>I29*0.2</f>
        <v>0</v>
      </c>
      <c r="M31" s="3"/>
      <c r="N31" s="108"/>
      <c r="O31" s="3"/>
    </row>
    <row r="32" spans="1:16" ht="16.149999999999999" customHeight="1" thickBot="1" x14ac:dyDescent="0.3">
      <c r="A32" s="28"/>
      <c r="B32" s="29"/>
      <c r="C32" s="12"/>
      <c r="D32" s="12"/>
      <c r="E32" s="12"/>
      <c r="F32" s="175"/>
      <c r="G32" s="175"/>
      <c r="H32" s="176"/>
      <c r="I32" s="177"/>
      <c r="M32" s="3"/>
      <c r="N32" s="108"/>
      <c r="O32" s="3"/>
    </row>
    <row r="33" spans="1:15" ht="16.149999999999999" customHeight="1" thickBot="1" x14ac:dyDescent="0.3">
      <c r="A33" s="186" t="s">
        <v>99</v>
      </c>
      <c r="B33" s="187"/>
      <c r="C33" s="187"/>
      <c r="D33" s="187"/>
      <c r="E33" s="187"/>
      <c r="F33" s="187"/>
      <c r="G33" s="187"/>
      <c r="H33" s="188"/>
      <c r="I33" s="189">
        <f>I29+I31</f>
        <v>0</v>
      </c>
      <c r="M33" s="3"/>
      <c r="N33" s="108"/>
      <c r="O33" s="3"/>
    </row>
  </sheetData>
  <mergeCells count="14">
    <mergeCell ref="A31:H31"/>
    <mergeCell ref="A33:H33"/>
    <mergeCell ref="A1:C5"/>
    <mergeCell ref="D1:F1"/>
    <mergeCell ref="G1:I5"/>
    <mergeCell ref="D2:F2"/>
    <mergeCell ref="D3:F5"/>
    <mergeCell ref="A29:H29"/>
    <mergeCell ref="B24:E24"/>
    <mergeCell ref="B25:E25"/>
    <mergeCell ref="B26:E26"/>
    <mergeCell ref="B27:E27"/>
    <mergeCell ref="B13:E13"/>
    <mergeCell ref="B17:E17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Corps d'état 2 CVC Plomb. sanit</vt:lpstr>
      <vt:lpstr>Simulation Commande</vt:lpstr>
      <vt:lpstr>'Corps d''état 2 CVC Plomb. sanit'!Zone_d_impression</vt:lpstr>
      <vt:lpstr>'Simulation Commande'!Zone_d_impression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Berger</dc:creator>
  <cp:lastModifiedBy>PERRAUD, Nathalie (ARS-ARA)</cp:lastModifiedBy>
  <dcterms:created xsi:type="dcterms:W3CDTF">2017-08-03T14:11:33Z</dcterms:created>
  <dcterms:modified xsi:type="dcterms:W3CDTF">2025-04-17T06:11:33Z</dcterms:modified>
</cp:coreProperties>
</file>