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nathalie.perraud\Documents\Dossier docs NP\ACCORD-CADRE TRAVAUX\"/>
    </mc:Choice>
  </mc:AlternateContent>
  <xr:revisionPtr revIDLastSave="0" documentId="13_ncr:1_{5EC25F67-5A15-4481-A6E2-DAB576D6504D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Corpts d'état cloisons" sheetId="2" r:id="rId1"/>
    <sheet name="Simulation de commande" sheetId="3" r:id="rId2"/>
  </sheets>
  <definedNames>
    <definedName name="_Toc242150819" localSheetId="0">'Corpts d''état cloisons'!#REF!</definedName>
    <definedName name="_Toc242150819" localSheetId="1">'Simulation de commande'!#REF!</definedName>
    <definedName name="_Toc242150823" localSheetId="0">'Corpts d''état cloisons'!#REF!</definedName>
    <definedName name="_Toc242150823" localSheetId="1">'Simulation de commande'!#REF!</definedName>
    <definedName name="_Toc242150828" localSheetId="0">'Corpts d''état cloisons'!#REF!</definedName>
    <definedName name="_Toc242150828" localSheetId="1">'Simulation de commande'!#REF!</definedName>
    <definedName name="_xlnm.Print_Area" localSheetId="0">'Corpts d''état cloisons'!$A$1:$I$23</definedName>
    <definedName name="_xlnm.Print_Area" localSheetId="1">'Simulation de commande'!$A$1:$I$30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3" l="1"/>
  <c r="I16" i="3" s="1"/>
  <c r="I13" i="3"/>
  <c r="I20" i="3" l="1"/>
  <c r="I18" i="3"/>
</calcChain>
</file>

<file path=xl/sharedStrings.xml><?xml version="1.0" encoding="utf-8"?>
<sst xmlns="http://schemas.openxmlformats.org/spreadsheetml/2006/main" count="55" uniqueCount="43">
  <si>
    <t>Unité</t>
  </si>
  <si>
    <t>DESIGNATION</t>
  </si>
  <si>
    <t>1</t>
  </si>
  <si>
    <t>2</t>
  </si>
  <si>
    <t>m²</t>
  </si>
  <si>
    <t>Accord-cadre travaux n°2025-02</t>
  </si>
  <si>
    <t>Prix unitaire 
€ HT</t>
  </si>
  <si>
    <t>Pos.</t>
  </si>
  <si>
    <t>2.1</t>
  </si>
  <si>
    <t>1.1</t>
  </si>
  <si>
    <t>2.2</t>
  </si>
  <si>
    <t>2.3</t>
  </si>
  <si>
    <t>U</t>
  </si>
  <si>
    <t>1.2</t>
  </si>
  <si>
    <t>1.3</t>
  </si>
  <si>
    <t>1.4</t>
  </si>
  <si>
    <t>CORPS D'ETAT 6</t>
  </si>
  <si>
    <t>CLOISONS AMOVIBLES ET MOBILES</t>
  </si>
  <si>
    <t>CLOISONS AMOVIBLES</t>
  </si>
  <si>
    <t>Fourniture et pose de cloisons amovibles pleines à ossature aluminium avec remplissage par modules pleins, affaiblissement acoustique Rw+c ≥ 39 dB</t>
  </si>
  <si>
    <t>Fourniture et pose de cloisons amovibles pleines à ossature apparente et parements vitrés, épaisseur 78 mm, affaiblissement acoustique Rw+c ≥ 39 dB</t>
  </si>
  <si>
    <t>Fourniture et pose de cloisons amovibles semi-vitrée sur allège, épaisseur 78 mm, affaiblissement acoustique Rw+c ≥ 39 dB</t>
  </si>
  <si>
    <t>Plus-value pour intégration de stores dans cloisons vitrées ou semi-vitrées</t>
  </si>
  <si>
    <t>PORTES</t>
  </si>
  <si>
    <t xml:space="preserve">Fourniture et pose d'une porte intérieure vitrée 73/204, pour cloison amovible </t>
  </si>
  <si>
    <t xml:space="preserve">Fourniture et pose d'une porte intérieure vitrée 83/204, pour cloison amovible </t>
  </si>
  <si>
    <t xml:space="preserve">Fourniture et pose d'une porte intérieure vitrée 93/204, pour cloison amovible </t>
  </si>
  <si>
    <r>
      <rPr>
        <b/>
        <sz val="18"/>
        <rFont val="Arial"/>
        <family val="2"/>
      </rPr>
      <t>Bordereau des prix unitaires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 CANDIDAT DOIT FOURNIR UN EXEMPLAIRE PAR ZONE GEOGRAPHIQUE ET PAR CORPS D’ETAT AUQUEL IL SOUMISSIONNE</t>
    </r>
  </si>
  <si>
    <t>Les positions estimées dans le présent B.P.U. sont celles les plus couramment utilisées dans les différents sites de l'ARS Auvergne-Rhône-Alpes. 
Liste non exhaustive.</t>
  </si>
  <si>
    <t xml:space="preserve">TOTAL TTC </t>
  </si>
  <si>
    <t>TVA - 20%</t>
  </si>
  <si>
    <t>TVA (20%)</t>
  </si>
  <si>
    <t xml:space="preserve">TOTAL HT </t>
  </si>
  <si>
    <t>hauteur 240 cm - Affaiblissement acoustique : Rw+c ≥ 39 dB</t>
  </si>
  <si>
    <t xml:space="preserve">Fourniture et pose de cloisons amovibles vitrées, structure en aluminium extrudé </t>
  </si>
  <si>
    <t>Fourniture et pose de cloisons amovibles pleines à ossature aluminium avec remplissage par modules pleins</t>
  </si>
  <si>
    <t>€/HT</t>
  </si>
  <si>
    <t>Prix Total</t>
  </si>
  <si>
    <t>Prix Unit.</t>
  </si>
  <si>
    <t>Qté</t>
  </si>
  <si>
    <t>ART.</t>
  </si>
  <si>
    <t>DPIH</t>
  </si>
  <si>
    <r>
      <rPr>
        <b/>
        <sz val="11"/>
        <rFont val="Arial"/>
        <family val="2"/>
      </rPr>
      <t>Simulation de commande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CANDIDAT DOIT FOURNIR UN EXEMPLAIRE PAR ZONE GEOGRAPHIQUE ET PAR CORPS D’ETAT AUQUEL IL SOUMISSIONNE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</si>
</sst>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&quot;€&quot;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8"/>
      <color rgb="FFE00028"/>
      <name val="Arial"/>
      <family val="2"/>
    </font>
    <font>
      <sz val="8"/>
      <name val="Calibri"/>
      <family val="2"/>
      <scheme val="minor"/>
    </font>
    <font>
      <b/>
      <sz val="18"/>
      <name val="Arial"/>
      <family val="2"/>
    </font>
    <font>
      <b/>
      <sz val="9"/>
      <color rgb="FFFF0000"/>
      <name val="Arial"/>
      <family val="2"/>
    </font>
    <font>
      <b/>
      <sz val="11"/>
      <color rgb="FFE00028"/>
      <name val="Arial"/>
      <family val="2"/>
    </font>
    <font>
      <b/>
      <sz val="7"/>
      <color theme="0"/>
      <name val="Arial"/>
      <family val="2"/>
    </font>
    <font>
      <sz val="10"/>
      <color theme="0"/>
      <name val="Arial"/>
      <family val="2"/>
    </font>
    <font>
      <b/>
      <sz val="28"/>
      <color indexed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4" fontId="1" fillId="0" borderId="0"/>
    <xf numFmtId="0" fontId="2" fillId="0" borderId="0"/>
    <xf numFmtId="0" fontId="2" fillId="0" borderId="0"/>
    <xf numFmtId="164" fontId="2" fillId="0" borderId="0"/>
    <xf numFmtId="164" fontId="2" fillId="0" borderId="0"/>
  </cellStyleXfs>
  <cellXfs count="175">
    <xf numFmtId="0" fontId="0" fillId="0" borderId="0" xfId="0"/>
    <xf numFmtId="164" fontId="1" fillId="0" borderId="0" xfId="1" applyAlignment="1">
      <alignment vertical="center"/>
    </xf>
    <xf numFmtId="164" fontId="1" fillId="0" borderId="0" xfId="1" applyAlignment="1">
      <alignment horizontal="right" vertical="center"/>
    </xf>
    <xf numFmtId="2" fontId="1" fillId="0" borderId="0" xfId="1" applyNumberFormat="1" applyAlignment="1">
      <alignment vertical="center"/>
    </xf>
    <xf numFmtId="164" fontId="1" fillId="0" borderId="0" xfId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2" fontId="1" fillId="0" borderId="0" xfId="1" applyNumberFormat="1" applyBorder="1" applyAlignment="1">
      <alignment vertical="center"/>
    </xf>
    <xf numFmtId="164" fontId="5" fillId="0" borderId="0" xfId="1" applyFont="1" applyFill="1" applyBorder="1" applyAlignment="1">
      <alignment vertical="center"/>
    </xf>
    <xf numFmtId="164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2" fontId="5" fillId="0" borderId="0" xfId="1" applyNumberFormat="1" applyFont="1" applyAlignment="1">
      <alignment vertical="center"/>
    </xf>
    <xf numFmtId="164" fontId="5" fillId="0" borderId="0" xfId="1" applyFont="1" applyAlignment="1">
      <alignment vertical="center"/>
    </xf>
    <xf numFmtId="164" fontId="5" fillId="0" borderId="0" xfId="1" applyFont="1" applyAlignment="1">
      <alignment horizontal="right" vertical="center"/>
    </xf>
    <xf numFmtId="164" fontId="3" fillId="2" borderId="9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1" fillId="0" borderId="0" xfId="4" applyFont="1" applyAlignment="1">
      <alignment vertical="center"/>
    </xf>
    <xf numFmtId="164" fontId="3" fillId="2" borderId="11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3" fillId="2" borderId="8" xfId="1" applyFont="1" applyFill="1" applyBorder="1" applyAlignment="1">
      <alignment horizontal="center" vertical="center"/>
    </xf>
    <xf numFmtId="164" fontId="4" fillId="0" borderId="0" xfId="1" applyFont="1" applyAlignment="1">
      <alignment horizontal="right" vertical="center"/>
    </xf>
    <xf numFmtId="49" fontId="6" fillId="3" borderId="24" xfId="1" applyNumberFormat="1" applyFont="1" applyFill="1" applyBorder="1" applyAlignment="1">
      <alignment horizontal="center" vertical="center"/>
    </xf>
    <xf numFmtId="49" fontId="5" fillId="0" borderId="25" xfId="1" applyNumberFormat="1" applyFont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49" fontId="6" fillId="0" borderId="25" xfId="1" applyNumberFormat="1" applyFont="1" applyBorder="1" applyAlignment="1">
      <alignment horizontal="center" vertical="center"/>
    </xf>
    <xf numFmtId="49" fontId="1" fillId="0" borderId="26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" fontId="5" fillId="0" borderId="0" xfId="1" applyNumberFormat="1" applyFont="1" applyBorder="1" applyAlignment="1" applyProtection="1">
      <alignment horizontal="left" vertical="center"/>
      <protection locked="0"/>
    </xf>
    <xf numFmtId="164" fontId="1" fillId="0" borderId="0" xfId="1" applyBorder="1" applyAlignment="1">
      <alignment vertical="center"/>
    </xf>
    <xf numFmtId="164" fontId="1" fillId="0" borderId="0" xfId="1" applyBorder="1" applyAlignment="1">
      <alignment horizontal="right" vertical="center"/>
    </xf>
    <xf numFmtId="164" fontId="4" fillId="0" borderId="14" xfId="1" applyFont="1" applyBorder="1" applyAlignment="1">
      <alignment horizontal="center" vertical="center" wrapText="1"/>
    </xf>
    <xf numFmtId="164" fontId="4" fillId="0" borderId="15" xfId="1" applyFont="1" applyBorder="1" applyAlignment="1">
      <alignment horizontal="center" vertical="center" wrapText="1"/>
    </xf>
    <xf numFmtId="164" fontId="4" fillId="0" borderId="16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4" fillId="0" borderId="17" xfId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0" fontId="4" fillId="0" borderId="23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12" xfId="1" applyNumberFormat="1" applyFont="1" applyBorder="1" applyAlignment="1">
      <alignment horizontal="center" vertical="center" wrapText="1"/>
    </xf>
    <xf numFmtId="164" fontId="5" fillId="0" borderId="0" xfId="4" applyFont="1" applyAlignment="1">
      <alignment horizontal="center" vertical="center" wrapText="1"/>
    </xf>
    <xf numFmtId="164" fontId="3" fillId="2" borderId="9" xfId="1" applyFont="1" applyFill="1" applyBorder="1" applyAlignment="1">
      <alignment horizontal="center" vertical="center"/>
    </xf>
    <xf numFmtId="164" fontId="3" fillId="2" borderId="21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3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3" fillId="2" borderId="17" xfId="1" applyFont="1" applyFill="1" applyBorder="1" applyAlignment="1">
      <alignment horizontal="center" vertical="center"/>
    </xf>
    <xf numFmtId="1" fontId="2" fillId="0" borderId="10" xfId="1" applyNumberFormat="1" applyFont="1" applyFill="1" applyBorder="1" applyAlignment="1">
      <alignment horizontal="center" vertical="center"/>
    </xf>
    <xf numFmtId="164" fontId="7" fillId="0" borderId="22" xfId="1" applyFont="1" applyBorder="1" applyAlignment="1">
      <alignment horizontal="center" vertical="center"/>
    </xf>
    <xf numFmtId="164" fontId="7" fillId="0" borderId="10" xfId="1" applyFont="1" applyBorder="1" applyAlignment="1">
      <alignment horizontal="center" vertical="center"/>
    </xf>
    <xf numFmtId="164" fontId="7" fillId="0" borderId="21" xfId="1" applyFont="1" applyBorder="1" applyAlignment="1">
      <alignment horizontal="center" vertical="center"/>
    </xf>
    <xf numFmtId="164" fontId="7" fillId="0" borderId="2" xfId="1" applyFont="1" applyBorder="1" applyAlignment="1">
      <alignment horizontal="center" vertical="center"/>
    </xf>
    <xf numFmtId="164" fontId="7" fillId="0" borderId="0" xfId="1" applyFont="1" applyBorder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164" fontId="7" fillId="0" borderId="13" xfId="1" applyFont="1" applyBorder="1" applyAlignment="1">
      <alignment horizontal="center" vertical="center"/>
    </xf>
    <xf numFmtId="164" fontId="7" fillId="0" borderId="7" xfId="1" applyFont="1" applyBorder="1" applyAlignment="1">
      <alignment horizontal="center" vertical="center"/>
    </xf>
    <xf numFmtId="164" fontId="7" fillId="0" borderId="17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21" xfId="1" applyFont="1" applyBorder="1" applyAlignment="1">
      <alignment horizontal="center" vertical="center"/>
    </xf>
    <xf numFmtId="164" fontId="4" fillId="0" borderId="18" xfId="1" applyFont="1" applyBorder="1" applyAlignment="1">
      <alignment horizontal="center" vertical="center"/>
    </xf>
    <xf numFmtId="164" fontId="4" fillId="0" borderId="19" xfId="1" applyFont="1" applyBorder="1" applyAlignment="1">
      <alignment horizontal="center" vertical="center"/>
    </xf>
    <xf numFmtId="164" fontId="4" fillId="0" borderId="20" xfId="1" applyFont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3" fillId="2" borderId="8" xfId="1" applyFont="1" applyFill="1" applyBorder="1" applyAlignment="1">
      <alignment horizontal="center" vertical="center"/>
    </xf>
    <xf numFmtId="165" fontId="2" fillId="3" borderId="14" xfId="1" applyNumberFormat="1" applyFont="1" applyFill="1" applyBorder="1" applyAlignment="1">
      <alignment horizontal="center" vertical="center"/>
    </xf>
    <xf numFmtId="165" fontId="2" fillId="3" borderId="16" xfId="1" applyNumberFormat="1" applyFont="1" applyFill="1" applyBorder="1" applyAlignment="1">
      <alignment horizontal="center" vertical="center"/>
    </xf>
    <xf numFmtId="164" fontId="3" fillId="2" borderId="23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2" xfId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3" fillId="2" borderId="10" xfId="1" applyFont="1" applyFill="1" applyBorder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4" fontId="6" fillId="3" borderId="14" xfId="1" applyNumberFormat="1" applyFont="1" applyFill="1" applyBorder="1" applyAlignment="1" applyProtection="1">
      <alignment horizontal="center" vertical="center"/>
      <protection locked="0"/>
    </xf>
    <xf numFmtId="4" fontId="6" fillId="3" borderId="15" xfId="1" applyNumberFormat="1" applyFont="1" applyFill="1" applyBorder="1" applyAlignment="1" applyProtection="1">
      <alignment horizontal="center" vertical="center"/>
      <protection locked="0"/>
    </xf>
    <xf numFmtId="4" fontId="6" fillId="3" borderId="16" xfId="1" applyNumberFormat="1" applyFont="1" applyFill="1" applyBorder="1" applyAlignment="1" applyProtection="1">
      <alignment horizontal="center" vertical="center"/>
      <protection locked="0"/>
    </xf>
    <xf numFmtId="4" fontId="5" fillId="0" borderId="4" xfId="1" applyNumberFormat="1" applyFont="1" applyBorder="1" applyAlignment="1" applyProtection="1">
      <alignment horizontal="left" vertical="center" wrapText="1"/>
      <protection locked="0"/>
    </xf>
    <xf numFmtId="4" fontId="5" fillId="0" borderId="0" xfId="1" applyNumberFormat="1" applyFont="1" applyBorder="1" applyAlignment="1" applyProtection="1">
      <alignment horizontal="left" vertical="center" wrapText="1"/>
      <protection locked="0"/>
    </xf>
    <xf numFmtId="4" fontId="5" fillId="0" borderId="3" xfId="1" applyNumberFormat="1" applyFont="1" applyBorder="1" applyAlignment="1" applyProtection="1">
      <alignment horizontal="left" vertical="center" wrapText="1"/>
      <protection locked="0"/>
    </xf>
    <xf numFmtId="1" fontId="2" fillId="3" borderId="14" xfId="1" applyNumberFormat="1" applyFont="1" applyFill="1" applyBorder="1" applyAlignment="1">
      <alignment horizontal="center" vertical="center"/>
    </xf>
    <xf numFmtId="1" fontId="2" fillId="3" borderId="1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165" fontId="2" fillId="0" borderId="18" xfId="1" applyNumberFormat="1" applyFont="1" applyFill="1" applyBorder="1" applyAlignment="1">
      <alignment horizontal="center" vertical="center"/>
    </xf>
    <xf numFmtId="165" fontId="2" fillId="0" borderId="20" xfId="1" applyNumberFormat="1" applyFont="1" applyFill="1" applyBorder="1" applyAlignment="1">
      <alignment horizontal="center" vertical="center"/>
    </xf>
    <xf numFmtId="4" fontId="5" fillId="0" borderId="18" xfId="1" applyNumberFormat="1" applyFont="1" applyBorder="1" applyAlignment="1" applyProtection="1">
      <alignment horizontal="center" vertical="center"/>
      <protection locked="0"/>
    </xf>
    <xf numFmtId="4" fontId="5" fillId="0" borderId="19" xfId="1" applyNumberFormat="1" applyFont="1" applyBorder="1" applyAlignment="1" applyProtection="1">
      <alignment horizontal="center" vertical="center"/>
      <protection locked="0"/>
    </xf>
    <xf numFmtId="4" fontId="5" fillId="0" borderId="20" xfId="1" applyNumberFormat="1" applyFont="1" applyBorder="1" applyAlignment="1" applyProtection="1">
      <alignment horizontal="center" vertical="center"/>
      <protection locked="0"/>
    </xf>
    <xf numFmtId="1" fontId="2" fillId="0" borderId="4" xfId="1" applyNumberFormat="1" applyFont="1" applyFill="1" applyBorder="1" applyAlignment="1">
      <alignment horizontal="center" vertical="center"/>
    </xf>
    <xf numFmtId="4" fontId="5" fillId="0" borderId="18" xfId="1" applyNumberFormat="1" applyFont="1" applyBorder="1" applyAlignment="1" applyProtection="1">
      <alignment horizontal="left" vertical="center" wrapText="1"/>
      <protection locked="0"/>
    </xf>
    <xf numFmtId="4" fontId="5" fillId="0" borderId="19" xfId="1" applyNumberFormat="1" applyFont="1" applyBorder="1" applyAlignment="1" applyProtection="1">
      <alignment horizontal="left" vertical="center" wrapText="1"/>
      <protection locked="0"/>
    </xf>
    <xf numFmtId="4" fontId="5" fillId="0" borderId="20" xfId="1" applyNumberFormat="1" applyFont="1" applyBorder="1" applyAlignment="1" applyProtection="1">
      <alignment horizontal="left" vertical="center" wrapText="1"/>
      <protection locked="0"/>
    </xf>
    <xf numFmtId="1" fontId="1" fillId="0" borderId="18" xfId="1" applyNumberFormat="1" applyFont="1" applyFill="1" applyBorder="1" applyAlignment="1">
      <alignment horizontal="center" vertical="center"/>
    </xf>
    <xf numFmtId="1" fontId="2" fillId="0" borderId="19" xfId="1" applyNumberFormat="1" applyFont="1" applyFill="1" applyBorder="1" applyAlignment="1">
      <alignment horizontal="center" vertical="center"/>
    </xf>
    <xf numFmtId="1" fontId="1" fillId="0" borderId="3" xfId="1" applyNumberFormat="1" applyFont="1" applyFill="1" applyBorder="1" applyAlignment="1">
      <alignment horizontal="center" vertical="center"/>
    </xf>
    <xf numFmtId="1" fontId="2" fillId="0" borderId="18" xfId="1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2" fontId="1" fillId="0" borderId="0" xfId="1" applyNumberFormat="1" applyAlignment="1">
      <alignment horizontal="right" vertical="center"/>
    </xf>
    <xf numFmtId="165" fontId="11" fillId="4" borderId="27" xfId="1" applyNumberFormat="1" applyFont="1" applyFill="1" applyBorder="1" applyAlignment="1">
      <alignment vertical="center"/>
    </xf>
    <xf numFmtId="49" fontId="11" fillId="4" borderId="28" xfId="1" applyNumberFormat="1" applyFont="1" applyFill="1" applyBorder="1" applyAlignment="1">
      <alignment horizontal="center" vertical="center"/>
    </xf>
    <xf numFmtId="49" fontId="11" fillId="4" borderId="29" xfId="1" applyNumberFormat="1" applyFont="1" applyFill="1" applyBorder="1" applyAlignment="1">
      <alignment horizontal="center" vertical="center"/>
    </xf>
    <xf numFmtId="49" fontId="11" fillId="4" borderId="30" xfId="1" applyNumberFormat="1" applyFont="1" applyFill="1" applyBorder="1" applyAlignment="1">
      <alignment horizontal="center" vertical="center"/>
    </xf>
    <xf numFmtId="165" fontId="5" fillId="0" borderId="0" xfId="1" applyNumberFormat="1" applyFont="1" applyAlignment="1">
      <alignment vertical="center"/>
    </xf>
    <xf numFmtId="165" fontId="1" fillId="0" borderId="0" xfId="1" applyNumberFormat="1" applyAlignment="1">
      <alignment vertical="center"/>
    </xf>
    <xf numFmtId="1" fontId="1" fillId="0" borderId="0" xfId="1" applyNumberFormat="1" applyAlignment="1">
      <alignment horizontal="center" vertical="center"/>
    </xf>
    <xf numFmtId="4" fontId="5" fillId="0" borderId="0" xfId="1" applyNumberFormat="1" applyFont="1" applyAlignment="1" applyProtection="1">
      <alignment horizontal="left" vertical="center"/>
      <protection locked="0"/>
    </xf>
    <xf numFmtId="49" fontId="6" fillId="0" borderId="0" xfId="1" applyNumberFormat="1" applyFont="1" applyAlignment="1">
      <alignment horizontal="center" vertical="center"/>
    </xf>
    <xf numFmtId="4" fontId="4" fillId="5" borderId="27" xfId="1" applyNumberFormat="1" applyFont="1" applyFill="1" applyBorder="1" applyAlignment="1">
      <alignment vertical="center"/>
    </xf>
    <xf numFmtId="165" fontId="1" fillId="0" borderId="31" xfId="1" applyNumberFormat="1" applyBorder="1" applyAlignment="1">
      <alignment vertical="center"/>
    </xf>
    <xf numFmtId="165" fontId="1" fillId="0" borderId="25" xfId="1" applyNumberFormat="1" applyBorder="1" applyAlignment="1">
      <alignment vertical="center"/>
    </xf>
    <xf numFmtId="166" fontId="1" fillId="0" borderId="3" xfId="1" applyNumberFormat="1" applyBorder="1" applyAlignment="1">
      <alignment horizontal="center" vertical="center"/>
    </xf>
    <xf numFmtId="1" fontId="1" fillId="0" borderId="25" xfId="1" applyNumberFormat="1" applyBorder="1" applyAlignment="1">
      <alignment horizontal="center" vertical="center"/>
    </xf>
    <xf numFmtId="4" fontId="1" fillId="0" borderId="4" xfId="1" applyNumberFormat="1" applyBorder="1" applyAlignment="1" applyProtection="1">
      <alignment horizontal="left" vertical="center"/>
      <protection locked="0"/>
    </xf>
    <xf numFmtId="49" fontId="4" fillId="0" borderId="5" xfId="1" applyNumberFormat="1" applyFont="1" applyBorder="1" applyAlignment="1">
      <alignment horizontal="center" vertical="center"/>
    </xf>
    <xf numFmtId="165" fontId="1" fillId="3" borderId="25" xfId="1" applyNumberFormat="1" applyFill="1" applyBorder="1" applyAlignment="1">
      <alignment vertical="center"/>
    </xf>
    <xf numFmtId="4" fontId="5" fillId="0" borderId="4" xfId="1" applyNumberFormat="1" applyFont="1" applyBorder="1" applyAlignment="1" applyProtection="1">
      <alignment horizontal="left" vertical="center"/>
      <protection locked="0"/>
    </xf>
    <xf numFmtId="165" fontId="5" fillId="0" borderId="31" xfId="1" applyNumberFormat="1" applyFont="1" applyBorder="1" applyAlignment="1">
      <alignment vertical="center"/>
    </xf>
    <xf numFmtId="165" fontId="1" fillId="0" borderId="4" xfId="1" applyNumberFormat="1" applyBorder="1" applyAlignment="1">
      <alignment vertical="center"/>
    </xf>
    <xf numFmtId="1" fontId="1" fillId="0" borderId="3" xfId="1" applyNumberForma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165" fontId="5" fillId="0" borderId="31" xfId="1" applyNumberFormat="1" applyFont="1" applyBorder="1" applyAlignment="1">
      <alignment horizontal="center" vertical="center"/>
    </xf>
    <xf numFmtId="165" fontId="1" fillId="3" borderId="25" xfId="1" applyNumberFormat="1" applyFill="1" applyBorder="1" applyAlignment="1">
      <alignment horizontal="center" vertical="center"/>
    </xf>
    <xf numFmtId="4" fontId="5" fillId="0" borderId="0" xfId="1" applyNumberFormat="1" applyFont="1" applyAlignment="1" applyProtection="1">
      <alignment horizontal="left" vertical="center" wrapText="1"/>
      <protection locked="0"/>
    </xf>
    <xf numFmtId="164" fontId="3" fillId="2" borderId="32" xfId="1" applyFont="1" applyFill="1" applyBorder="1" applyAlignment="1">
      <alignment horizontal="center" vertical="center"/>
    </xf>
    <xf numFmtId="164" fontId="12" fillId="2" borderId="33" xfId="1" applyFont="1" applyFill="1" applyBorder="1" applyAlignment="1">
      <alignment horizontal="center" vertical="center"/>
    </xf>
    <xf numFmtId="164" fontId="3" fillId="2" borderId="33" xfId="1" applyFont="1" applyFill="1" applyBorder="1" applyAlignment="1">
      <alignment horizontal="center" vertical="center"/>
    </xf>
    <xf numFmtId="164" fontId="13" fillId="2" borderId="7" xfId="1" applyFont="1" applyFill="1" applyBorder="1" applyAlignment="1">
      <alignment horizontal="centerContinuous" vertical="center"/>
    </xf>
    <xf numFmtId="164" fontId="3" fillId="2" borderId="6" xfId="1" applyFont="1" applyFill="1" applyBorder="1" applyAlignment="1">
      <alignment horizontal="centerContinuous" vertical="center"/>
    </xf>
    <xf numFmtId="164" fontId="3" fillId="2" borderId="31" xfId="1" applyFont="1" applyFill="1" applyBorder="1" applyAlignment="1">
      <alignment horizontal="center" vertical="center"/>
    </xf>
    <xf numFmtId="164" fontId="3" fillId="2" borderId="25" xfId="1" applyFont="1" applyFill="1" applyBorder="1" applyAlignment="1">
      <alignment horizontal="center" vertical="center"/>
    </xf>
    <xf numFmtId="164" fontId="13" fillId="2" borderId="0" xfId="1" applyFont="1" applyFill="1" applyAlignment="1">
      <alignment horizontal="centerContinuous" vertical="center"/>
    </xf>
    <xf numFmtId="164" fontId="3" fillId="2" borderId="4" xfId="1" applyFont="1" applyFill="1" applyBorder="1" applyAlignment="1">
      <alignment horizontal="centerContinuous" vertical="center"/>
    </xf>
    <xf numFmtId="164" fontId="3" fillId="2" borderId="34" xfId="1" applyFont="1" applyFill="1" applyBorder="1" applyAlignment="1">
      <alignment horizontal="center" vertical="center"/>
    </xf>
    <xf numFmtId="164" fontId="3" fillId="2" borderId="35" xfId="1" applyFont="1" applyFill="1" applyBorder="1" applyAlignment="1">
      <alignment horizontal="center" vertical="center"/>
    </xf>
    <xf numFmtId="164" fontId="13" fillId="2" borderId="10" xfId="1" applyFont="1" applyFill="1" applyBorder="1" applyAlignment="1">
      <alignment horizontal="centerContinuous" vertical="center"/>
    </xf>
    <xf numFmtId="164" fontId="3" fillId="2" borderId="9" xfId="1" applyFont="1" applyFill="1" applyBorder="1" applyAlignment="1">
      <alignment horizontal="centerContinuous" vertical="center"/>
    </xf>
    <xf numFmtId="165" fontId="1" fillId="0" borderId="0" xfId="1" applyNumberFormat="1" applyAlignment="1">
      <alignment horizontal="center" vertical="center"/>
    </xf>
    <xf numFmtId="1" fontId="1" fillId="0" borderId="10" xfId="1" applyNumberFormat="1" applyBorder="1" applyAlignment="1">
      <alignment horizontal="center" vertical="center"/>
    </xf>
    <xf numFmtId="0" fontId="4" fillId="0" borderId="32" xfId="1" applyNumberFormat="1" applyFont="1" applyBorder="1" applyAlignment="1">
      <alignment horizontal="center" vertical="center"/>
    </xf>
    <xf numFmtId="0" fontId="4" fillId="0" borderId="33" xfId="1" applyNumberFormat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14" fillId="0" borderId="33" xfId="1" applyFont="1" applyBorder="1" applyAlignment="1">
      <alignment horizontal="center" vertical="center"/>
    </xf>
    <xf numFmtId="164" fontId="14" fillId="0" borderId="8" xfId="1" applyFont="1" applyBorder="1" applyAlignment="1">
      <alignment horizontal="center" vertical="center"/>
    </xf>
    <xf numFmtId="0" fontId="4" fillId="0" borderId="31" xfId="1" applyNumberFormat="1" applyFont="1" applyBorder="1" applyAlignment="1">
      <alignment horizontal="center" vertical="center"/>
    </xf>
    <xf numFmtId="0" fontId="4" fillId="0" borderId="25" xfId="1" applyNumberFormat="1" applyFont="1" applyBorder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14" fillId="0" borderId="25" xfId="1" applyFont="1" applyBorder="1" applyAlignment="1">
      <alignment horizontal="center" vertical="center"/>
    </xf>
    <xf numFmtId="164" fontId="14" fillId="0" borderId="5" xfId="1" applyFont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0" borderId="26" xfId="1" applyFont="1" applyBorder="1" applyAlignment="1">
      <alignment horizontal="center" vertical="center"/>
    </xf>
    <xf numFmtId="0" fontId="4" fillId="0" borderId="34" xfId="1" applyNumberFormat="1" applyFont="1" applyBorder="1" applyAlignment="1">
      <alignment horizontal="center" vertical="center"/>
    </xf>
    <xf numFmtId="0" fontId="4" fillId="0" borderId="35" xfId="1" applyNumberFormat="1" applyFont="1" applyBorder="1" applyAlignment="1">
      <alignment horizontal="center" vertical="center"/>
    </xf>
    <xf numFmtId="0" fontId="4" fillId="0" borderId="35" xfId="1" applyNumberFormat="1" applyFont="1" applyBorder="1" applyAlignment="1">
      <alignment horizontal="center" vertical="center" wrapText="1"/>
    </xf>
    <xf numFmtId="164" fontId="4" fillId="0" borderId="35" xfId="1" applyFont="1" applyBorder="1" applyAlignment="1">
      <alignment horizontal="center" vertical="center"/>
    </xf>
    <xf numFmtId="164" fontId="14" fillId="0" borderId="35" xfId="1" applyFont="1" applyBorder="1" applyAlignment="1">
      <alignment horizontal="center" vertical="center"/>
    </xf>
    <xf numFmtId="164" fontId="7" fillId="0" borderId="11" xfId="1" applyFont="1" applyBorder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2 2" xfId="3" xr:uid="{00000000-0005-0000-0000-000002000000}"/>
    <cellStyle name="Normal 2 3" xfId="4" xr:uid="{00000000-0005-0000-0000-000003000000}"/>
    <cellStyle name="Normal 3" xfId="5" xr:uid="{00000000-0005-0000-0000-000004000000}"/>
    <cellStyle name="Normal 9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152400</xdr:colOff>
      <xdr:row>0</xdr:row>
      <xdr:rowOff>203200</xdr:rowOff>
    </xdr:from>
    <xdr:ext cx="1536000" cy="890667"/>
    <xdr:pic>
      <xdr:nvPicPr>
        <xdr:cNvPr id="2" name="Image 1">
          <a:extLst>
            <a:ext uri="{FF2B5EF4-FFF2-40B4-BE49-F238E27FC236}">
              <a16:creationId xmlns:a16="http://schemas.microsoft.com/office/drawing/2014/main" id="{A3F1F43D-76BA-41BA-8C34-77668F34F1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600" y="203200"/>
          <a:ext cx="1536000" cy="8906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0</xdr:row>
      <xdr:rowOff>241300</xdr:rowOff>
    </xdr:from>
    <xdr:ext cx="1536000" cy="890667"/>
    <xdr:pic>
      <xdr:nvPicPr>
        <xdr:cNvPr id="2" name="Image 1">
          <a:extLst>
            <a:ext uri="{FF2B5EF4-FFF2-40B4-BE49-F238E27FC236}">
              <a16:creationId xmlns:a16="http://schemas.microsoft.com/office/drawing/2014/main" id="{708A296E-8DD9-476E-BB8F-B089767C6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9225" y="193675"/>
          <a:ext cx="1536000" cy="8906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23"/>
  <sheetViews>
    <sheetView showZeros="0" topLeftCell="A6" zoomScale="75" zoomScaleNormal="75" zoomScaleSheetLayoutView="75" workbookViewId="0">
      <selection activeCell="H15" sqref="H15:I15"/>
    </sheetView>
  </sheetViews>
  <sheetFormatPr baseColWidth="10" defaultColWidth="18.42578125" defaultRowHeight="12.75" x14ac:dyDescent="0.25"/>
  <cols>
    <col min="1" max="1" width="8.7109375" style="4" customWidth="1"/>
    <col min="2" max="2" width="18.42578125" style="4" customWidth="1"/>
    <col min="3" max="3" width="17.5703125" style="4" customWidth="1"/>
    <col min="4" max="4" width="27.140625" style="4" customWidth="1"/>
    <col min="5" max="5" width="35.28515625" style="4" customWidth="1"/>
    <col min="6" max="6" width="14.42578125" style="5" customWidth="1"/>
    <col min="7" max="7" width="6.85546875" style="5" customWidth="1"/>
    <col min="8" max="8" width="12.42578125" style="5" customWidth="1"/>
    <col min="9" max="9" width="9.7109375" style="4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4" s="8" customFormat="1" ht="24.75" customHeight="1" x14ac:dyDescent="0.25">
      <c r="A1" s="57"/>
      <c r="B1" s="58"/>
      <c r="C1" s="59"/>
      <c r="D1" s="66" t="s">
        <v>16</v>
      </c>
      <c r="E1" s="67"/>
      <c r="F1" s="68"/>
      <c r="G1" s="40" t="s">
        <v>5</v>
      </c>
      <c r="H1" s="41"/>
      <c r="I1" s="42"/>
      <c r="J1" s="9"/>
      <c r="K1" s="9"/>
      <c r="L1" s="9"/>
      <c r="N1" s="2"/>
    </row>
    <row r="2" spans="1:14" s="8" customFormat="1" ht="28.5" customHeight="1" x14ac:dyDescent="0.25">
      <c r="A2" s="60"/>
      <c r="B2" s="61"/>
      <c r="C2" s="62"/>
      <c r="D2" s="69" t="s">
        <v>17</v>
      </c>
      <c r="E2" s="70"/>
      <c r="F2" s="71"/>
      <c r="G2" s="43"/>
      <c r="H2" s="44"/>
      <c r="I2" s="45"/>
      <c r="J2" s="9"/>
      <c r="K2" s="9"/>
      <c r="L2" s="9"/>
      <c r="N2" s="2"/>
    </row>
    <row r="3" spans="1:14" s="8" customFormat="1" ht="28.5" customHeight="1" x14ac:dyDescent="0.25">
      <c r="A3" s="60"/>
      <c r="B3" s="61"/>
      <c r="C3" s="62"/>
      <c r="D3" s="31" t="s">
        <v>27</v>
      </c>
      <c r="E3" s="32"/>
      <c r="F3" s="33"/>
      <c r="G3" s="43"/>
      <c r="H3" s="44"/>
      <c r="I3" s="45"/>
      <c r="J3" s="9"/>
      <c r="K3" s="9"/>
      <c r="L3" s="9"/>
      <c r="N3" s="2"/>
    </row>
    <row r="4" spans="1:14" s="8" customFormat="1" ht="15" customHeight="1" x14ac:dyDescent="0.25">
      <c r="A4" s="60"/>
      <c r="B4" s="61"/>
      <c r="C4" s="62"/>
      <c r="D4" s="34"/>
      <c r="E4" s="35"/>
      <c r="F4" s="36"/>
      <c r="G4" s="43"/>
      <c r="H4" s="44"/>
      <c r="I4" s="45"/>
      <c r="J4" s="9"/>
      <c r="K4" s="9"/>
      <c r="L4" s="9"/>
      <c r="N4" s="2"/>
    </row>
    <row r="5" spans="1:14" s="8" customFormat="1" ht="12.75" customHeight="1" thickBot="1" x14ac:dyDescent="0.3">
      <c r="A5" s="63"/>
      <c r="B5" s="64"/>
      <c r="C5" s="65"/>
      <c r="D5" s="37"/>
      <c r="E5" s="38"/>
      <c r="F5" s="39"/>
      <c r="G5" s="46"/>
      <c r="H5" s="47"/>
      <c r="I5" s="48"/>
      <c r="J5" s="9"/>
      <c r="K5" s="9"/>
      <c r="L5" s="9"/>
      <c r="N5" s="2"/>
    </row>
    <row r="6" spans="1:14" ht="9.9499999999999993" customHeight="1" x14ac:dyDescent="0.25">
      <c r="A6" s="17"/>
      <c r="B6" s="1"/>
      <c r="C6" s="1"/>
      <c r="D6" s="1"/>
      <c r="E6" s="1"/>
      <c r="F6" s="1"/>
      <c r="G6" s="1"/>
      <c r="H6" s="1"/>
      <c r="I6" s="1"/>
    </row>
    <row r="7" spans="1:14" s="12" customFormat="1" ht="39" customHeight="1" thickBot="1" x14ac:dyDescent="0.3">
      <c r="A7" s="49" t="s">
        <v>28</v>
      </c>
      <c r="B7" s="49"/>
      <c r="C7" s="49"/>
      <c r="D7" s="49"/>
      <c r="E7" s="49"/>
      <c r="F7" s="49"/>
      <c r="G7" s="49"/>
      <c r="H7" s="49"/>
      <c r="I7" s="49"/>
      <c r="J7" s="11"/>
      <c r="K7" s="11"/>
      <c r="L7" s="11"/>
      <c r="N7" s="13"/>
    </row>
    <row r="8" spans="1:14" ht="13.15" customHeight="1" x14ac:dyDescent="0.25">
      <c r="A8" s="72" t="s">
        <v>7</v>
      </c>
      <c r="B8" s="50" t="s">
        <v>1</v>
      </c>
      <c r="C8" s="83"/>
      <c r="D8" s="83"/>
      <c r="E8" s="51"/>
      <c r="F8" s="50" t="s">
        <v>0</v>
      </c>
      <c r="G8" s="51"/>
      <c r="H8" s="50" t="s">
        <v>6</v>
      </c>
      <c r="I8" s="77"/>
    </row>
    <row r="9" spans="1:14" ht="15" customHeight="1" x14ac:dyDescent="0.25">
      <c r="A9" s="73"/>
      <c r="B9" s="52"/>
      <c r="C9" s="84"/>
      <c r="D9" s="84"/>
      <c r="E9" s="53"/>
      <c r="F9" s="52"/>
      <c r="G9" s="53"/>
      <c r="H9" s="52"/>
      <c r="I9" s="78"/>
    </row>
    <row r="10" spans="1:14" ht="15" customHeight="1" thickBot="1" x14ac:dyDescent="0.3">
      <c r="A10" s="74"/>
      <c r="B10" s="54"/>
      <c r="C10" s="85"/>
      <c r="D10" s="85"/>
      <c r="E10" s="55"/>
      <c r="F10" s="54"/>
      <c r="G10" s="55"/>
      <c r="H10" s="54"/>
      <c r="I10" s="79"/>
      <c r="N10" s="21"/>
    </row>
    <row r="11" spans="1:14" s="29" customFormat="1" ht="21" customHeight="1" x14ac:dyDescent="0.25">
      <c r="A11" s="27"/>
      <c r="B11" s="28"/>
      <c r="C11" s="7"/>
      <c r="D11" s="7"/>
      <c r="E11" s="7"/>
      <c r="F11" s="56"/>
      <c r="G11" s="56"/>
      <c r="H11" s="80"/>
      <c r="I11" s="80"/>
      <c r="J11" s="6"/>
      <c r="K11" s="6"/>
      <c r="L11" s="6"/>
      <c r="N11" s="30"/>
    </row>
    <row r="12" spans="1:14" ht="21" customHeight="1" x14ac:dyDescent="0.25">
      <c r="A12" s="22" t="s">
        <v>2</v>
      </c>
      <c r="B12" s="86" t="s">
        <v>18</v>
      </c>
      <c r="C12" s="87"/>
      <c r="D12" s="87"/>
      <c r="E12" s="88"/>
      <c r="F12" s="92"/>
      <c r="G12" s="93"/>
      <c r="H12" s="75"/>
      <c r="I12" s="76"/>
      <c r="J12" s="6"/>
    </row>
    <row r="13" spans="1:14" ht="33" customHeight="1" x14ac:dyDescent="0.25">
      <c r="A13" s="23" t="s">
        <v>9</v>
      </c>
      <c r="B13" s="89" t="s">
        <v>19</v>
      </c>
      <c r="C13" s="90"/>
      <c r="D13" s="90"/>
      <c r="E13" s="91"/>
      <c r="F13" s="94" t="s">
        <v>4</v>
      </c>
      <c r="G13" s="96"/>
      <c r="H13" s="81"/>
      <c r="I13" s="82"/>
      <c r="J13" s="6"/>
    </row>
    <row r="14" spans="1:14" ht="30" customHeight="1" x14ac:dyDescent="0.25">
      <c r="A14" s="23" t="s">
        <v>13</v>
      </c>
      <c r="B14" s="89" t="s">
        <v>20</v>
      </c>
      <c r="C14" s="90"/>
      <c r="D14" s="90"/>
      <c r="E14" s="91"/>
      <c r="F14" s="94" t="s">
        <v>4</v>
      </c>
      <c r="G14" s="96"/>
      <c r="H14" s="81"/>
      <c r="I14" s="82"/>
      <c r="J14" s="6"/>
    </row>
    <row r="15" spans="1:14" ht="29.25" customHeight="1" x14ac:dyDescent="0.25">
      <c r="A15" s="23" t="s">
        <v>14</v>
      </c>
      <c r="B15" s="89" t="s">
        <v>21</v>
      </c>
      <c r="C15" s="90"/>
      <c r="D15" s="90"/>
      <c r="E15" s="91"/>
      <c r="F15" s="94" t="s">
        <v>4</v>
      </c>
      <c r="G15" s="96"/>
      <c r="H15" s="81"/>
      <c r="I15" s="82"/>
      <c r="J15" s="6"/>
    </row>
    <row r="16" spans="1:14" ht="29.25" customHeight="1" x14ac:dyDescent="0.25">
      <c r="A16" s="23" t="s">
        <v>15</v>
      </c>
      <c r="B16" s="89" t="s">
        <v>22</v>
      </c>
      <c r="C16" s="90"/>
      <c r="D16" s="90"/>
      <c r="E16" s="91"/>
      <c r="F16" s="94" t="s">
        <v>4</v>
      </c>
      <c r="G16" s="108"/>
      <c r="H16" s="10"/>
      <c r="I16" s="24"/>
      <c r="J16" s="6"/>
    </row>
    <row r="17" spans="1:11" ht="21" customHeight="1" x14ac:dyDescent="0.25">
      <c r="A17" s="25"/>
      <c r="B17" s="99"/>
      <c r="C17" s="100"/>
      <c r="D17" s="100"/>
      <c r="E17" s="101"/>
      <c r="F17" s="109"/>
      <c r="G17" s="110"/>
      <c r="H17" s="97"/>
      <c r="I17" s="98"/>
      <c r="J17" s="6"/>
    </row>
    <row r="18" spans="1:11" ht="21" customHeight="1" x14ac:dyDescent="0.25">
      <c r="A18" s="22" t="s">
        <v>3</v>
      </c>
      <c r="B18" s="86" t="s">
        <v>23</v>
      </c>
      <c r="C18" s="87"/>
      <c r="D18" s="87"/>
      <c r="E18" s="88"/>
      <c r="F18" s="92"/>
      <c r="G18" s="93"/>
      <c r="H18" s="75"/>
      <c r="I18" s="76"/>
      <c r="J18" s="6"/>
    </row>
    <row r="19" spans="1:11" ht="31.5" customHeight="1" x14ac:dyDescent="0.25">
      <c r="A19" s="23" t="s">
        <v>8</v>
      </c>
      <c r="B19" s="89" t="s">
        <v>24</v>
      </c>
      <c r="C19" s="90"/>
      <c r="D19" s="90"/>
      <c r="E19" s="91"/>
      <c r="F19" s="94" t="s">
        <v>12</v>
      </c>
      <c r="G19" s="95"/>
      <c r="H19" s="81"/>
      <c r="I19" s="82"/>
      <c r="J19" s="6"/>
    </row>
    <row r="20" spans="1:11" ht="21" customHeight="1" x14ac:dyDescent="0.25">
      <c r="A20" s="23" t="s">
        <v>10</v>
      </c>
      <c r="B20" s="89" t="s">
        <v>25</v>
      </c>
      <c r="C20" s="90"/>
      <c r="D20" s="90"/>
      <c r="E20" s="91"/>
      <c r="F20" s="94" t="s">
        <v>12</v>
      </c>
      <c r="G20" s="95"/>
      <c r="H20" s="81"/>
      <c r="I20" s="82"/>
      <c r="J20" s="6"/>
    </row>
    <row r="21" spans="1:11" ht="30" customHeight="1" x14ac:dyDescent="0.25">
      <c r="A21" s="23" t="s">
        <v>11</v>
      </c>
      <c r="B21" s="89" t="s">
        <v>26</v>
      </c>
      <c r="C21" s="90"/>
      <c r="D21" s="90"/>
      <c r="E21" s="91"/>
      <c r="F21" s="94" t="s">
        <v>12</v>
      </c>
      <c r="G21" s="95"/>
      <c r="H21" s="102"/>
      <c r="I21" s="96"/>
      <c r="J21" s="7"/>
      <c r="K21" s="7"/>
    </row>
    <row r="22" spans="1:11" ht="21" customHeight="1" x14ac:dyDescent="0.25">
      <c r="A22" s="26"/>
      <c r="B22" s="103"/>
      <c r="C22" s="104"/>
      <c r="D22" s="104"/>
      <c r="E22" s="105"/>
      <c r="F22" s="106"/>
      <c r="G22" s="107"/>
      <c r="H22" s="97"/>
      <c r="I22" s="98"/>
    </row>
    <row r="23" spans="1:11" ht="21" customHeight="1" x14ac:dyDescent="0.25"/>
  </sheetData>
  <mergeCells count="44">
    <mergeCell ref="H20:I20"/>
    <mergeCell ref="F20:G20"/>
    <mergeCell ref="B22:E22"/>
    <mergeCell ref="F22:G22"/>
    <mergeCell ref="H22:I22"/>
    <mergeCell ref="B20:E20"/>
    <mergeCell ref="H21:I21"/>
    <mergeCell ref="F21:G21"/>
    <mergeCell ref="B17:E17"/>
    <mergeCell ref="B21:E21"/>
    <mergeCell ref="B14:E14"/>
    <mergeCell ref="F14:G14"/>
    <mergeCell ref="B15:E15"/>
    <mergeCell ref="F15:G15"/>
    <mergeCell ref="B16:E16"/>
    <mergeCell ref="F16:G16"/>
    <mergeCell ref="F17:G17"/>
    <mergeCell ref="B18:E18"/>
    <mergeCell ref="B19:E19"/>
    <mergeCell ref="B12:E12"/>
    <mergeCell ref="F12:G12"/>
    <mergeCell ref="F18:G18"/>
    <mergeCell ref="F19:G19"/>
    <mergeCell ref="F13:G13"/>
    <mergeCell ref="B13:E13"/>
    <mergeCell ref="H12:I12"/>
    <mergeCell ref="H8:I10"/>
    <mergeCell ref="H11:I11"/>
    <mergeCell ref="H18:I18"/>
    <mergeCell ref="H19:I19"/>
    <mergeCell ref="H13:I13"/>
    <mergeCell ref="H17:I17"/>
    <mergeCell ref="H14:I14"/>
    <mergeCell ref="H15:I15"/>
    <mergeCell ref="D3:F5"/>
    <mergeCell ref="G1:I5"/>
    <mergeCell ref="A7:I7"/>
    <mergeCell ref="F8:G10"/>
    <mergeCell ref="F11:G11"/>
    <mergeCell ref="A1:C5"/>
    <mergeCell ref="D1:F1"/>
    <mergeCell ref="D2:F2"/>
    <mergeCell ref="A8:A10"/>
    <mergeCell ref="B8:E10"/>
  </mergeCells>
  <phoneticPr fontId="8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D73EF-6263-4DFA-AA73-05EC98693A9D}">
  <sheetPr>
    <tabColor rgb="FF92D050"/>
    <pageSetUpPr fitToPage="1"/>
  </sheetPr>
  <dimension ref="A1:O21"/>
  <sheetViews>
    <sheetView showZeros="0" tabSelected="1" zoomScale="75" zoomScaleNormal="75" zoomScaleSheetLayoutView="115" workbookViewId="0">
      <selection activeCell="G25" sqref="G25"/>
    </sheetView>
  </sheetViews>
  <sheetFormatPr baseColWidth="10" defaultColWidth="18.42578125" defaultRowHeight="12.75" x14ac:dyDescent="0.25"/>
  <cols>
    <col min="1" max="1" width="8.7109375" style="1" customWidth="1"/>
    <col min="2" max="2" width="18.42578125" style="1" customWidth="1"/>
    <col min="3" max="3" width="17.5703125" style="1" customWidth="1"/>
    <col min="4" max="4" width="27.140625" style="1" customWidth="1"/>
    <col min="5" max="5" width="17.85546875" style="1" customWidth="1"/>
    <col min="6" max="7" width="8.7109375" style="1" customWidth="1"/>
    <col min="8" max="8" width="12.42578125" style="1" customWidth="1"/>
    <col min="9" max="9" width="16.85546875" style="1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5" s="8" customFormat="1" ht="24.75" customHeight="1" x14ac:dyDescent="0.25">
      <c r="A1" s="174"/>
      <c r="B1" s="173"/>
      <c r="C1" s="173"/>
      <c r="D1" s="172" t="s">
        <v>16</v>
      </c>
      <c r="E1" s="172"/>
      <c r="F1" s="172"/>
      <c r="G1" s="171" t="s">
        <v>5</v>
      </c>
      <c r="H1" s="170"/>
      <c r="I1" s="169"/>
      <c r="J1" s="9"/>
      <c r="K1" s="9"/>
      <c r="L1" s="9"/>
      <c r="N1" s="2"/>
    </row>
    <row r="2" spans="1:15" s="8" customFormat="1" ht="28.5" customHeight="1" x14ac:dyDescent="0.25">
      <c r="A2" s="165"/>
      <c r="B2" s="164"/>
      <c r="C2" s="164"/>
      <c r="D2" s="168" t="s">
        <v>17</v>
      </c>
      <c r="E2" s="168"/>
      <c r="F2" s="168"/>
      <c r="G2" s="160"/>
      <c r="H2" s="160"/>
      <c r="I2" s="159"/>
      <c r="J2" s="9"/>
      <c r="K2" s="9"/>
      <c r="L2" s="9"/>
      <c r="N2" s="2"/>
    </row>
    <row r="3" spans="1:15" s="8" customFormat="1" ht="28.5" customHeight="1" x14ac:dyDescent="0.25">
      <c r="A3" s="165"/>
      <c r="B3" s="164"/>
      <c r="C3" s="164"/>
      <c r="D3" s="31" t="s">
        <v>42</v>
      </c>
      <c r="E3" s="167"/>
      <c r="F3" s="166"/>
      <c r="G3" s="160"/>
      <c r="H3" s="160"/>
      <c r="I3" s="159"/>
      <c r="J3" s="9"/>
      <c r="K3" s="9"/>
      <c r="L3" s="9"/>
      <c r="N3" s="2"/>
    </row>
    <row r="4" spans="1:15" s="8" customFormat="1" ht="15" customHeight="1" x14ac:dyDescent="0.25">
      <c r="A4" s="165"/>
      <c r="B4" s="164"/>
      <c r="C4" s="164"/>
      <c r="D4" s="163"/>
      <c r="E4" s="162"/>
      <c r="F4" s="161"/>
      <c r="G4" s="160"/>
      <c r="H4" s="160"/>
      <c r="I4" s="159"/>
      <c r="J4" s="9"/>
      <c r="K4" s="9"/>
      <c r="L4" s="9"/>
      <c r="N4" s="2"/>
    </row>
    <row r="5" spans="1:15" s="8" customFormat="1" ht="12.75" customHeight="1" thickBot="1" x14ac:dyDescent="0.3">
      <c r="A5" s="158"/>
      <c r="B5" s="157"/>
      <c r="C5" s="157"/>
      <c r="D5" s="156"/>
      <c r="E5" s="155"/>
      <c r="F5" s="154"/>
      <c r="G5" s="153"/>
      <c r="H5" s="153"/>
      <c r="I5" s="152"/>
      <c r="J5" s="9"/>
      <c r="K5" s="9"/>
      <c r="L5" s="9"/>
      <c r="N5" s="2"/>
    </row>
    <row r="6" spans="1:15" ht="21" customHeight="1" thickBot="1" x14ac:dyDescent="0.3">
      <c r="A6" s="120"/>
      <c r="B6" s="119"/>
      <c r="C6" s="12"/>
      <c r="D6" s="12"/>
      <c r="E6" s="12"/>
      <c r="F6" s="151"/>
      <c r="G6" s="151"/>
      <c r="H6" s="150"/>
      <c r="I6" s="150"/>
    </row>
    <row r="7" spans="1:15" x14ac:dyDescent="0.25">
      <c r="A7" s="18"/>
      <c r="B7" s="149"/>
      <c r="C7" s="148"/>
      <c r="D7" s="148"/>
      <c r="E7" s="148"/>
      <c r="F7" s="14"/>
      <c r="G7" s="147"/>
      <c r="H7" s="14"/>
      <c r="I7" s="146" t="s">
        <v>41</v>
      </c>
    </row>
    <row r="8" spans="1:15" ht="15" customHeight="1" x14ac:dyDescent="0.25">
      <c r="A8" s="19" t="s">
        <v>40</v>
      </c>
      <c r="B8" s="145" t="s">
        <v>1</v>
      </c>
      <c r="C8" s="144"/>
      <c r="D8" s="144"/>
      <c r="E8" s="144"/>
      <c r="F8" s="15" t="s">
        <v>0</v>
      </c>
      <c r="G8" s="143" t="s">
        <v>39</v>
      </c>
      <c r="H8" s="15" t="s">
        <v>38</v>
      </c>
      <c r="I8" s="142" t="s">
        <v>37</v>
      </c>
    </row>
    <row r="9" spans="1:15" ht="15" customHeight="1" thickBot="1" x14ac:dyDescent="0.3">
      <c r="A9" s="20"/>
      <c r="B9" s="141"/>
      <c r="C9" s="140"/>
      <c r="D9" s="140"/>
      <c r="E9" s="140"/>
      <c r="F9" s="139"/>
      <c r="G9" s="138"/>
      <c r="H9" s="16"/>
      <c r="I9" s="137" t="s">
        <v>36</v>
      </c>
      <c r="N9" s="21"/>
    </row>
    <row r="10" spans="1:15" ht="15" x14ac:dyDescent="0.25">
      <c r="A10" s="133"/>
      <c r="B10" s="129"/>
      <c r="C10" s="12"/>
      <c r="D10" s="12"/>
      <c r="E10" s="12"/>
      <c r="F10" s="125"/>
      <c r="G10" s="132"/>
      <c r="H10" s="131"/>
      <c r="I10" s="130"/>
    </row>
    <row r="11" spans="1:15" ht="30" customHeight="1" x14ac:dyDescent="0.25">
      <c r="A11" s="133"/>
      <c r="B11" s="89" t="s">
        <v>35</v>
      </c>
      <c r="C11" s="136"/>
      <c r="D11" s="136"/>
      <c r="E11" s="91"/>
      <c r="F11" s="125" t="s">
        <v>4</v>
      </c>
      <c r="G11" s="125">
        <v>45</v>
      </c>
      <c r="H11" s="135"/>
      <c r="I11" s="134">
        <f>G11*H11</f>
        <v>0</v>
      </c>
    </row>
    <row r="12" spans="1:15" ht="15" x14ac:dyDescent="0.25">
      <c r="A12" s="133"/>
      <c r="B12" s="129"/>
      <c r="C12" s="12"/>
      <c r="D12" s="12"/>
      <c r="E12" s="12"/>
      <c r="F12" s="125"/>
      <c r="G12" s="132"/>
      <c r="H12" s="131"/>
      <c r="I12" s="130"/>
    </row>
    <row r="13" spans="1:15" ht="16.149999999999999" customHeight="1" x14ac:dyDescent="0.25">
      <c r="A13" s="127"/>
      <c r="B13" s="129" t="s">
        <v>34</v>
      </c>
      <c r="C13" s="12"/>
      <c r="D13" s="11"/>
      <c r="E13" s="12"/>
      <c r="F13" s="125" t="s">
        <v>4</v>
      </c>
      <c r="G13" s="124">
        <v>15</v>
      </c>
      <c r="H13" s="128"/>
      <c r="I13" s="122">
        <f>G13*H13</f>
        <v>0</v>
      </c>
    </row>
    <row r="14" spans="1:15" ht="16.149999999999999" customHeight="1" x14ac:dyDescent="0.25">
      <c r="A14" s="127"/>
      <c r="B14" s="129" t="s">
        <v>33</v>
      </c>
      <c r="C14" s="12"/>
      <c r="D14" s="11"/>
      <c r="E14" s="12"/>
      <c r="F14" s="125"/>
      <c r="G14" s="124"/>
      <c r="H14" s="128"/>
      <c r="I14" s="122"/>
    </row>
    <row r="15" spans="1:15" ht="16.149999999999999" customHeight="1" thickBot="1" x14ac:dyDescent="0.3">
      <c r="A15" s="127"/>
      <c r="B15" s="126"/>
      <c r="D15" s="3"/>
      <c r="F15" s="125"/>
      <c r="G15" s="124"/>
      <c r="H15" s="123"/>
      <c r="I15" s="122"/>
    </row>
    <row r="16" spans="1:15" ht="16.149999999999999" customHeight="1" thickBot="1" x14ac:dyDescent="0.3">
      <c r="A16" s="115" t="s">
        <v>32</v>
      </c>
      <c r="B16" s="114"/>
      <c r="C16" s="114"/>
      <c r="D16" s="114"/>
      <c r="E16" s="114"/>
      <c r="F16" s="114"/>
      <c r="G16" s="114"/>
      <c r="H16" s="113"/>
      <c r="I16" s="112">
        <f>I11+I13</f>
        <v>0</v>
      </c>
      <c r="M16" s="3"/>
      <c r="N16" s="111"/>
      <c r="O16" s="3"/>
    </row>
    <row r="17" spans="1:15" ht="16.149999999999999" customHeight="1" thickBot="1" x14ac:dyDescent="0.3">
      <c r="A17" s="120"/>
      <c r="B17" s="119"/>
      <c r="C17" s="12"/>
      <c r="D17" s="12"/>
      <c r="E17" s="12"/>
      <c r="F17" s="118"/>
      <c r="G17" s="118"/>
      <c r="H17" s="117"/>
      <c r="I17" s="116"/>
      <c r="M17" s="3"/>
      <c r="N17" s="111"/>
      <c r="O17" s="3"/>
    </row>
    <row r="18" spans="1:15" ht="16.149999999999999" customHeight="1" thickBot="1" x14ac:dyDescent="0.3">
      <c r="A18" s="115" t="s">
        <v>31</v>
      </c>
      <c r="B18" s="114" t="s">
        <v>30</v>
      </c>
      <c r="C18" s="114"/>
      <c r="D18" s="114"/>
      <c r="E18" s="114"/>
      <c r="F18" s="114"/>
      <c r="G18" s="114"/>
      <c r="H18" s="113"/>
      <c r="I18" s="121">
        <f>I16*0.2</f>
        <v>0</v>
      </c>
      <c r="M18" s="3"/>
      <c r="N18" s="111"/>
      <c r="O18" s="3"/>
    </row>
    <row r="19" spans="1:15" ht="16.149999999999999" customHeight="1" thickBot="1" x14ac:dyDescent="0.3">
      <c r="A19" s="120"/>
      <c r="B19" s="119"/>
      <c r="C19" s="12"/>
      <c r="D19" s="12"/>
      <c r="E19" s="12"/>
      <c r="F19" s="118"/>
      <c r="G19" s="118"/>
      <c r="H19" s="117"/>
      <c r="I19" s="116"/>
      <c r="M19" s="3"/>
      <c r="N19" s="111"/>
      <c r="O19" s="3"/>
    </row>
    <row r="20" spans="1:15" ht="16.149999999999999" customHeight="1" thickBot="1" x14ac:dyDescent="0.3">
      <c r="A20" s="115" t="s">
        <v>29</v>
      </c>
      <c r="B20" s="114"/>
      <c r="C20" s="114"/>
      <c r="D20" s="114"/>
      <c r="E20" s="114"/>
      <c r="F20" s="114"/>
      <c r="G20" s="114"/>
      <c r="H20" s="113"/>
      <c r="I20" s="112">
        <f>I16+I18</f>
        <v>0</v>
      </c>
      <c r="M20" s="3"/>
      <c r="N20" s="111"/>
      <c r="O20" s="3"/>
    </row>
    <row r="21" spans="1:15" x14ac:dyDescent="0.25">
      <c r="M21" s="3"/>
      <c r="N21" s="111"/>
      <c r="O21" s="3"/>
    </row>
  </sheetData>
  <mergeCells count="11">
    <mergeCell ref="H6:I6"/>
    <mergeCell ref="A16:H16"/>
    <mergeCell ref="A18:H18"/>
    <mergeCell ref="A20:H20"/>
    <mergeCell ref="B11:E11"/>
    <mergeCell ref="A1:C5"/>
    <mergeCell ref="D1:F1"/>
    <mergeCell ref="G1:I5"/>
    <mergeCell ref="D2:F2"/>
    <mergeCell ref="D3:F5"/>
    <mergeCell ref="F6:G6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Corpts d'état cloisons</vt:lpstr>
      <vt:lpstr>Simulation de commande</vt:lpstr>
      <vt:lpstr>'Corpts d''état cloisons'!Zone_d_impression</vt:lpstr>
      <vt:lpstr>'Simulation de commande'!Zone_d_impression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Berger</dc:creator>
  <cp:lastModifiedBy>PERRAUD, Nathalie (ARS-ARA)</cp:lastModifiedBy>
  <dcterms:created xsi:type="dcterms:W3CDTF">2017-08-03T14:11:33Z</dcterms:created>
  <dcterms:modified xsi:type="dcterms:W3CDTF">2025-04-17T06:47:15Z</dcterms:modified>
</cp:coreProperties>
</file>