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VPT-ALPMFIC02\Sites$\Marseille Baille\Marchés\PORTEFEUILLES\fagez\2025\PACC2024-709 HYGIENE\2-DCE\DCE finalisé\"/>
    </mc:Choice>
  </mc:AlternateContent>
  <xr:revisionPtr revIDLastSave="0" documentId="8_{46780D86-C929-461D-9FFA-81CF38D81DA8}" xr6:coauthVersionLast="47" xr6:coauthVersionMax="47" xr10:uidLastSave="{00000000-0000-0000-0000-000000000000}"/>
  <bookViews>
    <workbookView xWindow="-120" yWindow="-120" windowWidth="29040" windowHeight="15720" tabRatio="994" xr2:uid="{00000000-000D-0000-FFFF-FFFF00000000}"/>
  </bookViews>
  <sheets>
    <sheet name="Lot1Réservé Pdts entr généraux" sheetId="1" r:id="rId1"/>
    <sheet name="Lot2 Eau deminéralisée" sheetId="15" r:id="rId2"/>
    <sheet name="Lot3 Sacs à dechets" sheetId="16" r:id="rId3"/>
    <sheet name="lot4 Tissus d'essuyage" sheetId="14" r:id="rId4"/>
    <sheet name="Lot5 Dert desinf" sheetId="5" r:id="rId5"/>
    <sheet name="Lot6 Dert desin pdts STE" sheetId="3" r:id="rId6"/>
    <sheet name="Lot7 Articles de ouaterie" sheetId="4" r:id="rId7"/>
    <sheet name="Lot8 Essuyage en boite distrib" sheetId="17" r:id="rId8"/>
    <sheet name="Lot9 EPI divers" sheetId="10" r:id="rId9"/>
    <sheet name="Lot10 Combinaisons STE" sheetId="18" r:id="rId10"/>
    <sheet name="lot11 Pyjama bloc STE" sheetId="9" r:id="rId11"/>
    <sheet name="Lot12 Sabots" sheetId="19" r:id="rId12"/>
    <sheet name="lot13 Chaussure sécurité" sheetId="20" r:id="rId13"/>
    <sheet name="Lot14 Autres produits Labo" sheetId="13" r:id="rId14"/>
    <sheet name="Lot15 Sac plastique av lien COL" sheetId="27" r:id="rId15"/>
    <sheet name="Lot16 Baskets" sheetId="21" r:id="rId16"/>
    <sheet name="Lot17 Gants latex STE paires" sheetId="23" r:id="rId17"/>
    <sheet name="Lot 18 Gants nitrile STE paires" sheetId="25" r:id="rId18"/>
    <sheet name="Feuil1" sheetId="28" r:id="rId19"/>
  </sheets>
  <externalReferences>
    <externalReference r:id="rId20"/>
  </externalReferences>
  <definedNames>
    <definedName name="_xlnm._FilterDatabase" localSheetId="13" hidden="1">'Lot14 Autres produits Labo'!$A$2:$H$9</definedName>
    <definedName name="_xlnm._FilterDatabase" localSheetId="0" hidden="1">'Lot1Réservé Pdts entr généraux'!$A$2:$J$6</definedName>
    <definedName name="_xlnm._FilterDatabase" localSheetId="8" hidden="1">'Lot9 EPI divers'!$A$2:$H$4</definedName>
    <definedName name="code_fiscal">[1]Listes!$G$2:$G$76</definedName>
    <definedName name="code_fiscal_taux">[1]Listes!$G$2:$H$76</definedName>
    <definedName name="oui_non">[1]Listes!$A$2:$A$3</definedName>
    <definedName name="_xlnm.Print_Area" localSheetId="17">'Lot 18 Gants nitrile STE paires'!$A$1:$H$7</definedName>
    <definedName name="_xlnm.Print_Area" localSheetId="9">'Lot10 Combinaisons STE'!$A$1:$K$3</definedName>
    <definedName name="_xlnm.Print_Area" localSheetId="10">'lot11 Pyjama bloc STE'!$A$1:$H$3</definedName>
    <definedName name="_xlnm.Print_Area" localSheetId="11">'Lot12 Sabots'!$A$1:$I$5</definedName>
    <definedName name="_xlnm.Print_Area" localSheetId="12">'lot13 Chaussure sécurité'!$A$1:$H$3</definedName>
    <definedName name="_xlnm.Print_Area" localSheetId="13">'Lot14 Autres produits Labo'!$A$1:$H$8</definedName>
    <definedName name="_xlnm.Print_Area" localSheetId="14">'Lot15 Sac plastique av lien COL'!$A$1:$G$4</definedName>
    <definedName name="_xlnm.Print_Area" localSheetId="15">'Lot16 Baskets'!$A$1:$H$3</definedName>
    <definedName name="_xlnm.Print_Area" localSheetId="16">'Lot17 Gants latex STE paires'!$A$1:$H$3</definedName>
    <definedName name="_xlnm.Print_Area" localSheetId="0">'Lot1Réservé Pdts entr généraux'!$B$1:$J$8</definedName>
    <definedName name="_xlnm.Print_Area" localSheetId="1">'Lot2 Eau deminéralisée'!$A$1:$G$3</definedName>
    <definedName name="_xlnm.Print_Area" localSheetId="2">'Lot3 Sacs à dechets'!$A$1:$H$5</definedName>
    <definedName name="_xlnm.Print_Area" localSheetId="3">'lot4 Tissus d''essuyage'!$A$1:$I$9</definedName>
    <definedName name="_xlnm.Print_Area" localSheetId="4">'Lot5 Dert desinf'!$A$1:$K$15</definedName>
    <definedName name="_xlnm.Print_Area" localSheetId="5">'Lot6 Dert desin pdts STE'!$A$1:$J$11</definedName>
    <definedName name="_xlnm.Print_Area" localSheetId="6">'Lot7 Articles de ouaterie'!$A$1:$H$7</definedName>
    <definedName name="_xlnm.Print_Area" localSheetId="7">'Lot8 Essuyage en boite distrib'!$A$1:$K$3</definedName>
    <definedName name="_xlnm.Print_Area" localSheetId="8">'Lot9 EPI divers'!$A$1:$H$7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8" l="1"/>
  <c r="J3" i="1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AGEZ Francoise</author>
  </authors>
  <commentList>
    <comment ref="I2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AGEZ Francoise:</t>
        </r>
        <r>
          <rPr>
            <sz val="9"/>
            <color indexed="81"/>
            <rFont val="Tahoma"/>
            <family val="2"/>
          </rPr>
          <t xml:space="preserve">
basée sur sorties sur CC du 10,01,24/10,1,25</t>
        </r>
      </text>
    </comment>
  </commentList>
</comments>
</file>

<file path=xl/sharedStrings.xml><?xml version="1.0" encoding="utf-8"?>
<sst xmlns="http://schemas.openxmlformats.org/spreadsheetml/2006/main" count="606" uniqueCount="420">
  <si>
    <t>Article
à
Supprimer</t>
  </si>
  <si>
    <t>Flacon de 475ML</t>
  </si>
  <si>
    <t>N°</t>
  </si>
  <si>
    <t>DESIGNATION PRODUIT</t>
  </si>
  <si>
    <t xml:space="preserve">Solution lavante  pour les mains prête à l'emploi </t>
  </si>
  <si>
    <t>Lotion hydratante pour les mains prête à l'emploi</t>
  </si>
  <si>
    <t>Eau déminéralisée 5L</t>
  </si>
  <si>
    <t>Liquide vaisselle 1L</t>
  </si>
  <si>
    <t>Eau de javel diluée 2,6%-1L</t>
  </si>
  <si>
    <t>SPECIFICITES PHYSIQUES ET TECHNIQUES</t>
  </si>
  <si>
    <t>COMPOSITION</t>
  </si>
  <si>
    <t>UTILISATION</t>
  </si>
  <si>
    <t>CONDITIONNEMENT
SOUHAITE</t>
  </si>
  <si>
    <t>QUANTITE  UNITAIRE ESTIMEE / AN</t>
  </si>
  <si>
    <t>pour l'entretien de tout type de surfaces lavables : zones administration, sanitaires, zones publiques et zones médicotechniques non sensibles</t>
  </si>
  <si>
    <t>Bidon de 5L</t>
  </si>
  <si>
    <t>Hypochlorite de sodium à 2,6% de chlore actif, conforme à la législation relative au nettoyage de matériaux pouvant se trouver au contact de denrées alimentaires</t>
  </si>
  <si>
    <t>dans le cadre de la maintenance d'Automates de laboratoires</t>
  </si>
  <si>
    <t>Flacon d'1L</t>
  </si>
  <si>
    <t>eau non alimentaire, de Ph neutre</t>
  </si>
  <si>
    <t>conforme à la législation relative au nettoyage de matériaux pouvant se trouver au contact de denrées alimentaires</t>
  </si>
  <si>
    <t>dégraissant et faisant briller , sans trace</t>
  </si>
  <si>
    <t>Détartrant acide anticalcaire en flacon de 1 1itre</t>
  </si>
  <si>
    <t>CONDITION-NEMENT
SOUHAITE</t>
  </si>
  <si>
    <t xml:space="preserve">SPECIFICITES PHYSIQUES ET TECHNIQUES </t>
  </si>
  <si>
    <t>PRESENTATION &amp; MATIERE</t>
  </si>
  <si>
    <t>ACTIVITE SOUHAITEE (à minima)</t>
  </si>
  <si>
    <t>QUANTITE ECHANTILLON</t>
  </si>
  <si>
    <t>5 pièces</t>
  </si>
  <si>
    <t>Liquide, mousse prête à l'emploi</t>
  </si>
  <si>
    <t>Traitement de surfaces</t>
  </si>
  <si>
    <t>désinfection par trempage de matériels, pièces d'automate de Distribution de réactifs ( tubulures) en contact avec les réactifs UPR; et nettoyage des plateaux , garots aux Services Prélèvement</t>
  </si>
  <si>
    <t>Liquide prêt à l'emploi, flacon avec pompe doseuse</t>
  </si>
  <si>
    <t>Lavage fréquent des mains</t>
  </si>
  <si>
    <t xml:space="preserve">Flacon de 500ML avec pompe </t>
  </si>
  <si>
    <t xml:space="preserve">Liquide prêt à l'emploi, flacon </t>
  </si>
  <si>
    <t>Hydratant après désinfection des mains, formule non grasse, pénétration et action rapide</t>
  </si>
  <si>
    <t>flacon 1L</t>
  </si>
  <si>
    <t>détergente efficace,agent bactériostatique et fongistatique</t>
  </si>
  <si>
    <r>
      <rPr>
        <b/>
        <sz val="14"/>
        <rFont val="Times New Roman"/>
        <family val="1"/>
      </rPr>
      <t xml:space="preserve">Détergent neutre </t>
    </r>
    <r>
      <rPr>
        <sz val="11"/>
        <rFont val="Times New Roman"/>
        <family val="1"/>
      </rPr>
      <t xml:space="preserve">sols &amp; surfaces </t>
    </r>
    <r>
      <rPr>
        <b/>
        <u/>
        <sz val="11"/>
        <rFont val="Times New Roman"/>
        <family val="1"/>
      </rPr>
      <t xml:space="preserve"> concentré </t>
    </r>
  </si>
  <si>
    <r>
      <rPr>
        <b/>
        <sz val="14"/>
        <rFont val="Times New Roman"/>
        <family val="1"/>
      </rPr>
      <t xml:space="preserve">Détergent &amp; désinfectant </t>
    </r>
    <r>
      <rPr>
        <sz val="11"/>
        <rFont val="Times New Roman"/>
        <family val="1"/>
      </rPr>
      <t xml:space="preserve">sols &amp;surfaces  </t>
    </r>
    <r>
      <rPr>
        <b/>
        <u/>
        <sz val="11"/>
        <rFont val="Times New Roman"/>
        <family val="1"/>
      </rPr>
      <t>concentré</t>
    </r>
    <r>
      <rPr>
        <sz val="11"/>
        <rFont val="Times New Roman"/>
        <family val="1"/>
      </rPr>
      <t xml:space="preserve"> </t>
    </r>
  </si>
  <si>
    <t xml:space="preserve">Produits détergents &amp; désinfectants </t>
  </si>
  <si>
    <t>pour sols des zones rouges et ZAC &amp; grandes surfaces des Laboratoires (paillasses&amp; matériel)</t>
  </si>
  <si>
    <r>
      <rPr>
        <b/>
        <sz val="14"/>
        <rFont val="Times New Roman"/>
        <family val="1"/>
      </rPr>
      <t xml:space="preserve">Détergent &amp; désinfectant </t>
    </r>
    <r>
      <rPr>
        <sz val="11"/>
        <rFont val="Times New Roman"/>
        <family val="1"/>
      </rPr>
      <t xml:space="preserve"> surfaces &amp; matériels  </t>
    </r>
    <r>
      <rPr>
        <b/>
        <u/>
        <sz val="11"/>
        <rFont val="Times New Roman"/>
        <family val="1"/>
      </rPr>
      <t>mousse prête à l'emploi</t>
    </r>
  </si>
  <si>
    <t>Hygiène des mains</t>
  </si>
  <si>
    <t>MATIERE &amp; COMPOSITION</t>
  </si>
  <si>
    <t>Pièce</t>
  </si>
  <si>
    <t>Sabots cuirs</t>
  </si>
  <si>
    <t>Confortable, très bonne résistance</t>
  </si>
  <si>
    <t>Recharge rince œil 200 mL</t>
  </si>
  <si>
    <t>Au flacon</t>
  </si>
  <si>
    <t>Chiffon essuyage optique</t>
  </si>
  <si>
    <t>Boites de 280 pièces</t>
  </si>
  <si>
    <t>Décontaminant traces RNASE &amp; DNASE-(475ML)</t>
  </si>
  <si>
    <t>pour éliminer toutes traces de Rnase, pour décontamination quotidienne sur matériels en verre et plastique et surfaces</t>
  </si>
  <si>
    <t>Sachet de 100 (5x20 pièces) maximum</t>
  </si>
  <si>
    <t>Carton de 10 pces</t>
  </si>
  <si>
    <t>Détergents &amp; désinfectants STE</t>
  </si>
  <si>
    <t>Désinfection intérieur des PSM classe A,  pour l'entretien quotidien en 1 temps</t>
  </si>
  <si>
    <t xml:space="preserve">Désinfectants  alcooliques STE </t>
  </si>
  <si>
    <t>Désinfectants sporicides STE</t>
  </si>
  <si>
    <t>MATIERE</t>
  </si>
  <si>
    <t xml:space="preserve">CARTON DE 6 RLX </t>
  </si>
  <si>
    <t xml:space="preserve">Essuie tout 2 plis blanc en rouleau </t>
  </si>
  <si>
    <t>CARTON DE 48 RLX</t>
  </si>
  <si>
    <t>Essuie mains pliés 2 plis blanc en paquet</t>
  </si>
  <si>
    <t xml:space="preserve">CARTON DE 20 PAQUETS </t>
  </si>
  <si>
    <t>Essuyage non tissé blanc en boîte distributrice</t>
  </si>
  <si>
    <t xml:space="preserve">Sac poubelle 110 L noir </t>
  </si>
  <si>
    <t>pour emballages métalliques, plastiques, cartons, flaconnages, emballage de kits, résistance standard</t>
  </si>
  <si>
    <t>CARTON DE 8 RLX DE 25 SACS</t>
  </si>
  <si>
    <t>Sac poubelle 20 L blanc</t>
  </si>
  <si>
    <t>CARTON DE 20 RLX DE 50 SACS</t>
  </si>
  <si>
    <t>ESSUYAGE</t>
  </si>
  <si>
    <t>SPECIFICITES PHYSIQUES</t>
  </si>
  <si>
    <t>SPECIFICITES TECHNIQUES &amp; UTILISATION</t>
  </si>
  <si>
    <t>Carton de 50 pièces</t>
  </si>
  <si>
    <t xml:space="preserve">Charlotte </t>
  </si>
  <si>
    <t>Perméabilité à l'air</t>
  </si>
  <si>
    <t>Sacs de 100 pièces</t>
  </si>
  <si>
    <t xml:space="preserve">Surchausse </t>
  </si>
  <si>
    <t>Surchausse en polypropylène</t>
  </si>
  <si>
    <t>Antidérapante, résistante</t>
  </si>
  <si>
    <t>Masque 3 plis avec visière</t>
  </si>
  <si>
    <t>Boîte de 25 pièces</t>
  </si>
  <si>
    <t xml:space="preserve">Manchette </t>
  </si>
  <si>
    <t>Sachets de 20 paires</t>
  </si>
  <si>
    <t>Blouse XL</t>
  </si>
  <si>
    <t>pour lavevaisselle domestique ou professionnelle</t>
  </si>
  <si>
    <t>lavage , rincage et sel regénérant</t>
  </si>
  <si>
    <t>Boite carton de 2kg</t>
  </si>
  <si>
    <t>sel pour regenération lave vaisselle et garantissant un fonctionnement efficace</t>
  </si>
  <si>
    <t>sel raffiné, compacté et calibré pour une solubilité et dissolution facile</t>
  </si>
  <si>
    <t>à usage en milieu Laboratoire, protection des appareils sensibles au tartre et au calcaire</t>
  </si>
  <si>
    <t>Sel regenérant lave vaisselle</t>
  </si>
  <si>
    <t>SO</t>
  </si>
  <si>
    <t>Liquide prêt à l'emploi, flacon pulvérisateur</t>
  </si>
  <si>
    <t xml:space="preserve">Nettoyant doux </t>
  </si>
  <si>
    <t>Hydratante efficace</t>
  </si>
  <si>
    <t>Flacon de 200ML à 500ML avec ou sans pompe doseuse</t>
  </si>
  <si>
    <r>
      <t>Désinfectant alcoolique</t>
    </r>
    <r>
      <rPr>
        <b/>
        <u/>
        <sz val="11"/>
        <rFont val="Times New Roman"/>
        <family val="1"/>
      </rPr>
      <t xml:space="preserve"> IPA</t>
    </r>
    <r>
      <rPr>
        <b/>
        <sz val="11"/>
        <rFont val="Times New Roman"/>
        <family val="1"/>
      </rPr>
      <t xml:space="preserve"> STE </t>
    </r>
  </si>
  <si>
    <t xml:space="preserve">Flacon d'1L </t>
  </si>
  <si>
    <r>
      <t>Désinfectant é</t>
    </r>
    <r>
      <rPr>
        <b/>
        <u/>
        <sz val="11"/>
        <rFont val="Times New Roman"/>
        <family val="1"/>
      </rPr>
      <t xml:space="preserve">thanol </t>
    </r>
    <r>
      <rPr>
        <b/>
        <sz val="11"/>
        <rFont val="Times New Roman"/>
        <family val="1"/>
      </rPr>
      <t xml:space="preserve">dénaturé STE </t>
    </r>
  </si>
  <si>
    <t xml:space="preserve">Désinfectant sporicide STE </t>
  </si>
  <si>
    <t xml:space="preserve">Détergent neutre STE  </t>
  </si>
  <si>
    <t>Tissu d'essuyage 30x30 cm</t>
  </si>
  <si>
    <t xml:space="preserve">Combinaison avec capuche et sur-bottes intégrées avec semelles renforcées antidérapantes, fermée par fermeture à glissière avec rabat, 
emballage individuel 
</t>
  </si>
  <si>
    <t xml:space="preserve">Catégorie III. type 5 et 6.
Forte résistance aux liquides, aisance lors des  mouvements, perméable à l'air, 
Utilisation en ZAC au laboratoire de thérapie cellulaire
</t>
  </si>
  <si>
    <t>Vinaigre blanc 1L</t>
  </si>
  <si>
    <t>Préparation à base d'acide acétique , acidité 8.</t>
  </si>
  <si>
    <t>à confirmer</t>
  </si>
  <si>
    <t xml:space="preserve">Sachet de 100 (10x10 pièces) </t>
  </si>
  <si>
    <t>pour déchet de collectes recyclables</t>
  </si>
  <si>
    <t xml:space="preserve">Pyjama  complet comprenant 2 pièces:
-tunique: manques courtes
-pantalon avec cordon de serrage à la taille et cousu en bas </t>
  </si>
  <si>
    <t xml:space="preserve">Tablette lave-vaisselle 3 en 1 </t>
  </si>
  <si>
    <t xml:space="preserve">Sachet de 250 (5x50 pièces) </t>
  </si>
  <si>
    <t>Détergent neutre concentré multi-usages-5L</t>
  </si>
  <si>
    <t>Détergent désodorisant neutre concentré, sans rinçage, en bidon de 5 litres à diluer, dosage à préciser obligatoirement</t>
  </si>
  <si>
    <t xml:space="preserve">Moins de 5% d'agents de surface non-ioniques,conforme à la législation relative au nettoyage de matériaux pouvant se trouver au contact de denrées alimentaires </t>
  </si>
  <si>
    <t xml:space="preserve">Eau de javel diluée à 2,6% en flacon de 11itre avec poignée  </t>
  </si>
  <si>
    <t>Détergent vaisselle concentré parfum citron de préférence, en flacon d'1 litre</t>
  </si>
  <si>
    <t>élimination des traces de calcaire, nettoyage de robinetterie et autres (décongélateurs à plasmas, bain-marie, fontaine)</t>
  </si>
  <si>
    <t>Eau déminéralisée en bidon de 5 litres,avec poignée et bouchon verseur</t>
  </si>
  <si>
    <t>sac poubelle 110 litres noir, dimensions=70x103cm(environ), épaisseur 45µ (environ)</t>
  </si>
  <si>
    <t>Polyéthylène basse densité recyclé, emballage plastique et carton, recyclable et biodégradable</t>
  </si>
  <si>
    <t>Polyéthylène moyenne densité, emballage plastique et carton, recyclable et biodégradable</t>
  </si>
  <si>
    <t>sac poubelle 110 litres transparent, dimensions=70x103cm(environ), épaisseur 45µ (environ)</t>
  </si>
  <si>
    <r>
      <rPr>
        <b/>
        <sz val="14"/>
        <rFont val="Times New Roman"/>
        <family val="1"/>
      </rPr>
      <t>Détergent &amp; désinfectant sporicide</t>
    </r>
    <r>
      <rPr>
        <sz val="11"/>
        <rFont val="Times New Roman"/>
        <family val="1"/>
      </rPr>
      <t xml:space="preserve">  sols surfaces&amp; sols </t>
    </r>
    <r>
      <rPr>
        <b/>
        <u/>
        <sz val="11"/>
        <rFont val="Times New Roman"/>
        <family val="1"/>
      </rPr>
      <t xml:space="preserve">concentré </t>
    </r>
  </si>
  <si>
    <t>Détergence efficace</t>
  </si>
  <si>
    <t>Maintenance automates d'aphéreses et matériels</t>
  </si>
  <si>
    <t xml:space="preserve">solution  lavante ultra douce pour les mains
PH neutre, sans sulfates (NPC), sans perturbateur endocrinien,
sans parfum, ni colorant, pour peaux sensibles </t>
  </si>
  <si>
    <t xml:space="preserve">Lotion protectrice hydratante , sans sulfates , sans perturbateur endocrinien </t>
  </si>
  <si>
    <t>Entretien des PSM en 3 temps</t>
  </si>
  <si>
    <t>Matière plastique type Éthylène-acétate de vinyle (EVA), semelle intérieure traitée antibactérien</t>
  </si>
  <si>
    <t>Sabots cuirs avec semelle antidérapante, fermées sur le dessus, lanière cheville pliable et réglable, facilement nettoyable, silencieuses, blanc toutes tailles</t>
  </si>
  <si>
    <t>3x10 pièces</t>
  </si>
  <si>
    <r>
      <t xml:space="preserve">Désinfectant alcoolique IPA </t>
    </r>
    <r>
      <rPr>
        <b/>
        <u/>
        <sz val="11"/>
        <rFont val="Times New Roman"/>
        <family val="1"/>
      </rPr>
      <t xml:space="preserve">prêt à l'emploi </t>
    </r>
  </si>
  <si>
    <t>5 pièces tailles M et L</t>
  </si>
  <si>
    <t>3 pièces M ,L et XL</t>
  </si>
  <si>
    <t>1 pièce Taille 38</t>
  </si>
  <si>
    <t>Nettoyage surfaces  hors PSM,salles blanches classe C et D, 
excellente capacité d'absorption et durabilité 
Nettoyage des produits entrants sous PSM faible niveau de particules</t>
  </si>
  <si>
    <t>très absorbant, résistant et durable à l'état sec et humide, et résistant aux solvants et détergents</t>
  </si>
  <si>
    <t>Essuie main 2 plis blanc en rouleau avec mise à disposition des distributeurs muraux</t>
  </si>
  <si>
    <t xml:space="preserve">essuie main 2 plis, collé gauffré, blanc, dimension minimum laize de 18cm ,  rouleau de longueur minimum de 175m et diamètre 18cm minimum </t>
  </si>
  <si>
    <t>ouate de cellulose recyclée, grammage 20g/m2 (minimum), avec tétine et emballage plastique et carton, recyclable et biodégradable</t>
  </si>
  <si>
    <t>agrée contact alimentaire, résistant, absorbant, adaptable sur distributeur mural qui sera mis à disposition par le titulaire à la demande ,en fonction des besoins</t>
  </si>
  <si>
    <t>essuie tout 2 plis, collé gaufré, blanc, dimensions feuille 23x23cm (environ), nombre de formats par rouleau = 50 (environ)</t>
  </si>
  <si>
    <t>ouate de cellulose recyclée, grammage 18,5g /m2 (environ), emballage plastique et carton ,recyclable et biodégradable</t>
  </si>
  <si>
    <t>agrée contact alimentaire, absorbant, confortable</t>
  </si>
  <si>
    <t>essuie mains pliés 2 plis ,collés, blanc ,dim laize de 21x25cm (environ) , paquet de 180 pièces (environ)</t>
  </si>
  <si>
    <t>ouate de cellulose recyclée, grammage 20g/m2 (environ), emballage plastique et carton, recyclable et biodégradable</t>
  </si>
  <si>
    <t>agrée contact alimentaire(de préférence), absorbant, confortable</t>
  </si>
  <si>
    <t xml:space="preserve">détergente efficace pour éliminer corps gras et collants </t>
  </si>
  <si>
    <t>Blouse  coloris blanc, fermeture devant  boutons-pressions, poignets élastiqués, longueur genoux,
emballage individuel</t>
  </si>
  <si>
    <t>Polypropylène 40 g/m2 environ, emballage plastique et papier, 
recyclable et biodégradable</t>
  </si>
  <si>
    <t>Polypropylène 12g/m2 environ, emballage plastique et papier,
 recyclable et biodégradable</t>
  </si>
  <si>
    <t>Polypropylène, emballage plastique et papier,
recyclable et biodégradable</t>
  </si>
  <si>
    <t xml:space="preserve">Masque auriculaire 3 plis à élastique avec visière panoramique transparente de protection des yeux </t>
  </si>
  <si>
    <t>Polypropylène, emballage plastique et papier, 
recyclable et biodégradable</t>
  </si>
  <si>
    <t>Anti-pénétration des liquides et perméable à l'air, manipulation de greffons, tissus humains et sang</t>
  </si>
  <si>
    <t>Polyéthylène 41g/m2 environ haute densité, tissu très faiblement pelucheux, traitement antistatique
recyclable et biodégradable</t>
  </si>
  <si>
    <t>Dessus Cuir lisse,semelle intérieure traitée antibactérien</t>
  </si>
  <si>
    <t>Flacon souple de 200 mL (environ) de solution chlorure de sodium stérile (0,9%)</t>
  </si>
  <si>
    <t>Solution de Chlorure de sodium 0,9%; Emballage plastique et papier, recyclable et biodégradable</t>
  </si>
  <si>
    <t>Avec œillère ergonomique qui facilite l'ouverture de l'œil, flacon scellé pour garantir l'intégrité, ouverture rapide 1/4 tour</t>
  </si>
  <si>
    <t xml:space="preserve">Tapis de décontamination effeuillable anti-poussière&amp; bactéries </t>
  </si>
  <si>
    <t>Feuille polyéthylène, emballage plastique et papier, recyclable et biodégradable</t>
  </si>
  <si>
    <t xml:space="preserve">Tapis d'entrée salle blanche (format porte) </t>
  </si>
  <si>
    <t>Rouleau de 30 pièces</t>
  </si>
  <si>
    <t>100% fibres vierges, emballage plastique et papier, recyclable et biodégradable</t>
  </si>
  <si>
    <t>Pour nettoyage optique (spectrophotomètre), faible peluchage, bonne capacité d'absorption, inerte, toucher doux</t>
  </si>
  <si>
    <t>Solution décontaminante prête à l'emploi Rnase&amp; DNASE en flacon de 500ML (environ), sans trace résiduelle</t>
  </si>
  <si>
    <t>ANNEXE CCTP-LOT 3 : Sacs à déchets</t>
  </si>
  <si>
    <r>
      <t>QUANTITE  UNITAIRE ESTIMEE / AN</t>
    </r>
    <r>
      <rPr>
        <sz val="11"/>
        <rFont val="Times New Roman"/>
        <family val="1"/>
      </rPr>
      <t xml:space="preserve"> </t>
    </r>
  </si>
  <si>
    <t>Sac plastique 110L transparent</t>
  </si>
  <si>
    <t>ANNEXE CCTP-LOT4: Tissus d'essuyage</t>
  </si>
  <si>
    <t>Sachet de 50 à 150 pièces maximum en Boite distributrice</t>
  </si>
  <si>
    <t xml:space="preserve">TISSUS D'ESSUYAGE </t>
  </si>
  <si>
    <t>TISSUS D' ESSUYAGE STERILES SOUS PSM</t>
  </si>
  <si>
    <t xml:space="preserve">ANNEXE CCTP-Lot 5 Détergents, Désinfectants, Produits de lavage des mains </t>
  </si>
  <si>
    <r>
      <t>Liquide</t>
    </r>
    <r>
      <rPr>
        <b/>
        <u/>
        <sz val="11"/>
        <rFont val="Times New Roman"/>
        <family val="1"/>
      </rPr>
      <t xml:space="preserve"> concentré</t>
    </r>
    <r>
      <rPr>
        <sz val="11"/>
        <rFont val="Times New Roman"/>
        <family val="1"/>
      </rPr>
      <t>, à diluer ,en flacon,</t>
    </r>
    <r>
      <rPr>
        <b/>
        <sz val="11"/>
        <rFont val="Times New Roman"/>
        <family val="1"/>
      </rPr>
      <t xml:space="preserve"> dosage à fournir
</t>
    </r>
    <r>
      <rPr>
        <sz val="11"/>
        <rFont val="Times New Roman"/>
        <family val="1"/>
      </rPr>
      <t>Bidon doseur</t>
    </r>
  </si>
  <si>
    <r>
      <t xml:space="preserve">Liquide </t>
    </r>
    <r>
      <rPr>
        <b/>
        <u/>
        <sz val="11"/>
        <rFont val="Times New Roman"/>
        <family val="1"/>
      </rPr>
      <t>concentré</t>
    </r>
    <r>
      <rPr>
        <sz val="11"/>
        <rFont val="Times New Roman"/>
        <family val="1"/>
      </rPr>
      <t>, à diluer ,en flacon,</t>
    </r>
    <r>
      <rPr>
        <b/>
        <sz val="11"/>
        <rFont val="Times New Roman"/>
        <family val="1"/>
      </rPr>
      <t xml:space="preserve"> dosage à fournir
</t>
    </r>
    <r>
      <rPr>
        <sz val="11"/>
        <rFont val="Times New Roman"/>
        <family val="1"/>
      </rPr>
      <t>Bidon doseur</t>
    </r>
  </si>
  <si>
    <r>
      <t xml:space="preserve">Liquide concentré, à diluer ,en sachet dose; </t>
    </r>
    <r>
      <rPr>
        <b/>
        <sz val="11"/>
        <rFont val="Times New Roman"/>
        <family val="1"/>
      </rPr>
      <t xml:space="preserve"> dosage à fournir</t>
    </r>
    <r>
      <rPr>
        <sz val="11"/>
        <rFont val="Times New Roman"/>
        <family val="1"/>
      </rPr>
      <t xml:space="preserve">
</t>
    </r>
  </si>
  <si>
    <t xml:space="preserve">Liquide, mousse prête à l'emploi </t>
  </si>
  <si>
    <r>
      <t>Liquide</t>
    </r>
    <r>
      <rPr>
        <b/>
        <u/>
        <sz val="11"/>
        <rFont val="Times New Roman"/>
        <family val="1"/>
      </rPr>
      <t xml:space="preserve"> concentré</t>
    </r>
    <r>
      <rPr>
        <sz val="11"/>
        <rFont val="Times New Roman"/>
        <family val="1"/>
      </rPr>
      <t>, à diluer ,en flacon,</t>
    </r>
    <r>
      <rPr>
        <b/>
        <sz val="11"/>
        <rFont val="Times New Roman"/>
        <family val="1"/>
      </rPr>
      <t xml:space="preserve"> dosage à fournir</t>
    </r>
  </si>
  <si>
    <t xml:space="preserve">ANNEXE CCTP-Lot 6: Détergents, Désinfectants et produits stériles pour l’intérieur des PSM </t>
  </si>
  <si>
    <t>ANNEXE CCTP-Lot 8: Essuyage non tissé en boite distributrice</t>
  </si>
  <si>
    <t xml:space="preserve">DOSAGE d'utilisation du produit </t>
  </si>
  <si>
    <t>sac poubelle 20 litres blanc  dimensions 45x50cm (environ), épaisseur environ 10µ (environ) fond soudure étoilé</t>
  </si>
  <si>
    <t>Charlotte ronde pliée à plat blanche, bande élastique, diam 53 cm(environ)</t>
  </si>
  <si>
    <t>Manchette longue 50cm( environ) , blanche, non stérile</t>
  </si>
  <si>
    <t xml:space="preserve">Non tissé propylène antistatique grammage= 60g/m2 (environ)
stérile individuelle sous double emballage
recyclable et biodégradable
</t>
  </si>
  <si>
    <t xml:space="preserve">Non tissé SMS de Polypropylène Norme EN 13795 grammage=35g/m2 (environ)
stérile individuelle sous double emballage
recyclable et biodégradable
</t>
  </si>
  <si>
    <t>Tapis effeuillable adhésif anti-poussière &amp; bactérie, PE ,épaisseur =1,8µm (environ); dimension porte 60 x 90 cm(environ); 30 feuilles (environ)</t>
  </si>
  <si>
    <t>Chiffon essuyage 1 pli, dimension= 21cmx11cm (environ) pour surfaces délicates, en boîte distributrice.</t>
  </si>
  <si>
    <t>Boite de 150 Tablettes de 20G</t>
  </si>
  <si>
    <t>34 flacons</t>
  </si>
  <si>
    <t>25 masques</t>
  </si>
  <si>
    <t>Tissu d'essuyage 30x30 cm salle blanche</t>
  </si>
  <si>
    <t>Bandeau Microfibre 11x50 cm salle blanche</t>
  </si>
  <si>
    <t>Nettoyage surfaces à l' intérieur des PSM &amp; plafonds souflants, en salle blanche classe A,
Durabilité, faible niveau de particules,
Petit conditonnement pour stockage sous PSM (10 pièces maximum)</t>
  </si>
  <si>
    <t>Nettoyage matériel / cosommables + surfaces hors PSM</t>
  </si>
  <si>
    <t>Tissus d'essuyage 20x20 cm</t>
  </si>
  <si>
    <t xml:space="preserve">Sachet de 50 à 150 pièces maximum </t>
  </si>
  <si>
    <t>3 sachets de 50 pieces (minimum)</t>
  </si>
  <si>
    <t>Non tissé, Mélange de cellulose et polyéthylène ou polypropylène(indicatif) 60g/ m2 (environ)
à base de matière première plastique et de cellulose recyclées de préférence</t>
  </si>
  <si>
    <t>mélange de ouate de cellulose recyclée et polypropylène , 
grammage 80g/m2 (environ),
emballage plastique et carton, recyclable et biodégradable</t>
  </si>
  <si>
    <t>Nelle VAL estimée /an</t>
  </si>
  <si>
    <t>NELLE QTE  UNITAIRE ESTIMEE / AN à la piece</t>
  </si>
  <si>
    <t>NELLE QTE ESTIMEE / AN en UA</t>
  </si>
  <si>
    <r>
      <t>Sac plastique 100 L transparent</t>
    </r>
    <r>
      <rPr>
        <b/>
        <sz val="16"/>
        <rFont val="Times New Roman"/>
        <family val="1"/>
      </rPr>
      <t xml:space="preserve"> </t>
    </r>
    <r>
      <rPr>
        <b/>
        <sz val="11"/>
        <rFont val="Times New Roman"/>
        <family val="1"/>
      </rPr>
      <t>avec lien coulissant</t>
    </r>
  </si>
  <si>
    <t xml:space="preserve">pour protéger les poches de prélèvement de sang dans les coffres de collectes </t>
  </si>
  <si>
    <t>Carton de 250 sacs</t>
  </si>
  <si>
    <t>matériaux innovants doux et légers, respirables
matière traitée antistatique
opaque</t>
  </si>
  <si>
    <t>Chaussure de sécurité style mocassin blanche</t>
  </si>
  <si>
    <t>10 paires de chaussures</t>
  </si>
  <si>
    <t>Paquet de 200 paires de gants</t>
  </si>
  <si>
    <t>Agréés salle blanches ISO 5 ou supérieures
Manipulation de tissus humains et de cellules</t>
  </si>
  <si>
    <r>
      <t>Gant chirurgie latex non poudrés</t>
    </r>
    <r>
      <rPr>
        <b/>
        <u/>
        <sz val="11"/>
        <rFont val="Times New Roman"/>
        <family val="1"/>
      </rPr>
      <t xml:space="preserve"> triple emballage</t>
    </r>
    <r>
      <rPr>
        <b/>
        <sz val="11"/>
        <rFont val="Times New Roman"/>
        <family val="1"/>
      </rPr>
      <t xml:space="preserve">  salle blanche</t>
    </r>
  </si>
  <si>
    <t>4800 paires</t>
  </si>
  <si>
    <t>gants shieldskin Xtreme ref 6,5 : 695553</t>
  </si>
  <si>
    <t>global</t>
  </si>
  <si>
    <t xml:space="preserve">Bionettoyage des sols salles blanches classe C et D,
Durabilité, faible niveau de particules,
Adaptable sur tête trapèze velcro avec système lock et œillets de fixation, dimension 9,5 x 40 cm. Le support velcro se présente avec des réglettes micro-velcro transparentes, et le blocage de l’articulation assure un nettoyage des murs et des plafonds de la salle blanche.
</t>
  </si>
  <si>
    <t>essuyage non tissé, 1 pli, 
dim approximatives : Long.dépliée 43cm x larg. 36cm (environ)
boîte distributrice de 260 tissus (environ)</t>
  </si>
  <si>
    <t>Boite distributrice de  260 tissus</t>
  </si>
  <si>
    <t>10 tissus</t>
  </si>
  <si>
    <t>ANNEXE CCTP-LOT2-Eau déminéralisée</t>
  </si>
  <si>
    <r>
      <t xml:space="preserve">Bandeau Microfibre sols pour bionettoyage 
dimensions environ 11x50cm,
compatible salles blanches 
Haute efficacité en détergence/désinfection
S'utilise humide ou mouillée
Génération extrêmement faible de fibres et de particules
</t>
    </r>
    <r>
      <rPr>
        <sz val="12"/>
        <color rgb="FF00B0F0"/>
        <rFont val="Times New Roman"/>
        <family val="1"/>
      </rPr>
      <t>Double emballage plastique</t>
    </r>
    <r>
      <rPr>
        <sz val="12"/>
        <rFont val="Times New Roman"/>
        <family val="1"/>
      </rPr>
      <t xml:space="preserve">
</t>
    </r>
  </si>
  <si>
    <t xml:space="preserve">100% Microfibre (93%  Polyester, 7% Nylon) indicatif
Grammage 215g/m2  (+/-10 g/m2)
Epaisseur : 1,1-1,3 mm environ
à base de matière première plastique recyclée de préférence
</t>
  </si>
  <si>
    <r>
      <t xml:space="preserve">Tissu essuyage, dimensions: 30x30cm( environ) 
non stérile, compatible salle blanche ISO 6-7
</t>
    </r>
    <r>
      <rPr>
        <sz val="12"/>
        <color rgb="FF00B0F0"/>
        <rFont val="Times New Roman"/>
        <family val="1"/>
      </rPr>
      <t>Double emballage plastique</t>
    </r>
    <r>
      <rPr>
        <sz val="12"/>
        <rFont val="Times New Roman"/>
        <family val="1"/>
      </rPr>
      <t xml:space="preserve">
</t>
    </r>
  </si>
  <si>
    <r>
      <t xml:space="preserve">Mélange cellulose et  polyester( 55% / 45%= indicatif), 68g/m2 (indicatif) , 
</t>
    </r>
    <r>
      <rPr>
        <b/>
        <sz val="12"/>
        <rFont val="Times New Roman"/>
        <family val="1"/>
      </rPr>
      <t xml:space="preserve">
</t>
    </r>
    <r>
      <rPr>
        <sz val="12"/>
        <rFont val="Times New Roman"/>
        <family val="1"/>
      </rPr>
      <t>à base de matière première plastique et de cellulose recyclées de préférence</t>
    </r>
  </si>
  <si>
    <r>
      <t xml:space="preserve">Tissus d'essuyage 20x20cm </t>
    </r>
    <r>
      <rPr>
        <b/>
        <sz val="12"/>
        <color rgb="FF00B0F0"/>
        <rFont val="Times New Roman"/>
        <family val="1"/>
      </rPr>
      <t>stériles</t>
    </r>
  </si>
  <si>
    <r>
      <t xml:space="preserve">100%Polyester, 130g/m2 (indicatif); 
</t>
    </r>
    <r>
      <rPr>
        <b/>
        <sz val="12"/>
        <rFont val="Times New Roman"/>
        <family val="1"/>
      </rPr>
      <t xml:space="preserve">
</t>
    </r>
    <r>
      <rPr>
        <sz val="12"/>
        <rFont val="Times New Roman"/>
        <family val="1"/>
      </rPr>
      <t>à base de matière première plastique recyclée de préférence</t>
    </r>
  </si>
  <si>
    <t>Stabilisant pour bains maries</t>
  </si>
  <si>
    <t xml:space="preserve">liquide à diluer type 1ML/ 1L d'eau </t>
  </si>
  <si>
    <t>solution liquide à diluer en flacon de 200ML</t>
  </si>
  <si>
    <t>Flacon 200ml</t>
  </si>
  <si>
    <r>
      <t xml:space="preserve">Liquide prêt à l'emploi en flacon </t>
    </r>
    <r>
      <rPr>
        <b/>
        <sz val="12"/>
        <rFont val="Times New Roman"/>
        <family val="1"/>
      </rPr>
      <t>pulvérisateur</t>
    </r>
  </si>
  <si>
    <t>maint automates d'aphéreses+ 3 temps bains maries et décongélateurs  à plasma et fontaines réfrigérantes</t>
  </si>
  <si>
    <r>
      <rPr>
        <b/>
        <sz val="11"/>
        <rFont val="Times New Roman"/>
        <family val="1"/>
      </rPr>
      <t xml:space="preserve">Détergent neutre </t>
    </r>
    <r>
      <rPr>
        <sz val="11"/>
        <rFont val="Times New Roman"/>
        <family val="1"/>
      </rPr>
      <t xml:space="preserve">surfaces </t>
    </r>
    <r>
      <rPr>
        <b/>
        <u/>
        <sz val="11"/>
        <rFont val="Times New Roman"/>
        <family val="1"/>
      </rPr>
      <t>prêt à l'emploi en spray</t>
    </r>
  </si>
  <si>
    <t>ANNEXE CCTP-Lot 9 : Accessoires de protection et de sécurité corporelle à usage unique</t>
  </si>
  <si>
    <t>ANNEXE CCTP-Lot 10 : Combinaisons stériles</t>
  </si>
  <si>
    <t>ANNEXE CCTP-Lot 11-Pyjamas bloc stériles</t>
  </si>
  <si>
    <t>ANNEXE CCTP-Lot 12 : Sabots</t>
  </si>
  <si>
    <t>ANNEXE CCTP-Lot 13 Chaussures sécurité laboratoire</t>
  </si>
  <si>
    <t xml:space="preserve">ANNEXE CCTP-Lot 14 Produits d'hygiène &amp;sécurité Laboratoire </t>
  </si>
  <si>
    <t>ANNEXE CCTP-Lot 15 : Sacs plastiques transparents 100L avec lien coulissant</t>
  </si>
  <si>
    <t>ANNEXE CCTP-Lot 16 : -Chausssures de Travail</t>
  </si>
  <si>
    <t>41 bidons</t>
  </si>
  <si>
    <t>173 flacons</t>
  </si>
  <si>
    <t>157 flacons</t>
  </si>
  <si>
    <t>444 flacons</t>
  </si>
  <si>
    <t>9 boites</t>
  </si>
  <si>
    <t>450 tablettes</t>
  </si>
  <si>
    <t>13069 bidons</t>
  </si>
  <si>
    <t>17850 sacs</t>
  </si>
  <si>
    <t>4050 sacs</t>
  </si>
  <si>
    <t>3500 sacs</t>
  </si>
  <si>
    <t>9450 bandeaux</t>
  </si>
  <si>
    <t>38100 tissus</t>
  </si>
  <si>
    <t>5000 tissus</t>
  </si>
  <si>
    <r>
      <t xml:space="preserve">Tissu essuyage  dimensions environ 30x 30 cm (environ)
</t>
    </r>
    <r>
      <rPr>
        <u/>
        <sz val="12"/>
        <rFont val="Times New Roman"/>
        <family val="1"/>
      </rPr>
      <t>Fort pouvoir absorbant</t>
    </r>
    <r>
      <rPr>
        <sz val="12"/>
        <rFont val="Times New Roman"/>
        <family val="1"/>
      </rPr>
      <t>, très résistants et non pelucheux
Sachet avec opercule de distribution</t>
    </r>
  </si>
  <si>
    <t>Non tissé Mélange cellulose et polyester ,polyéthylène ou polypropylène(indicatif) mini 70g/m2 (indicatif) 
à base de matière première plastique et de cellulose recyclées de préférence</t>
  </si>
  <si>
    <t>16900 tissus</t>
  </si>
  <si>
    <t>7310 tissus</t>
  </si>
  <si>
    <t>Nettoyage matériel / cosommables + surfaces hors PSM
Absorbtion+++</t>
  </si>
  <si>
    <t>Tissu essuyage dimensions environ 20 x 20cm dépliés  (ou 30x30 cm)
Fort pouvoir absorbant, très résistants et non pelucheux
Dimensions 20 x 10 cm pliées (de préférence)
Dimensions 20 x 20 cm dépliées
Sachet avec opercule de distribution</t>
  </si>
  <si>
    <t>43 flacons</t>
  </si>
  <si>
    <t>24 flacons</t>
  </si>
  <si>
    <t>20 doses</t>
  </si>
  <si>
    <t>100 flacons</t>
  </si>
  <si>
    <t>893 flacons</t>
  </si>
  <si>
    <t>17 flacons</t>
  </si>
  <si>
    <t>777 flacons</t>
  </si>
  <si>
    <t>48 flacons</t>
  </si>
  <si>
    <t>30 flacons</t>
  </si>
  <si>
    <t>78 flacons</t>
  </si>
  <si>
    <t>191 flacons</t>
  </si>
  <si>
    <r>
      <t>ANNEXE CCTP-LOT 1-</t>
    </r>
    <r>
      <rPr>
        <b/>
        <sz val="18"/>
        <color rgb="FF00B0F0"/>
        <rFont val="Times New Roman"/>
        <family val="1"/>
      </rPr>
      <t>LOT RESERVE</t>
    </r>
    <r>
      <rPr>
        <b/>
        <sz val="18"/>
        <rFont val="Times New Roman"/>
        <family val="1"/>
      </rPr>
      <t> : Fourniture de Produits d’entretien généraux</t>
    </r>
  </si>
  <si>
    <t>1373 rouleaux</t>
  </si>
  <si>
    <t>890 rouleaux</t>
  </si>
  <si>
    <t>2381 rouleaux</t>
  </si>
  <si>
    <t>1171 boites</t>
  </si>
  <si>
    <t>1600 blouses</t>
  </si>
  <si>
    <t>7600 charlottes</t>
  </si>
  <si>
    <t>30250 surchausses</t>
  </si>
  <si>
    <t>1950 combinaisons</t>
  </si>
  <si>
    <t>Combinaison intégrale à usage unique tailles M,L et XL</t>
  </si>
  <si>
    <t>1850 pyjamas</t>
  </si>
  <si>
    <t xml:space="preserve">Pyjama de bloc tailles M , L et XL </t>
  </si>
  <si>
    <t xml:space="preserve">Sabots plastiques </t>
  </si>
  <si>
    <t>25 sabots</t>
  </si>
  <si>
    <t>30 sabots</t>
  </si>
  <si>
    <t>2 pièces:
tailles 38 et 40</t>
  </si>
  <si>
    <t>31 flacons</t>
  </si>
  <si>
    <t>1320 feuilles</t>
  </si>
  <si>
    <t>13 boites</t>
  </si>
  <si>
    <t>5 flacons</t>
  </si>
  <si>
    <t>50 flacons</t>
  </si>
  <si>
    <t>1600 paires de manchettes</t>
  </si>
  <si>
    <t>40175 sacs</t>
  </si>
  <si>
    <t>150 paires de chaussures</t>
  </si>
  <si>
    <t>Latex non poudré, 
emballage plastique pré-recyclable et biodégradable</t>
  </si>
  <si>
    <t>1 pièce :
Taille 38</t>
  </si>
  <si>
    <t xml:space="preserve">6020 paires </t>
  </si>
  <si>
    <t>Annexe CCTP- Lot17 Gants latex STE paires</t>
  </si>
  <si>
    <t xml:space="preserve">QUANTITE  UNITAIRE ESTIMEE </t>
  </si>
  <si>
    <t xml:space="preserve"> ANNEXE CCTP-Lot 18- Gants nitriles stériles par paires</t>
  </si>
  <si>
    <t xml:space="preserve">QUANTITE  UNITAIRE ESTIMEE / An
</t>
  </si>
  <si>
    <r>
      <t xml:space="preserve">Gants nitriles non poudrés stériles, hypoallergénique, 
manchettes longues 300 minimum, 
emballés par paire, 
</t>
    </r>
    <r>
      <rPr>
        <b/>
        <u/>
        <sz val="11"/>
        <rFont val="Times New Roman"/>
        <family val="1"/>
      </rPr>
      <t>triple emballage plastique</t>
    </r>
    <r>
      <rPr>
        <sz val="11"/>
        <rFont val="Times New Roman"/>
        <family val="1"/>
      </rPr>
      <t xml:space="preserve">, compatible salles blanches
4 tailles: 6,5-7-7,5 et 8 </t>
    </r>
  </si>
  <si>
    <t>Nitrile non poudré sans accélérateuret sans latex, 
emballage plastique recyclable et/ou biodégradable</t>
  </si>
  <si>
    <r>
      <t>Agréés salle blanches</t>
    </r>
    <r>
      <rPr>
        <sz val="11"/>
        <color rgb="FFFF0000"/>
        <rFont val="Times New Roman"/>
        <family val="1"/>
      </rPr>
      <t xml:space="preserve"> </t>
    </r>
    <r>
      <rPr>
        <sz val="11"/>
        <rFont val="Times New Roman"/>
        <family val="1"/>
      </rPr>
      <t xml:space="preserve">ISO 5 ou supérieures
</t>
    </r>
    <r>
      <rPr>
        <b/>
        <u/>
        <sz val="11"/>
        <rFont val="Times New Roman"/>
        <family val="1"/>
      </rPr>
      <t>Résistance chimique : IPA 70% &amp; Ethanol 70% impérative</t>
    </r>
    <r>
      <rPr>
        <u/>
        <sz val="11"/>
        <rFont val="Times New Roman"/>
        <family val="1"/>
      </rPr>
      <t xml:space="preserve"> ( document le certifiant)</t>
    </r>
    <r>
      <rPr>
        <sz val="11"/>
        <rFont val="Times New Roman"/>
        <family val="1"/>
      </rPr>
      <t xml:space="preserve">
Manipulation de tissus humains, cellules, et utilisation à l'Unité de Production de Réactifs (UPR) sous PSM avec friction hydroalcoolique avec de l'isopropanol 70% stérile et /ou Ethanol 70%</t>
    </r>
  </si>
  <si>
    <t xml:space="preserve"> Halyard pure zero HG3: CLN323265 en 6,5</t>
  </si>
  <si>
    <t>4 pièces de chaque taille</t>
  </si>
  <si>
    <t>12 pièces de chaque taille</t>
  </si>
  <si>
    <t>L'UPR a confirmé le besoin de cette référence?</t>
  </si>
  <si>
    <t>Perméabilité à l' air et à la vapeur d'eau; étanches aux liquides aqueux et aérosols; conforma à la Norme 1149-1 =&gt; à mettre dans Spécificités physiques et techniques
Pour utilisation : Travail sous PSM</t>
  </si>
  <si>
    <t>Utilisation en tant qu'inhibiteur bactérien pour les bains maries et décongélateurs à plasmas</t>
  </si>
  <si>
    <r>
      <t xml:space="preserve">Détergent à PH neutre, formule sans rinçage
</t>
    </r>
    <r>
      <rPr>
        <sz val="11"/>
        <rFont val="Times New Roman"/>
        <family val="1"/>
      </rPr>
      <t xml:space="preserve">Compatible avec tous types de matériaux et revêtements de surfaces
Non corrosif (absence d'oxydant) 
</t>
    </r>
  </si>
  <si>
    <r>
      <t>Bionettoyage (en 2 temps : détersio/rinçage) pour sols hors ZAC et nettoyage des surfaces, En 3 temps: détersion/rincage/désinfection)</t>
    </r>
    <r>
      <rPr>
        <strike/>
        <sz val="11"/>
        <color rgb="FF00B050"/>
        <rFont val="Times New Roman"/>
        <family val="1"/>
      </rPr>
      <t/>
    </r>
  </si>
  <si>
    <r>
      <t xml:space="preserve">Détergent et désinfectant à spectre large
à base d' Ammonium quaternaire
Produit sans aldéhyde, sans dérivés chlorés, sans phénols , sans biguanides
</t>
    </r>
    <r>
      <rPr>
        <sz val="11"/>
        <rFont val="Times New Roman"/>
        <family val="1"/>
      </rPr>
      <t xml:space="preserve">Compatibilité avec les matériaux et revêtement
Non corrosif (absence d'oxydant)
</t>
    </r>
  </si>
  <si>
    <t>Bionettoyage en 1 temps et en 3 temps pour les sols, surfaces, murs et plafonds des zones rouges et ZAC et surfaces de laboratoires (paillasses , matériels..)</t>
  </si>
  <si>
    <r>
      <t xml:space="preserve">Détergent et désinfectant sporicide à spectre large
à base d' Ammonium quaternaire et d'acide péracétique ou de peroxyde d'hydrogène
Produit sans aldéhyde, sans dérivés chlorés, sans phénols , sans biguanide
</t>
    </r>
    <r>
      <rPr>
        <sz val="11"/>
        <rFont val="Times New Roman"/>
        <family val="1"/>
      </rPr>
      <t xml:space="preserve">
</t>
    </r>
  </si>
  <si>
    <r>
      <rPr>
        <b/>
        <u/>
        <sz val="11"/>
        <rFont val="Times New Roman"/>
        <family val="1"/>
      </rPr>
      <t xml:space="preserve">Actif sur les </t>
    </r>
    <r>
      <rPr>
        <b/>
        <sz val="11"/>
        <rFont val="Times New Roman"/>
        <family val="1"/>
      </rPr>
      <t xml:space="preserve">: 
 -bactéries : 5 min (environ)
 -levures et les moisissures : 15 min  (environ)
 -Virucide : 5 min  (environ)
</t>
    </r>
    <r>
      <rPr>
        <b/>
        <u/>
        <sz val="11"/>
        <rFont val="Times New Roman"/>
        <family val="1"/>
      </rPr>
      <t xml:space="preserve">Selon les normes en vigueur </t>
    </r>
    <r>
      <rPr>
        <b/>
        <sz val="11"/>
        <rFont val="Times New Roman"/>
        <family val="1"/>
      </rPr>
      <t>:</t>
    </r>
    <r>
      <rPr>
        <sz val="11"/>
        <rFont val="Times New Roman"/>
        <family val="1"/>
      </rPr>
      <t xml:space="preserve">
bactéricide : </t>
    </r>
    <r>
      <rPr>
        <b/>
        <sz val="11"/>
        <rFont val="Times New Roman"/>
        <family val="1"/>
      </rPr>
      <t>EN 1040, EN 13727, EN 1276, EN 13697, EN 16615</t>
    </r>
    <r>
      <rPr>
        <sz val="11"/>
        <rFont val="Times New Roman"/>
        <family val="1"/>
      </rPr>
      <t xml:space="preserve">
fongicide et levuricides :</t>
    </r>
    <r>
      <rPr>
        <b/>
        <sz val="11"/>
        <rFont val="Times New Roman"/>
        <family val="1"/>
      </rPr>
      <t xml:space="preserve"> EN 1275, EN 1650, EN 13697, EN 13624, EN 16615</t>
    </r>
    <r>
      <rPr>
        <sz val="11"/>
        <rFont val="Times New Roman"/>
        <family val="1"/>
      </rPr>
      <t xml:space="preserve">
virucide : </t>
    </r>
    <r>
      <rPr>
        <b/>
        <sz val="11"/>
        <rFont val="Times New Roman"/>
        <family val="1"/>
      </rPr>
      <t xml:space="preserve"> EN 14476
</t>
    </r>
    <r>
      <rPr>
        <b/>
        <strike/>
        <sz val="11"/>
        <color rgb="FFFF0000"/>
        <rFont val="Times New Roman"/>
        <family val="1"/>
      </rPr>
      <t/>
    </r>
  </si>
  <si>
    <r>
      <rPr>
        <b/>
        <u/>
        <sz val="11"/>
        <rFont val="Times New Roman"/>
        <family val="1"/>
      </rPr>
      <t>Actif sur les</t>
    </r>
    <r>
      <rPr>
        <b/>
        <sz val="11"/>
        <rFont val="Times New Roman"/>
        <family val="1"/>
      </rPr>
      <t xml:space="preserve"> :
 -bactéries : 5 min (environ)
 -moisissures : 15 min  (environ) 
 -Virucide : 5 min (environ)
</t>
    </r>
    <r>
      <rPr>
        <b/>
        <u/>
        <sz val="11"/>
        <rFont val="Times New Roman"/>
        <family val="1"/>
      </rPr>
      <t>Selon les normes en vigueur :</t>
    </r>
    <r>
      <rPr>
        <sz val="11"/>
        <rFont val="Times New Roman"/>
        <family val="1"/>
      </rPr>
      <t xml:space="preserve">
bactéricide :</t>
    </r>
    <r>
      <rPr>
        <b/>
        <sz val="11"/>
        <rFont val="Times New Roman"/>
        <family val="1"/>
      </rPr>
      <t xml:space="preserve"> EN 13697</t>
    </r>
    <r>
      <rPr>
        <sz val="11"/>
        <rFont val="Times New Roman"/>
        <family val="1"/>
      </rPr>
      <t xml:space="preserve">
fongicide et levuricide :  </t>
    </r>
    <r>
      <rPr>
        <b/>
        <sz val="11"/>
        <rFont val="Times New Roman"/>
        <family val="1"/>
      </rPr>
      <t xml:space="preserve">EN 13697, EN 13624, EN16615
</t>
    </r>
    <r>
      <rPr>
        <sz val="11"/>
        <rFont val="Times New Roman"/>
        <family val="1"/>
      </rPr>
      <t>virucide :</t>
    </r>
    <r>
      <rPr>
        <b/>
        <sz val="11"/>
        <rFont val="Times New Roman"/>
        <family val="1"/>
      </rPr>
      <t xml:space="preserve"> EN 14476
</t>
    </r>
    <r>
      <rPr>
        <sz val="11"/>
        <rFont val="Times New Roman"/>
        <family val="1"/>
      </rPr>
      <t xml:space="preserve">spores de bactéries : </t>
    </r>
    <r>
      <rPr>
        <b/>
        <sz val="11"/>
        <rFont val="Times New Roman"/>
        <family val="1"/>
      </rPr>
      <t xml:space="preserve">EN 13697 , EN 17126
</t>
    </r>
    <r>
      <rPr>
        <b/>
        <sz val="11"/>
        <color rgb="FFFF0000"/>
        <rFont val="Times New Roman"/>
        <family val="1"/>
      </rPr>
      <t/>
    </r>
  </si>
  <si>
    <t>Bionettoyage (en 1 temps et en 3 temps) pour les surfaces, sols, murs et plafonds des zones rouges et ZAC et surfaces de laboratoires (paillasses , matériels..)</t>
  </si>
  <si>
    <t>DOSE DE 25G ( sachet de 20 pces )
ou Flacon d'1L</t>
  </si>
  <si>
    <t xml:space="preserve">Détergent à pH neutre, formule sans rinçage
Compatible avec toutes les surfaces, mêmes fragiles
</t>
  </si>
  <si>
    <r>
      <t xml:space="preserve">Mousse détergente &amp; désinfectante de surfaces
à base d'Ammonium quaternaire 
sans biquanide
Large spectre anti-microbien
Assurant une compatibilité avec 1 large panel de matériaux, y compris les polymères
séchage rapide
</t>
    </r>
    <r>
      <rPr>
        <sz val="11"/>
        <color rgb="FFFF0000"/>
        <rFont val="Times New Roman"/>
        <family val="1"/>
      </rPr>
      <t/>
    </r>
  </si>
  <si>
    <t>Flacon de 750ML ou Flacon d'1L</t>
  </si>
  <si>
    <r>
      <rPr>
        <b/>
        <sz val="14"/>
        <rFont val="Times New Roman"/>
        <family val="1"/>
      </rPr>
      <t xml:space="preserve">Détergent &amp; désinfectant </t>
    </r>
    <r>
      <rPr>
        <sz val="11"/>
        <rFont val="Times New Roman"/>
        <family val="1"/>
      </rPr>
      <t xml:space="preserve">matériels  liquide </t>
    </r>
    <r>
      <rPr>
        <b/>
        <u/>
        <sz val="11"/>
        <rFont val="Times New Roman"/>
        <family val="1"/>
      </rPr>
      <t xml:space="preserve">concentré
</t>
    </r>
  </si>
  <si>
    <r>
      <t xml:space="preserve">Détergent &amp; désinfectant liquide concentré
à base d' ammonium quaternaire
Produit sans aldéhydes
Large spectre 
Compatible avec un large panel de matériaux
Produit ayant une formulation anti-corrosive
</t>
    </r>
    <r>
      <rPr>
        <sz val="11"/>
        <color rgb="FFFF0000"/>
        <rFont val="Times New Roman"/>
        <family val="1"/>
      </rPr>
      <t/>
    </r>
  </si>
  <si>
    <t xml:space="preserve">Désinfectant alcoolique
composition= 70% d' alcool isopropylique (IPA) 
</t>
  </si>
  <si>
    <r>
      <rPr>
        <b/>
        <u/>
        <sz val="11"/>
        <rFont val="Times New Roman"/>
        <family val="1"/>
      </rPr>
      <t>Actif sur les</t>
    </r>
    <r>
      <rPr>
        <b/>
        <sz val="11"/>
        <rFont val="Times New Roman"/>
        <family val="1"/>
      </rPr>
      <t xml:space="preserve"> :
 -bactéries : 5 min (environ)
 -Levures : 5 min (environ)
 -Moisissures : 20 min  (environ)
 -Virucide: 30 min (environ)</t>
    </r>
    <r>
      <rPr>
        <b/>
        <u/>
        <sz val="11"/>
        <rFont val="Times New Roman"/>
        <family val="1"/>
      </rPr>
      <t xml:space="preserve">
Selon les normes en vigueur :</t>
    </r>
    <r>
      <rPr>
        <sz val="11"/>
        <rFont val="Times New Roman"/>
        <family val="1"/>
      </rPr>
      <t xml:space="preserve">
bactéricide :</t>
    </r>
    <r>
      <rPr>
        <b/>
        <sz val="11"/>
        <rFont val="Times New Roman"/>
        <family val="1"/>
      </rPr>
      <t xml:space="preserve"> EN 1040, EN 13697, EN 13727, EN 16615, EN 1276</t>
    </r>
    <r>
      <rPr>
        <sz val="11"/>
        <rFont val="Times New Roman"/>
        <family val="1"/>
      </rPr>
      <t xml:space="preserve">
fongicide et levuricide : </t>
    </r>
    <r>
      <rPr>
        <b/>
        <sz val="11"/>
        <rFont val="Times New Roman"/>
        <family val="1"/>
      </rPr>
      <t>EN 1275,EN 13624, EN 13697, EN 1650, EN 16615</t>
    </r>
    <r>
      <rPr>
        <sz val="11"/>
        <rFont val="Times New Roman"/>
        <family val="1"/>
      </rPr>
      <t xml:space="preserve">
virucide :  </t>
    </r>
    <r>
      <rPr>
        <b/>
        <sz val="11"/>
        <rFont val="Times New Roman"/>
        <family val="1"/>
      </rPr>
      <t xml:space="preserve">EN 14476
</t>
    </r>
  </si>
  <si>
    <r>
      <rPr>
        <b/>
        <u/>
        <sz val="11"/>
        <rFont val="Times New Roman"/>
        <family val="1"/>
      </rPr>
      <t>Actif sur les</t>
    </r>
    <r>
      <rPr>
        <b/>
        <sz val="11"/>
        <rFont val="Times New Roman"/>
        <family val="1"/>
      </rPr>
      <t xml:space="preserve"> :
 -bactéries : 5min (environ)
 -Levures : 5 min (environ)
 -Moisissures : 20 min  (environ)
 -Virucide: 130 min (environ)
</t>
    </r>
    <r>
      <rPr>
        <b/>
        <u/>
        <sz val="11"/>
        <rFont val="Times New Roman"/>
        <family val="1"/>
      </rPr>
      <t>Selon les normes en vigueur :</t>
    </r>
    <r>
      <rPr>
        <sz val="11"/>
        <rFont val="Times New Roman"/>
        <family val="1"/>
      </rPr>
      <t xml:space="preserve">
bactéricide :</t>
    </r>
    <r>
      <rPr>
        <b/>
        <sz val="11"/>
        <rFont val="Times New Roman"/>
        <family val="1"/>
      </rPr>
      <t xml:space="preserve"> EN 1040, EN 13697, EN 14561, EN 13727</t>
    </r>
    <r>
      <rPr>
        <sz val="11"/>
        <rFont val="Times New Roman"/>
        <family val="1"/>
      </rPr>
      <t xml:space="preserve">
fongicide et levuricide : </t>
    </r>
    <r>
      <rPr>
        <b/>
        <sz val="11"/>
        <rFont val="Times New Roman"/>
        <family val="1"/>
      </rPr>
      <t>EN 1275,EN 13624, EN 13697, EN 14562</t>
    </r>
    <r>
      <rPr>
        <sz val="11"/>
        <color rgb="FFFF0000"/>
        <rFont val="Times New Roman"/>
        <family val="1"/>
      </rPr>
      <t xml:space="preserve">
</t>
    </r>
    <r>
      <rPr>
        <sz val="11"/>
        <rFont val="Times New Roman"/>
        <family val="1"/>
      </rPr>
      <t xml:space="preserve">virucide </t>
    </r>
    <r>
      <rPr>
        <b/>
        <sz val="11"/>
        <rFont val="Times New Roman"/>
        <family val="1"/>
      </rPr>
      <t>: EN 14476</t>
    </r>
  </si>
  <si>
    <r>
      <rPr>
        <b/>
        <u/>
        <sz val="11"/>
        <rFont val="Calibri"/>
        <family val="2"/>
        <scheme val="minor"/>
      </rPr>
      <t>Actif sur les</t>
    </r>
    <r>
      <rPr>
        <b/>
        <sz val="11"/>
        <rFont val="Calibri"/>
        <family val="2"/>
        <scheme val="minor"/>
      </rPr>
      <t xml:space="preserve"> : 
 -bactéries : 5 min (environ)
 -moisissures : 15 min (environ)</t>
    </r>
    <r>
      <rPr>
        <sz val="11"/>
        <rFont val="Calibri"/>
        <family val="2"/>
        <scheme val="minor"/>
      </rPr>
      <t xml:space="preserve">
</t>
    </r>
    <r>
      <rPr>
        <b/>
        <u/>
        <sz val="11"/>
        <rFont val="Calibri"/>
        <family val="2"/>
        <scheme val="minor"/>
      </rPr>
      <t>Selon les normes en vigueur :</t>
    </r>
    <r>
      <rPr>
        <sz val="11"/>
        <rFont val="Calibri"/>
        <family val="2"/>
        <scheme val="minor"/>
      </rPr>
      <t xml:space="preserve">
bactéricide : EN 1276, EN1040, EN 13697
fongicide : EN 1650, EN 1275, EN 13697
</t>
    </r>
  </si>
  <si>
    <t>Détergent neutre stérile 
Non-corrosif, non ionique, peu moussant, faible résidus
Pulvérisateur avec système anti-retour (permettant de préserver la stérilité du contenu tout au long de l'utilisation),
Durée de conservation après ouverture : &gt;ou= 3 mois</t>
  </si>
  <si>
    <t>Liquide prêt à l'emploi, flacon pulvérisateur, 
double  ou triple emballage plastique</t>
  </si>
  <si>
    <t xml:space="preserve">Détergent et désinfectant à spectre large
à base d' Ammonium quaternaire +/- autre principe actif
Produit sans aldéhyde
Durée de conservation après ouverture : &gt;ou= 3 mois
</t>
  </si>
  <si>
    <t xml:space="preserve">Détergent &amp; désinfectant STE  </t>
  </si>
  <si>
    <r>
      <t>Liquide prêt à l'emploi, flacon pulvérisateur, 
Double ou triple  emballage plastique</t>
    </r>
    <r>
      <rPr>
        <sz val="11"/>
        <color rgb="FFFF0000"/>
        <rFont val="Times New Roman"/>
        <family val="1"/>
      </rPr>
      <t/>
    </r>
  </si>
  <si>
    <t>desinfecter les mains gantées+ matériel / consommables + entretien des PSM en 1 temps et  en 3 temps</t>
  </si>
  <si>
    <t>Flacon de 500ML ou 1L</t>
  </si>
  <si>
    <t>Désinfectant alcoolique STE
composition= 70% d' alcool isopropylique (IPA)  avec de l'eau pure pour injection
Durée de conservation après ouverture : &gt;ou= 3 mois</t>
  </si>
  <si>
    <t>Liquide prêt à l'emploi, flacon pulvérisateur, 
Double ou triple emballage plastique</t>
  </si>
  <si>
    <r>
      <rPr>
        <b/>
        <u/>
        <sz val="11"/>
        <rFont val="Times New Roman"/>
        <family val="1"/>
      </rPr>
      <t>Actif sur les</t>
    </r>
    <r>
      <rPr>
        <b/>
        <sz val="11"/>
        <rFont val="Times New Roman"/>
        <family val="1"/>
      </rPr>
      <t xml:space="preserve"> : 
 -bactéries :5 min (environ)
 -levures : 5 min(environ) 
 -Virus : 30 min (environ)
 -moisissures : 30 min (environ)
</t>
    </r>
    <r>
      <rPr>
        <b/>
        <u/>
        <sz val="11"/>
        <rFont val="Times New Roman"/>
        <family val="1"/>
      </rPr>
      <t>Selon les normes en vigueur :</t>
    </r>
    <r>
      <rPr>
        <sz val="11"/>
        <rFont val="Times New Roman"/>
        <family val="1"/>
      </rPr>
      <t xml:space="preserve">
bactéricide : </t>
    </r>
    <r>
      <rPr>
        <b/>
        <sz val="11"/>
        <rFont val="Times New Roman"/>
        <family val="1"/>
      </rPr>
      <t>EN 1276, EN 13697</t>
    </r>
    <r>
      <rPr>
        <sz val="11"/>
        <rFont val="Times New Roman"/>
        <family val="1"/>
      </rPr>
      <t xml:space="preserve">
Levuricide :</t>
    </r>
    <r>
      <rPr>
        <b/>
        <sz val="11"/>
        <rFont val="Times New Roman"/>
        <family val="1"/>
      </rPr>
      <t xml:space="preserve"> EN 1650, EN 13697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/>
    </r>
  </si>
  <si>
    <r>
      <rPr>
        <b/>
        <u/>
        <sz val="11"/>
        <rFont val="Times New Roman"/>
        <family val="1"/>
      </rPr>
      <t xml:space="preserve">Actif sur les </t>
    </r>
    <r>
      <rPr>
        <b/>
        <sz val="11"/>
        <rFont val="Times New Roman"/>
        <family val="1"/>
      </rPr>
      <t xml:space="preserve">: 
 -bactéries : 5 min (environ)
 -moisissures : 15 min (environ)
</t>
    </r>
    <r>
      <rPr>
        <b/>
        <u/>
        <sz val="11"/>
        <rFont val="Times New Roman"/>
        <family val="1"/>
      </rPr>
      <t>Selon les normes en vigueur :</t>
    </r>
    <r>
      <rPr>
        <sz val="11"/>
        <rFont val="Times New Roman"/>
        <family val="1"/>
      </rPr>
      <t xml:space="preserve">
bactéricide :  </t>
    </r>
    <r>
      <rPr>
        <b/>
        <sz val="11"/>
        <rFont val="Times New Roman"/>
        <family val="1"/>
      </rPr>
      <t>EN 1276, EN 13697</t>
    </r>
    <r>
      <rPr>
        <sz val="11"/>
        <rFont val="Times New Roman"/>
        <family val="1"/>
      </rPr>
      <t xml:space="preserve">
fongicide et levuricide : </t>
    </r>
    <r>
      <rPr>
        <b/>
        <sz val="11"/>
        <rFont val="Times New Roman"/>
        <family val="1"/>
      </rPr>
      <t>EN 1650, EN 13697</t>
    </r>
    <r>
      <rPr>
        <sz val="11"/>
        <rFont val="Times New Roman"/>
        <family val="1"/>
      </rPr>
      <t xml:space="preserve">
</t>
    </r>
  </si>
  <si>
    <t>Désinfectant alcoolique STE
composition=70% d'éthanol dénaturé avec de l'eau pure pour injection
Durée de conservation après ouverture : &gt;ou= 3 mois</t>
  </si>
  <si>
    <t>Liquide prêt à l'emploi, flacon pulvérisateur
Double ou triple emballage</t>
  </si>
  <si>
    <r>
      <rPr>
        <b/>
        <u/>
        <sz val="11"/>
        <rFont val="Times New Roman"/>
        <family val="1"/>
      </rPr>
      <t xml:space="preserve">Actif sur les </t>
    </r>
    <r>
      <rPr>
        <b/>
        <sz val="11"/>
        <rFont val="Times New Roman"/>
        <family val="1"/>
      </rPr>
      <t xml:space="preserve">: 
 -bactéries : 5 min (environ)
 -moisissures : 15 min (environ)
</t>
    </r>
    <r>
      <rPr>
        <b/>
        <u/>
        <sz val="11"/>
        <rFont val="Times New Roman"/>
        <family val="1"/>
      </rPr>
      <t>Selon les normes en vigueur :</t>
    </r>
    <r>
      <rPr>
        <sz val="11"/>
        <rFont val="Times New Roman"/>
        <family val="1"/>
      </rPr>
      <t xml:space="preserve">
bactéricide :  </t>
    </r>
    <r>
      <rPr>
        <b/>
        <sz val="11"/>
        <rFont val="Times New Roman"/>
        <family val="1"/>
      </rPr>
      <t>EN 1276, EN 13697</t>
    </r>
    <r>
      <rPr>
        <sz val="11"/>
        <rFont val="Times New Roman"/>
        <family val="1"/>
      </rPr>
      <t xml:space="preserve">
fongicide et levuricide : </t>
    </r>
    <r>
      <rPr>
        <b/>
        <sz val="11"/>
        <rFont val="Times New Roman"/>
        <family val="1"/>
      </rPr>
      <t>EN 1650, EN 13697</t>
    </r>
    <r>
      <rPr>
        <sz val="11"/>
        <rFont val="Times New Roman"/>
        <family val="1"/>
      </rPr>
      <t xml:space="preserve">
</t>
    </r>
  </si>
  <si>
    <t>desinfecter les mains gantées+ matériel / consommables + entretien des PSM en 1 temps et  en 3 temps
Pour les personnes allergiques à l' IPA</t>
  </si>
  <si>
    <t>Desinfectant sporicide stérile à base de péroxyde d'hydrogène à 6%
Pulvérisateur avec système anti-retour
Durée de conservation après ouverture : &gt;ou= 3 mois</t>
  </si>
  <si>
    <r>
      <rPr>
        <b/>
        <u/>
        <sz val="11"/>
        <rFont val="Times New Roman"/>
        <family val="1"/>
      </rPr>
      <t xml:space="preserve">Actif sur les : </t>
    </r>
    <r>
      <rPr>
        <sz val="11"/>
        <rFont val="Times New Roman"/>
        <family val="1"/>
      </rPr>
      <t xml:space="preserve">
</t>
    </r>
    <r>
      <rPr>
        <b/>
        <sz val="11"/>
        <rFont val="Times New Roman"/>
        <family val="1"/>
      </rPr>
      <t>bactéries</t>
    </r>
    <r>
      <rPr>
        <sz val="11"/>
        <rFont val="Times New Roman"/>
        <family val="1"/>
      </rPr>
      <t xml:space="preserve"> : 5 min (environ)
</t>
    </r>
    <r>
      <rPr>
        <b/>
        <sz val="11"/>
        <rFont val="Times New Roman"/>
        <family val="1"/>
      </rPr>
      <t>moisissures</t>
    </r>
    <r>
      <rPr>
        <sz val="11"/>
        <rFont val="Times New Roman"/>
        <family val="1"/>
      </rPr>
      <t xml:space="preserve"> : 15 min (environ)
haut niveau d'activité : bactéricide,fongicide et </t>
    </r>
    <r>
      <rPr>
        <b/>
        <sz val="11"/>
        <rFont val="Times New Roman"/>
        <family val="1"/>
      </rPr>
      <t>virucide</t>
    </r>
    <r>
      <rPr>
        <sz val="11"/>
        <rFont val="Times New Roman"/>
        <family val="1"/>
      </rPr>
      <t xml:space="preserve">, qui inclut les </t>
    </r>
    <r>
      <rPr>
        <b/>
        <sz val="11"/>
        <rFont val="Times New Roman"/>
        <family val="1"/>
      </rPr>
      <t>spores bactériennes</t>
    </r>
    <r>
      <rPr>
        <sz val="11"/>
        <rFont val="Times New Roman"/>
        <family val="1"/>
      </rPr>
      <t xml:space="preserve">
</t>
    </r>
    <r>
      <rPr>
        <b/>
        <u/>
        <sz val="11"/>
        <rFont val="Times New Roman"/>
        <family val="1"/>
      </rPr>
      <t xml:space="preserve">Selon normes </t>
    </r>
    <r>
      <rPr>
        <b/>
        <sz val="11"/>
        <rFont val="Times New Roman"/>
        <family val="1"/>
      </rPr>
      <t xml:space="preserve">: </t>
    </r>
    <r>
      <rPr>
        <sz val="11"/>
        <rFont val="Times New Roman"/>
        <family val="1"/>
      </rPr>
      <t xml:space="preserve">
bactéricide :  </t>
    </r>
    <r>
      <rPr>
        <b/>
        <sz val="11"/>
        <rFont val="Times New Roman"/>
        <family val="1"/>
      </rPr>
      <t xml:space="preserve">EN 1276, EN 13697 </t>
    </r>
    <r>
      <rPr>
        <sz val="11"/>
        <rFont val="Times New Roman"/>
        <family val="1"/>
      </rPr>
      <t xml:space="preserve">
fongicide et levuricide : </t>
    </r>
    <r>
      <rPr>
        <b/>
        <sz val="11"/>
        <rFont val="Times New Roman"/>
        <family val="1"/>
      </rPr>
      <t xml:space="preserve">EN 1650, EN 13697 </t>
    </r>
    <r>
      <rPr>
        <sz val="11"/>
        <rFont val="Times New Roman"/>
        <family val="1"/>
      </rPr>
      <t xml:space="preserve">
virucide : </t>
    </r>
    <r>
      <rPr>
        <b/>
        <sz val="11"/>
        <rFont val="Times New Roman"/>
        <family val="1"/>
      </rPr>
      <t>EN 14476</t>
    </r>
    <r>
      <rPr>
        <sz val="11"/>
        <rFont val="Times New Roman"/>
        <family val="1"/>
      </rPr>
      <t xml:space="preserve">
sporicide : </t>
    </r>
    <r>
      <rPr>
        <b/>
        <sz val="11"/>
        <rFont val="Times New Roman"/>
        <family val="1"/>
      </rPr>
      <t xml:space="preserve"> EN 13704 et EN 17126 si possible</t>
    </r>
    <r>
      <rPr>
        <sz val="11"/>
        <rFont val="Times New Roman"/>
        <family val="1"/>
      </rPr>
      <t xml:space="preserve">
</t>
    </r>
    <r>
      <rPr>
        <strike/>
        <sz val="11"/>
        <color rgb="FFFF0000"/>
        <rFont val="Times New Roman"/>
        <family val="1"/>
      </rPr>
      <t/>
    </r>
  </si>
  <si>
    <t>desinfecter l'intérieur des PSM en 1 temps et  en 3 temps + consommables</t>
  </si>
  <si>
    <t>ANNEXE CCTP-Lot 7: Articles d’ouaterie</t>
  </si>
  <si>
    <r>
      <t>Sabots plastiques avec semelle antidérapante, fermées sur le dessus (aération latérales possible mais conçues pour empécher les infiltrations),</t>
    </r>
    <r>
      <rPr>
        <strike/>
        <sz val="11"/>
        <rFont val="Times New Roman"/>
        <family val="1"/>
      </rPr>
      <t xml:space="preserve">  </t>
    </r>
    <r>
      <rPr>
        <sz val="11"/>
        <rFont val="Times New Roman"/>
        <family val="1"/>
      </rPr>
      <t>bride de maintien pivotante, facilement nettoyable, silencieuses,</t>
    </r>
    <r>
      <rPr>
        <b/>
        <sz val="11"/>
        <rFont val="Times New Roman"/>
        <family val="1"/>
      </rPr>
      <t>blanc et couleurs</t>
    </r>
    <r>
      <rPr>
        <b/>
        <sz val="11"/>
        <color rgb="FF00B050"/>
        <rFont val="Times New Roman"/>
        <family val="1"/>
      </rPr>
      <t xml:space="preserve"> </t>
    </r>
    <r>
      <rPr>
        <sz val="11"/>
        <rFont val="Times New Roman"/>
        <family val="1"/>
      </rPr>
      <t>toutes tailles</t>
    </r>
  </si>
  <si>
    <t>Confortable,léger, lavable, très bonne résistance</t>
  </si>
  <si>
    <r>
      <t>Tissu d'essuyage</t>
    </r>
    <r>
      <rPr>
        <sz val="12"/>
        <color rgb="FF00B050"/>
        <rFont val="Times New Roman"/>
        <family val="1"/>
      </rPr>
      <t xml:space="preserve"> </t>
    </r>
    <r>
      <rPr>
        <sz val="12"/>
        <rFont val="Times New Roman"/>
        <family val="1"/>
      </rPr>
      <t xml:space="preserve">stériles dimension: 20x20cm(environ),
compatible salles blanches 
</t>
    </r>
    <r>
      <rPr>
        <sz val="12"/>
        <color rgb="FF00B0F0"/>
        <rFont val="Times New Roman"/>
        <family val="1"/>
      </rPr>
      <t>double emballage plastique,</t>
    </r>
    <r>
      <rPr>
        <sz val="12"/>
        <rFont val="Times New Roman"/>
        <family val="1"/>
      </rPr>
      <t xml:space="preserve">
</t>
    </r>
  </si>
  <si>
    <r>
      <t xml:space="preserve">Chaussure de sécurité style mocassin,
</t>
    </r>
    <r>
      <rPr>
        <b/>
        <sz val="12"/>
        <rFont val="Times New Roman"/>
        <family val="1"/>
      </rPr>
      <t xml:space="preserve">embout de protection en acier, </t>
    </r>
    <r>
      <rPr>
        <sz val="12"/>
        <rFont val="Times New Roman"/>
        <family val="1"/>
      </rPr>
      <t xml:space="preserve">
antistatique, antidérapante, 
coup de pied avec bande élastique,
facilement nettoyable, </t>
    </r>
    <r>
      <rPr>
        <b/>
        <sz val="12"/>
        <rFont val="Times New Roman"/>
        <family val="1"/>
      </rPr>
      <t xml:space="preserve">légère, semelle intérieure amovible, </t>
    </r>
    <r>
      <rPr>
        <sz val="12"/>
        <rFont val="Times New Roman"/>
        <family val="1"/>
      </rPr>
      <t xml:space="preserve">
blanc toutes tailles
</t>
    </r>
    <r>
      <rPr>
        <b/>
        <sz val="12"/>
        <rFont val="Times New Roman"/>
        <family val="1"/>
      </rPr>
      <t>Normes : EN ISO 20345:2011, SRA ou SRC, S2, HAACP, BGR 191</t>
    </r>
    <r>
      <rPr>
        <sz val="12"/>
        <color rgb="FFFF0000"/>
        <rFont val="Times New Roman"/>
        <family val="1"/>
      </rPr>
      <t xml:space="preserve">
</t>
    </r>
  </si>
  <si>
    <r>
      <t xml:space="preserve">Dessus en microfibre, semelle en polyuréthane </t>
    </r>
    <r>
      <rPr>
        <b/>
        <sz val="12"/>
        <rFont val="Times New Roman"/>
        <family val="1"/>
      </rPr>
      <t>(résistante aux combustibles) et système absorbant les chocs, doublure absorbant la transpiration</t>
    </r>
    <r>
      <rPr>
        <sz val="12"/>
        <color rgb="FFFF0000"/>
        <rFont val="Times New Roman"/>
        <family val="1"/>
      </rPr>
      <t>,</t>
    </r>
    <r>
      <rPr>
        <sz val="12"/>
        <rFont val="Times New Roman"/>
        <family val="1"/>
      </rPr>
      <t xml:space="preserve"> traitement anti-odeur et germes</t>
    </r>
  </si>
  <si>
    <r>
      <t>Confortable,</t>
    </r>
    <r>
      <rPr>
        <b/>
        <sz val="12"/>
        <rFont val="Times New Roman"/>
        <family val="1"/>
      </rPr>
      <t xml:space="preserve"> légère</t>
    </r>
    <r>
      <rPr>
        <sz val="12"/>
        <rFont val="Times New Roman"/>
        <family val="1"/>
      </rPr>
      <t>, très bonne résistance</t>
    </r>
  </si>
  <si>
    <r>
      <rPr>
        <b/>
        <sz val="11"/>
        <rFont val="Times New Roman"/>
        <family val="1"/>
      </rPr>
      <t>sac plastique 100 litres transparent</t>
    </r>
    <r>
      <rPr>
        <sz val="11"/>
        <rFont val="Times New Roman"/>
        <family val="1"/>
      </rPr>
      <t>, dimensions : largeur=100cm x hauteur =70cm (environ), épaisseur 50µ (environ),</t>
    </r>
    <r>
      <rPr>
        <b/>
        <sz val="11"/>
        <color rgb="FFFF0000"/>
        <rFont val="Times New Roman"/>
        <family val="1"/>
      </rPr>
      <t xml:space="preserve"> </t>
    </r>
    <r>
      <rPr>
        <b/>
        <sz val="11"/>
        <color rgb="FF00B0F0"/>
        <rFont val="Times New Roman"/>
        <family val="1"/>
      </rPr>
      <t xml:space="preserve">avec lien coulissant </t>
    </r>
    <r>
      <rPr>
        <b/>
        <u/>
        <sz val="11"/>
        <color rgb="FF00B0F0"/>
        <rFont val="Times New Roman"/>
        <family val="1"/>
      </rPr>
      <t>sur la partie la plus large</t>
    </r>
  </si>
  <si>
    <r>
      <rPr>
        <b/>
        <sz val="11"/>
        <rFont val="Times New Roman"/>
        <family val="1"/>
      </rPr>
      <t>Polyéthylène</t>
    </r>
    <r>
      <rPr>
        <sz val="11"/>
        <rFont val="Times New Roman"/>
        <family val="1"/>
      </rPr>
      <t xml:space="preserve"> basse densité recyclé, emballage plastique et carton, recyclable et biodégradable</t>
    </r>
  </si>
  <si>
    <r>
      <t xml:space="preserve">Chaussure de travail style basket : 
antistatique, antidérapante, facilement nettoyable, </t>
    </r>
    <r>
      <rPr>
        <b/>
        <sz val="11"/>
        <rFont val="Times New Roman"/>
        <family val="1"/>
      </rPr>
      <t>légère</t>
    </r>
    <r>
      <rPr>
        <sz val="11"/>
        <rFont val="Times New Roman"/>
        <family val="1"/>
      </rPr>
      <t xml:space="preserve"> (environ 300g la chaussure), 
</t>
    </r>
    <r>
      <rPr>
        <b/>
        <sz val="11"/>
        <rFont val="Times New Roman"/>
        <family val="1"/>
      </rPr>
      <t xml:space="preserve">semelle intérieure amovible, confortable, 
emboitement total du pied, </t>
    </r>
    <r>
      <rPr>
        <sz val="11"/>
        <rFont val="Times New Roman"/>
        <family val="1"/>
      </rPr>
      <t xml:space="preserve">
blanche, toutes tailles</t>
    </r>
    <r>
      <rPr>
        <sz val="11"/>
        <color rgb="FFFF0000"/>
        <rFont val="Times New Roman"/>
        <family val="1"/>
      </rPr>
      <t xml:space="preserve">
</t>
    </r>
    <r>
      <rPr>
        <b/>
        <sz val="11"/>
        <rFont val="Times New Roman"/>
        <family val="1"/>
      </rPr>
      <t>Normes : CE, EN ISO20347:2012, SRA ou SRC</t>
    </r>
    <r>
      <rPr>
        <sz val="11"/>
        <rFont val="Times New Roman"/>
        <family val="1"/>
      </rPr>
      <t xml:space="preserve">
</t>
    </r>
  </si>
  <si>
    <r>
      <rPr>
        <sz val="11"/>
        <rFont val="Times New Roman"/>
        <family val="1"/>
      </rPr>
      <t>Dessus en cuir ou tissu déperlant</t>
    </r>
    <r>
      <rPr>
        <sz val="11"/>
        <color rgb="FFFF0000"/>
        <rFont val="Times New Roman"/>
        <family val="1"/>
      </rPr>
      <t xml:space="preserve">, </t>
    </r>
    <r>
      <rPr>
        <b/>
        <sz val="11"/>
        <rFont val="Times New Roman"/>
        <family val="1"/>
      </rPr>
      <t>absorbant les chocs, doublure absorbant la transpiration, 
traitement anti-odeur et germes</t>
    </r>
  </si>
  <si>
    <r>
      <t xml:space="preserve">Confortable, </t>
    </r>
    <r>
      <rPr>
        <b/>
        <sz val="11"/>
        <rFont val="Times New Roman"/>
        <family val="1"/>
      </rPr>
      <t>légère</t>
    </r>
    <r>
      <rPr>
        <sz val="11"/>
        <rFont val="Times New Roman"/>
        <family val="1"/>
      </rPr>
      <t>, très bonne résistance</t>
    </r>
  </si>
  <si>
    <t xml:space="preserve">Chaussure de travail (style basket) fond blanc ( possibilité couleur)
(Femme, Homme ou mixte)  </t>
  </si>
  <si>
    <r>
      <t xml:space="preserve">Gants nitriles non poudrés  stériles salle blanche </t>
    </r>
    <r>
      <rPr>
        <b/>
        <u/>
        <sz val="11"/>
        <rFont val="Times New Roman"/>
        <family val="1"/>
      </rPr>
      <t>triple emballage</t>
    </r>
  </si>
  <si>
    <r>
      <t xml:space="preserve">Gants chirurgicaux latex non poudrés stériles, hypoallergénique,
manchettes longues 30 à 40 cm, 
emballés par paires, 
</t>
    </r>
    <r>
      <rPr>
        <b/>
        <u/>
        <sz val="11"/>
        <rFont val="Times New Roman"/>
        <family val="1"/>
      </rPr>
      <t>triple emballage plastique</t>
    </r>
    <r>
      <rPr>
        <sz val="11"/>
        <rFont val="Times New Roman"/>
        <family val="1"/>
      </rPr>
      <t xml:space="preserve">, compatible salles blanches
</t>
    </r>
    <r>
      <rPr>
        <b/>
        <sz val="11"/>
        <rFont val="Times New Roman"/>
        <family val="1"/>
      </rPr>
      <t>3 tailles 6,5-7 et 8</t>
    </r>
  </si>
  <si>
    <t>REFERENCE ACTUELLE</t>
  </si>
  <si>
    <t>509446</t>
  </si>
  <si>
    <t>512183 12200</t>
  </si>
  <si>
    <t>INOVEO 46/527899</t>
  </si>
  <si>
    <t>527843 
BIO12190</t>
  </si>
  <si>
    <t>116829</t>
  </si>
  <si>
    <t>524033</t>
  </si>
  <si>
    <t>ECOLAB /3038870</t>
  </si>
  <si>
    <t>DIVY100848254</t>
  </si>
  <si>
    <t>CONTEC\ SBT0570IW</t>
  </si>
  <si>
    <t>CONTEC 141-1305</t>
  </si>
  <si>
    <t xml:space="preserve"> DIVY100862174</t>
  </si>
  <si>
    <t>CONTEC CONTSBT16HPW</t>
  </si>
  <si>
    <t>ANIOS 365.209UG</t>
  </si>
  <si>
    <t>ANIOS 1917.092</t>
  </si>
  <si>
    <t xml:space="preserve">ANIOS 213114FX
</t>
  </si>
  <si>
    <t>ANIOS 2947805</t>
  </si>
  <si>
    <t>ANIOS 2419.544</t>
  </si>
  <si>
    <t>ANIOS 251.095</t>
  </si>
  <si>
    <t>ANIOS 2336.780FG</t>
  </si>
  <si>
    <t>ANIOS 1921.228</t>
  </si>
  <si>
    <t>COLDIS ST416</t>
  </si>
  <si>
    <t>COLDIS ST80+
ST79</t>
  </si>
  <si>
    <t>COLDIS ST0522</t>
  </si>
  <si>
    <t>COLDIS 
TA051</t>
  </si>
  <si>
    <t>DURAWIPE PLUS
426704-PROP</t>
  </si>
  <si>
    <t>PAREDES 987330-PROP</t>
  </si>
  <si>
    <t xml:space="preserve">PAREDES 939411-PROP
</t>
  </si>
  <si>
    <t xml:space="preserve">PAREDES 914935-PROP
</t>
  </si>
  <si>
    <t>PAREDES 928867-PROP</t>
  </si>
  <si>
    <t>STERIGENE NEWSFLULT10S</t>
  </si>
  <si>
    <t>PAREDES 952502-952503-952504-952505</t>
  </si>
  <si>
    <t>STERIGENE OXYCLOG</t>
  </si>
  <si>
    <t>STERIGENE ABE5200</t>
  </si>
  <si>
    <t xml:space="preserve">ABEBA X LIGHT MICRO
 ABE711028 </t>
  </si>
  <si>
    <t>VWR REASTABIL\ 900107RES</t>
  </si>
  <si>
    <t>PAREDES 863264</t>
  </si>
  <si>
    <t xml:space="preserve">POLEMIL 
modèle ELA et JUSTIN </t>
  </si>
  <si>
    <t>VWR
 118-1703</t>
  </si>
  <si>
    <t>VWR 
115-0069</t>
  </si>
  <si>
    <t>VWR 
115-2221</t>
  </si>
  <si>
    <t>VWR
 732-2351</t>
  </si>
  <si>
    <t>VWR 
113-0494</t>
  </si>
  <si>
    <t>VWR
 115-1804</t>
  </si>
  <si>
    <t>VWR 
115-1803</t>
  </si>
  <si>
    <t>VWR 
115-2395</t>
  </si>
  <si>
    <t>VWR 
115-2417</t>
  </si>
  <si>
    <t>VWR
 115-2145</t>
  </si>
  <si>
    <t>PAREDES 
896470</t>
  </si>
  <si>
    <t>PAREDES
 809284</t>
  </si>
  <si>
    <t>PAREDES
 803007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</si>
</sst>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\ _€"/>
  </numFmts>
  <fonts count="46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name val="Arial"/>
      <family val="2"/>
    </font>
    <font>
      <sz val="11"/>
      <color rgb="FF00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9"/>
      <name val="Verdana"/>
      <family val="2"/>
    </font>
    <font>
      <b/>
      <u/>
      <sz val="11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1"/>
      <color rgb="FF000000"/>
      <name val="Times New Roman"/>
      <family val="1"/>
    </font>
    <font>
      <b/>
      <sz val="20"/>
      <name val="Times New Roman"/>
      <family val="1"/>
    </font>
    <font>
      <sz val="11"/>
      <name val="Calibri"/>
      <family val="2"/>
      <scheme val="minor"/>
    </font>
    <font>
      <strike/>
      <sz val="11"/>
      <name val="Times New Roman"/>
      <family val="1"/>
    </font>
    <font>
      <b/>
      <sz val="11"/>
      <color rgb="FF00B0F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FF0000"/>
      <name val="Times New Roman"/>
      <family val="1"/>
    </font>
    <font>
      <b/>
      <sz val="16"/>
      <name val="Times New Roman"/>
      <family val="1"/>
    </font>
    <font>
      <b/>
      <sz val="11"/>
      <color rgb="FFFF0000"/>
      <name val="Times New Roman"/>
      <family val="1"/>
    </font>
    <font>
      <b/>
      <sz val="18"/>
      <name val="Times New Roman"/>
      <family val="1"/>
    </font>
    <font>
      <sz val="12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B0F0"/>
      <name val="Times New Roman"/>
      <family val="1"/>
    </font>
    <font>
      <u/>
      <sz val="12"/>
      <name val="Times New Roman"/>
      <family val="1"/>
    </font>
    <font>
      <b/>
      <sz val="12"/>
      <color rgb="FF00B0F0"/>
      <name val="Times New Roman"/>
      <family val="1"/>
    </font>
    <font>
      <sz val="12"/>
      <color rgb="FFFF0000"/>
      <name val="Times New Roman"/>
      <family val="1"/>
    </font>
    <font>
      <sz val="12"/>
      <name val="Calibri"/>
      <family val="2"/>
      <scheme val="minor"/>
    </font>
    <font>
      <u/>
      <sz val="11"/>
      <name val="Times New Roman"/>
      <family val="1"/>
    </font>
    <font>
      <b/>
      <sz val="18"/>
      <color rgb="FF00B0F0"/>
      <name val="Times New Roman"/>
      <family val="1"/>
    </font>
    <font>
      <sz val="11"/>
      <color rgb="FF00B050"/>
      <name val="Calibri"/>
      <family val="2"/>
      <scheme val="minor"/>
    </font>
    <font>
      <sz val="12"/>
      <color rgb="FF00B050"/>
      <name val="Times New Roman"/>
      <family val="1"/>
    </font>
    <font>
      <strike/>
      <sz val="11"/>
      <color rgb="FF00B050"/>
      <name val="Times New Roman"/>
      <family val="1"/>
    </font>
    <font>
      <b/>
      <sz val="11"/>
      <color rgb="FF00B050"/>
      <name val="Times New Roman"/>
      <family val="1"/>
    </font>
    <font>
      <strike/>
      <sz val="11"/>
      <color rgb="FFFF0000"/>
      <name val="Times New Roman"/>
      <family val="1"/>
    </font>
    <font>
      <b/>
      <strike/>
      <sz val="11"/>
      <color rgb="FFFF0000"/>
      <name val="Times New Roman"/>
      <family val="1"/>
    </font>
    <font>
      <b/>
      <u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color rgb="FF00B0F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Fill="1"/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3" fontId="6" fillId="5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5" borderId="1" xfId="0" applyFont="1" applyFill="1" applyBorder="1" applyAlignment="1">
      <alignment horizontal="left" vertical="center" wrapText="1"/>
    </xf>
    <xf numFmtId="3" fontId="6" fillId="5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3" fontId="6" fillId="7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Fill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3" fontId="2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/>
    </xf>
    <xf numFmtId="0" fontId="25" fillId="0" borderId="3" xfId="0" applyFont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/>
    </xf>
    <xf numFmtId="3" fontId="25" fillId="0" borderId="3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25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3" fontId="25" fillId="0" borderId="1" xfId="0" applyNumberFormat="1" applyFont="1" applyFill="1" applyBorder="1" applyAlignment="1">
      <alignment horizontal="left" vertical="center" wrapText="1"/>
    </xf>
    <xf numFmtId="164" fontId="25" fillId="0" borderId="1" xfId="0" applyNumberFormat="1" applyFont="1" applyBorder="1" applyAlignment="1">
      <alignment horizontal="left" vertical="center" wrapText="1"/>
    </xf>
    <xf numFmtId="0" fontId="34" fillId="0" borderId="1" xfId="0" applyFont="1" applyBorder="1" applyAlignment="1">
      <alignment horizontal="center" vertical="center"/>
    </xf>
    <xf numFmtId="0" fontId="25" fillId="0" borderId="3" xfId="0" applyFont="1" applyFill="1" applyBorder="1" applyAlignment="1">
      <alignment horizontal="left" vertical="center" wrapText="1"/>
    </xf>
    <xf numFmtId="0" fontId="25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7" fillId="0" borderId="3" xfId="0" applyNumberFormat="1" applyFont="1" applyFill="1" applyBorder="1" applyAlignment="1">
      <alignment vertical="center" wrapText="1"/>
    </xf>
    <xf numFmtId="3" fontId="7" fillId="0" borderId="3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3" xfId="0" applyFont="1" applyFill="1" applyBorder="1" applyAlignment="1">
      <alignment vertical="center"/>
    </xf>
    <xf numFmtId="0" fontId="28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vertical="center"/>
    </xf>
    <xf numFmtId="0" fontId="24" fillId="2" borderId="2" xfId="0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2" borderId="9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99"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</dxfs>
  <tableStyles count="0" defaultTableStyle="TableStyleMedium2" defaultPivotStyle="PivotStyleLight16"/>
  <colors>
    <mruColors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m\dfs\Users\10016282\AppData\Local\Microsoft\Windows\Temporary%20Internet%20Files\Content.Outlook\6VXXF30Z\46_8989_11A18025_produits%20entretein-Lot01_ORAPI%20HYGIENE_V2_Ras%20(002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ticles_et_donnees_contrat"/>
      <sheetName val="Listes"/>
      <sheetName val="Donnees"/>
      <sheetName val="Saisie"/>
    </sheetNames>
    <sheetDataSet>
      <sheetData sheetId="0"/>
      <sheetData sheetId="1">
        <row r="2">
          <cell r="A2" t="str">
            <v>OUI</v>
          </cell>
          <cell r="G2" t="str">
            <v>-</v>
          </cell>
          <cell r="H2" t="str">
            <v>-</v>
          </cell>
        </row>
        <row r="3">
          <cell r="A3" t="str">
            <v>NON</v>
          </cell>
          <cell r="G3" t="str">
            <v>A0</v>
          </cell>
          <cell r="H3">
            <v>0</v>
          </cell>
        </row>
        <row r="4">
          <cell r="G4" t="str">
            <v>A1</v>
          </cell>
          <cell r="H4">
            <v>0</v>
          </cell>
        </row>
        <row r="5">
          <cell r="G5" t="str">
            <v>A5</v>
          </cell>
          <cell r="H5">
            <v>5.5E-2</v>
          </cell>
        </row>
        <row r="6">
          <cell r="G6" t="str">
            <v>A6</v>
          </cell>
          <cell r="H6">
            <v>2.1000000000000001E-2</v>
          </cell>
        </row>
        <row r="7">
          <cell r="G7" t="str">
            <v>A9</v>
          </cell>
          <cell r="H7">
            <v>8.5000000000000006E-2</v>
          </cell>
        </row>
        <row r="8">
          <cell r="G8" t="str">
            <v>AB</v>
          </cell>
          <cell r="H8">
            <v>0.2</v>
          </cell>
        </row>
        <row r="9">
          <cell r="G9" t="str">
            <v>AC</v>
          </cell>
          <cell r="H9">
            <v>0.08</v>
          </cell>
        </row>
        <row r="10">
          <cell r="G10" t="str">
            <v>AH</v>
          </cell>
          <cell r="H10">
            <v>8.5000000000000006E-2</v>
          </cell>
        </row>
        <row r="11">
          <cell r="G11" t="str">
            <v>AJ</v>
          </cell>
          <cell r="H11">
            <v>2.1000000000000001E-2</v>
          </cell>
        </row>
        <row r="12">
          <cell r="G12" t="str">
            <v>AM</v>
          </cell>
          <cell r="H12">
            <v>0.1</v>
          </cell>
        </row>
        <row r="13">
          <cell r="G13" t="str">
            <v>AY</v>
          </cell>
          <cell r="H13">
            <v>0.2</v>
          </cell>
        </row>
        <row r="14">
          <cell r="G14" t="str">
            <v>B2</v>
          </cell>
          <cell r="H14">
            <v>0.2</v>
          </cell>
        </row>
        <row r="15">
          <cell r="G15" t="str">
            <v>B8</v>
          </cell>
          <cell r="H15">
            <v>0.1</v>
          </cell>
        </row>
        <row r="16">
          <cell r="G16" t="str">
            <v>EA</v>
          </cell>
          <cell r="H16">
            <v>0.2</v>
          </cell>
        </row>
        <row r="17">
          <cell r="G17" t="str">
            <v>EH</v>
          </cell>
          <cell r="H17">
            <v>0.2</v>
          </cell>
        </row>
        <row r="18">
          <cell r="G18" t="str">
            <v>ES</v>
          </cell>
          <cell r="H18">
            <v>0.2</v>
          </cell>
        </row>
        <row r="19">
          <cell r="G19" t="str">
            <v>G2</v>
          </cell>
          <cell r="H19">
            <v>0.2</v>
          </cell>
        </row>
        <row r="20">
          <cell r="G20" t="str">
            <v>G6</v>
          </cell>
          <cell r="H20">
            <v>0.13</v>
          </cell>
        </row>
        <row r="21">
          <cell r="G21" t="str">
            <v>J2</v>
          </cell>
          <cell r="H21">
            <v>1.0500000000000001E-2</v>
          </cell>
        </row>
        <row r="22">
          <cell r="G22" t="str">
            <v>K0</v>
          </cell>
          <cell r="H22">
            <v>0</v>
          </cell>
        </row>
        <row r="23">
          <cell r="G23" t="str">
            <v>K1</v>
          </cell>
          <cell r="H23">
            <v>0</v>
          </cell>
        </row>
        <row r="24">
          <cell r="G24" t="str">
            <v>K2</v>
          </cell>
          <cell r="H24">
            <v>2.1000000000000001E-2</v>
          </cell>
        </row>
        <row r="25">
          <cell r="G25" t="str">
            <v>K3</v>
          </cell>
          <cell r="H25">
            <v>5.5E-2</v>
          </cell>
        </row>
        <row r="26">
          <cell r="G26" t="str">
            <v>K4</v>
          </cell>
          <cell r="H26">
            <v>0.08</v>
          </cell>
        </row>
        <row r="27">
          <cell r="G27" t="str">
            <v>K6</v>
          </cell>
          <cell r="H27">
            <v>0.13</v>
          </cell>
        </row>
        <row r="28">
          <cell r="G28" t="str">
            <v>K9</v>
          </cell>
          <cell r="H28">
            <v>8.5000000000000006E-2</v>
          </cell>
        </row>
        <row r="29">
          <cell r="G29" t="str">
            <v>KA</v>
          </cell>
          <cell r="H29">
            <v>2.1000000000000001E-2</v>
          </cell>
        </row>
        <row r="30">
          <cell r="G30" t="str">
            <v>KB</v>
          </cell>
          <cell r="H30">
            <v>5.5E-2</v>
          </cell>
        </row>
        <row r="31">
          <cell r="G31" t="str">
            <v>KC</v>
          </cell>
          <cell r="H31">
            <v>0.08</v>
          </cell>
        </row>
        <row r="32">
          <cell r="G32" t="str">
            <v>KE</v>
          </cell>
          <cell r="H32">
            <v>0.13</v>
          </cell>
        </row>
        <row r="33">
          <cell r="G33" t="str">
            <v>KH</v>
          </cell>
          <cell r="H33">
            <v>8.5000000000000006E-2</v>
          </cell>
        </row>
        <row r="34">
          <cell r="G34" t="str">
            <v>KL</v>
          </cell>
          <cell r="H34">
            <v>8.5000000000000006E-2</v>
          </cell>
        </row>
        <row r="35">
          <cell r="G35" t="str">
            <v>KW</v>
          </cell>
          <cell r="H35">
            <v>2.1000000000000001E-2</v>
          </cell>
        </row>
        <row r="36">
          <cell r="G36" t="str">
            <v>KX</v>
          </cell>
          <cell r="H36">
            <v>5.5E-2</v>
          </cell>
        </row>
        <row r="37">
          <cell r="G37" t="str">
            <v>LM</v>
          </cell>
          <cell r="H37">
            <v>0.1</v>
          </cell>
        </row>
        <row r="38">
          <cell r="G38" t="str">
            <v>LY</v>
          </cell>
          <cell r="H38">
            <v>0.2</v>
          </cell>
        </row>
        <row r="39">
          <cell r="G39" t="str">
            <v>M2</v>
          </cell>
          <cell r="H39">
            <v>0.2</v>
          </cell>
        </row>
        <row r="40">
          <cell r="G40" t="str">
            <v>M8</v>
          </cell>
          <cell r="H40">
            <v>0.1</v>
          </cell>
        </row>
        <row r="41">
          <cell r="G41" t="str">
            <v>MB</v>
          </cell>
          <cell r="H41">
            <v>0.2</v>
          </cell>
        </row>
        <row r="42">
          <cell r="G42" t="str">
            <v>MM</v>
          </cell>
          <cell r="H42">
            <v>0.1</v>
          </cell>
        </row>
        <row r="43">
          <cell r="G43" t="str">
            <v>P2</v>
          </cell>
          <cell r="H43">
            <v>0.2</v>
          </cell>
        </row>
        <row r="44">
          <cell r="G44" t="str">
            <v>P9</v>
          </cell>
          <cell r="H44">
            <v>8.5000000000000006E-2</v>
          </cell>
        </row>
        <row r="45">
          <cell r="G45" t="str">
            <v>PH</v>
          </cell>
          <cell r="H45">
            <v>8.5000000000000006E-2</v>
          </cell>
        </row>
        <row r="46">
          <cell r="G46" t="str">
            <v>PS</v>
          </cell>
          <cell r="H46">
            <v>0.2</v>
          </cell>
        </row>
        <row r="47">
          <cell r="G47" t="str">
            <v>R2</v>
          </cell>
          <cell r="H47">
            <v>0.2</v>
          </cell>
        </row>
        <row r="48">
          <cell r="G48" t="str">
            <v>R8</v>
          </cell>
          <cell r="H48">
            <v>0.1</v>
          </cell>
        </row>
        <row r="49">
          <cell r="G49" t="str">
            <v>S0</v>
          </cell>
          <cell r="H49">
            <v>0</v>
          </cell>
        </row>
        <row r="50">
          <cell r="G50" t="str">
            <v>S1</v>
          </cell>
          <cell r="H50">
            <v>0</v>
          </cell>
        </row>
        <row r="51">
          <cell r="G51" t="str">
            <v>S2</v>
          </cell>
          <cell r="H51">
            <v>2.1000000000000001E-2</v>
          </cell>
        </row>
        <row r="52">
          <cell r="G52" t="str">
            <v>S3</v>
          </cell>
          <cell r="H52">
            <v>5.5E-2</v>
          </cell>
        </row>
        <row r="53">
          <cell r="G53" t="str">
            <v>S4</v>
          </cell>
          <cell r="H53">
            <v>0.08</v>
          </cell>
        </row>
        <row r="54">
          <cell r="G54" t="str">
            <v>S6</v>
          </cell>
          <cell r="H54">
            <v>0.13</v>
          </cell>
        </row>
        <row r="55">
          <cell r="G55" t="str">
            <v>S9</v>
          </cell>
          <cell r="H55">
            <v>8.5000000000000006E-2</v>
          </cell>
        </row>
        <row r="56">
          <cell r="G56" t="str">
            <v>SB</v>
          </cell>
          <cell r="H56">
            <v>8.5000000000000006E-2</v>
          </cell>
        </row>
        <row r="57">
          <cell r="G57" t="str">
            <v>SH</v>
          </cell>
          <cell r="H57">
            <v>0.2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1">
          <cell r="G61">
            <v>0</v>
          </cell>
          <cell r="H61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4">
          <cell r="G64">
            <v>0</v>
          </cell>
          <cell r="H64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G67">
            <v>0</v>
          </cell>
          <cell r="H67">
            <v>0</v>
          </cell>
        </row>
        <row r="68">
          <cell r="G68">
            <v>0</v>
          </cell>
          <cell r="H68">
            <v>0</v>
          </cell>
        </row>
        <row r="69">
          <cell r="G69">
            <v>0</v>
          </cell>
          <cell r="H69">
            <v>0</v>
          </cell>
        </row>
        <row r="70">
          <cell r="G70">
            <v>0</v>
          </cell>
          <cell r="H70">
            <v>0</v>
          </cell>
        </row>
        <row r="71">
          <cell r="G71">
            <v>0</v>
          </cell>
          <cell r="H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6">
          <cell r="G76">
            <v>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"/>
  <sheetViews>
    <sheetView tabSelected="1" view="pageBreakPreview" topLeftCell="B1" zoomScale="80" zoomScaleNormal="80" zoomScaleSheetLayoutView="80" workbookViewId="0">
      <selection activeCell="I3" sqref="I3"/>
    </sheetView>
  </sheetViews>
  <sheetFormatPr baseColWidth="10" defaultRowHeight="15" x14ac:dyDescent="0.25"/>
  <cols>
    <col min="1" max="1" width="10" hidden="1" customWidth="1"/>
    <col min="2" max="2" width="4.42578125" style="15" customWidth="1"/>
    <col min="3" max="3" width="26" style="11" customWidth="1"/>
    <col min="4" max="6" width="39" style="20" customWidth="1"/>
    <col min="7" max="7" width="12.85546875" style="21" customWidth="1"/>
    <col min="8" max="8" width="11.85546875" style="21" customWidth="1"/>
    <col min="9" max="9" width="14.140625" customWidth="1"/>
    <col min="10" max="10" width="14.28515625" style="22" customWidth="1"/>
  </cols>
  <sheetData>
    <row r="1" spans="1:10" s="6" customFormat="1" ht="27" customHeight="1" thickBot="1" x14ac:dyDescent="0.3">
      <c r="A1" s="44"/>
      <c r="B1" s="145" t="s">
        <v>278</v>
      </c>
      <c r="C1" s="146"/>
      <c r="D1" s="146"/>
      <c r="E1" s="146"/>
      <c r="F1" s="146"/>
      <c r="G1" s="146"/>
      <c r="H1" s="146"/>
      <c r="I1" s="146"/>
      <c r="J1" s="147"/>
    </row>
    <row r="2" spans="1:10" ht="87.75" customHeight="1" x14ac:dyDescent="0.25">
      <c r="A2" s="43" t="s">
        <v>0</v>
      </c>
      <c r="B2" s="7" t="s">
        <v>2</v>
      </c>
      <c r="C2" s="7" t="s">
        <v>3</v>
      </c>
      <c r="D2" s="7" t="s">
        <v>9</v>
      </c>
      <c r="E2" s="7" t="s">
        <v>10</v>
      </c>
      <c r="F2" s="7" t="s">
        <v>11</v>
      </c>
      <c r="G2" s="7" t="s">
        <v>187</v>
      </c>
      <c r="H2" s="7" t="s">
        <v>23</v>
      </c>
      <c r="I2" s="16" t="s">
        <v>369</v>
      </c>
      <c r="J2" s="26" t="s">
        <v>13</v>
      </c>
    </row>
    <row r="3" spans="1:10" ht="136.5" customHeight="1" x14ac:dyDescent="0.25">
      <c r="A3" s="45">
        <v>258087</v>
      </c>
      <c r="B3" s="55">
        <v>1</v>
      </c>
      <c r="C3" s="47" t="s">
        <v>116</v>
      </c>
      <c r="D3" s="73" t="s">
        <v>117</v>
      </c>
      <c r="E3" s="9" t="s">
        <v>118</v>
      </c>
      <c r="F3" s="73" t="s">
        <v>14</v>
      </c>
      <c r="G3" s="75" t="s">
        <v>110</v>
      </c>
      <c r="H3" s="52" t="s">
        <v>15</v>
      </c>
      <c r="I3" s="81" t="s">
        <v>372</v>
      </c>
      <c r="J3" s="17" t="s">
        <v>248</v>
      </c>
    </row>
    <row r="4" spans="1:10" ht="113.25" customHeight="1" x14ac:dyDescent="0.25">
      <c r="A4" s="45">
        <v>256532</v>
      </c>
      <c r="B4" s="55">
        <v>2</v>
      </c>
      <c r="C4" s="47" t="s">
        <v>8</v>
      </c>
      <c r="D4" s="8" t="s">
        <v>119</v>
      </c>
      <c r="E4" s="9" t="s">
        <v>16</v>
      </c>
      <c r="F4" s="8" t="s">
        <v>17</v>
      </c>
      <c r="G4" s="72" t="s">
        <v>95</v>
      </c>
      <c r="H4" s="52" t="s">
        <v>18</v>
      </c>
      <c r="I4" s="2" t="s">
        <v>370</v>
      </c>
      <c r="J4" s="18" t="s">
        <v>249</v>
      </c>
    </row>
    <row r="5" spans="1:10" ht="100.5" customHeight="1" x14ac:dyDescent="0.25">
      <c r="A5" s="45">
        <v>258151</v>
      </c>
      <c r="B5" s="55">
        <v>3</v>
      </c>
      <c r="C5" s="47" t="s">
        <v>7</v>
      </c>
      <c r="D5" s="73" t="s">
        <v>120</v>
      </c>
      <c r="E5" s="9" t="s">
        <v>20</v>
      </c>
      <c r="F5" s="73" t="s">
        <v>21</v>
      </c>
      <c r="G5" s="74" t="s">
        <v>95</v>
      </c>
      <c r="H5" s="52" t="s">
        <v>18</v>
      </c>
      <c r="I5" s="80" t="s">
        <v>373</v>
      </c>
      <c r="J5" s="19" t="s">
        <v>250</v>
      </c>
    </row>
    <row r="6" spans="1:10" s="1" customFormat="1" ht="123" customHeight="1" x14ac:dyDescent="0.25">
      <c r="A6" s="45">
        <v>258479</v>
      </c>
      <c r="B6" s="55">
        <v>4</v>
      </c>
      <c r="C6" s="46" t="s">
        <v>108</v>
      </c>
      <c r="D6" s="73" t="s">
        <v>22</v>
      </c>
      <c r="E6" s="73" t="s">
        <v>109</v>
      </c>
      <c r="F6" s="73" t="s">
        <v>121</v>
      </c>
      <c r="G6" s="74" t="s">
        <v>95</v>
      </c>
      <c r="H6" s="52" t="s">
        <v>18</v>
      </c>
      <c r="I6" s="2" t="s">
        <v>371</v>
      </c>
      <c r="J6" s="19" t="s">
        <v>251</v>
      </c>
    </row>
    <row r="7" spans="1:10" ht="85.5" customHeight="1" x14ac:dyDescent="0.25">
      <c r="B7" s="55">
        <v>5</v>
      </c>
      <c r="C7" s="56" t="s">
        <v>94</v>
      </c>
      <c r="D7" s="74" t="s">
        <v>94</v>
      </c>
      <c r="E7" s="74" t="s">
        <v>92</v>
      </c>
      <c r="F7" s="74" t="s">
        <v>91</v>
      </c>
      <c r="G7" s="74" t="s">
        <v>95</v>
      </c>
      <c r="H7" s="41" t="s">
        <v>90</v>
      </c>
      <c r="I7" s="2" t="s">
        <v>374</v>
      </c>
      <c r="J7" s="30" t="s">
        <v>252</v>
      </c>
    </row>
    <row r="8" spans="1:10" ht="82.5" customHeight="1" x14ac:dyDescent="0.25">
      <c r="B8" s="55">
        <v>6</v>
      </c>
      <c r="C8" s="56" t="s">
        <v>114</v>
      </c>
      <c r="D8" s="74" t="s">
        <v>114</v>
      </c>
      <c r="E8" s="93" t="s">
        <v>89</v>
      </c>
      <c r="F8" s="74" t="s">
        <v>88</v>
      </c>
      <c r="G8" s="74" t="s">
        <v>95</v>
      </c>
      <c r="H8" s="41" t="s">
        <v>195</v>
      </c>
      <c r="I8" s="4" t="s">
        <v>375</v>
      </c>
      <c r="J8" s="30" t="s">
        <v>253</v>
      </c>
    </row>
    <row r="9" spans="1:10" ht="28.5" customHeight="1" x14ac:dyDescent="0.25">
      <c r="D9" s="23"/>
    </row>
  </sheetData>
  <autoFilter ref="A2:J6" xr:uid="{00000000-0009-0000-0000-000000000000}"/>
  <mergeCells count="1">
    <mergeCell ref="B1:J1"/>
  </mergeCells>
  <conditionalFormatting sqref="A3:A6 B3:C5 B2:J2 D3:J4 B6:B8">
    <cfRule type="expression" dxfId="98" priority="153" stopIfTrue="1">
      <formula>#REF!="xxx"</formula>
    </cfRule>
    <cfRule type="expression" dxfId="97" priority="154" stopIfTrue="1">
      <formula>#REF!="sup"</formula>
    </cfRule>
    <cfRule type="expression" dxfId="96" priority="155" stopIfTrue="1">
      <formula>#REF!="ajt"</formula>
    </cfRule>
  </conditionalFormatting>
  <conditionalFormatting sqref="B1">
    <cfRule type="expression" dxfId="95" priority="27" stopIfTrue="1">
      <formula>#REF!="xxx"</formula>
    </cfRule>
    <cfRule type="expression" dxfId="94" priority="28" stopIfTrue="1">
      <formula>#REF!="sup"</formula>
    </cfRule>
    <cfRule type="expression" dxfId="93" priority="29" stopIfTrue="1">
      <formula>#REF!="ajt"</formula>
    </cfRule>
  </conditionalFormatting>
  <dataValidations count="1">
    <dataValidation allowBlank="1" error="Le code SAP doit être composé de 5 chiffres" sqref="A1:A2" xr:uid="{00000000-0002-0000-0000-000000000000}"/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6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3"/>
  <sheetViews>
    <sheetView zoomScale="70" zoomScaleNormal="70" workbookViewId="0">
      <selection activeCell="F2" sqref="F2"/>
    </sheetView>
  </sheetViews>
  <sheetFormatPr baseColWidth="10" defaultRowHeight="15" x14ac:dyDescent="0.25"/>
  <cols>
    <col min="1" max="1" width="21.5703125" customWidth="1"/>
    <col min="2" max="3" width="43.7109375" customWidth="1"/>
    <col min="4" max="4" width="43.7109375" style="3" customWidth="1"/>
    <col min="5" max="5" width="10.42578125" customWidth="1"/>
    <col min="6" max="6" width="15.5703125" customWidth="1"/>
    <col min="7" max="7" width="8.42578125" customWidth="1"/>
    <col min="8" max="9" width="8.5703125" hidden="1" customWidth="1"/>
    <col min="10" max="10" width="11.7109375" hidden="1" customWidth="1"/>
    <col min="11" max="11" width="11.7109375" style="3" bestFit="1" customWidth="1"/>
  </cols>
  <sheetData>
    <row r="1" spans="1:11" s="6" customFormat="1" ht="27" customHeight="1" x14ac:dyDescent="0.25">
      <c r="A1" s="145" t="s">
        <v>241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ht="126" customHeight="1" x14ac:dyDescent="0.25">
      <c r="A2" s="13" t="s">
        <v>3</v>
      </c>
      <c r="B2" s="13" t="s">
        <v>74</v>
      </c>
      <c r="C2" s="13" t="s">
        <v>61</v>
      </c>
      <c r="D2" s="13" t="s">
        <v>75</v>
      </c>
      <c r="E2" s="13" t="s">
        <v>12</v>
      </c>
      <c r="F2" s="16" t="s">
        <v>369</v>
      </c>
      <c r="G2" s="16" t="s">
        <v>13</v>
      </c>
      <c r="H2" s="85" t="s">
        <v>208</v>
      </c>
      <c r="I2" s="85" t="s">
        <v>209</v>
      </c>
      <c r="J2" s="88" t="s">
        <v>207</v>
      </c>
      <c r="K2" s="16" t="s">
        <v>27</v>
      </c>
    </row>
    <row r="3" spans="1:11" ht="109.5" customHeight="1" x14ac:dyDescent="0.25">
      <c r="A3" s="119" t="s">
        <v>287</v>
      </c>
      <c r="B3" s="131" t="s">
        <v>106</v>
      </c>
      <c r="C3" s="131" t="s">
        <v>191</v>
      </c>
      <c r="D3" s="131" t="s">
        <v>107</v>
      </c>
      <c r="E3" s="131" t="s">
        <v>56</v>
      </c>
      <c r="F3" s="131" t="s">
        <v>399</v>
      </c>
      <c r="G3" s="131" t="s">
        <v>286</v>
      </c>
      <c r="H3" s="69">
        <v>980</v>
      </c>
      <c r="I3" s="69">
        <v>98</v>
      </c>
      <c r="J3" s="69" t="e">
        <f>I3*#REF!</f>
        <v>#REF!</v>
      </c>
      <c r="K3" s="64" t="s">
        <v>138</v>
      </c>
    </row>
  </sheetData>
  <mergeCells count="1">
    <mergeCell ref="A1:K1"/>
  </mergeCells>
  <conditionalFormatting sqref="I2:J2">
    <cfRule type="expression" dxfId="20" priority="11" stopIfTrue="1">
      <formula>#REF!="xxx"</formula>
    </cfRule>
    <cfRule type="expression" dxfId="19" priority="12" stopIfTrue="1">
      <formula>#REF!="sup"</formula>
    </cfRule>
    <cfRule type="expression" dxfId="18" priority="13" stopIfTrue="1">
      <formula>#REF!="ajt"</formula>
    </cfRule>
  </conditionalFormatting>
  <conditionalFormatting sqref="F2">
    <cfRule type="expression" dxfId="14" priority="1" stopIfTrue="1">
      <formula>#REF!="xxx"</formula>
    </cfRule>
    <cfRule type="expression" dxfId="13" priority="2" stopIfTrue="1">
      <formula>#REF!="sup"</formula>
    </cfRule>
    <cfRule type="expression" dxfId="12" priority="3" stopIfTrue="1">
      <formula>#REF!="ajt"</formula>
    </cfRule>
  </conditionalFormatting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74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1" stopIfTrue="1" id="{FD9D603B-E567-4AA7-8B0E-B83077FBC185}">
            <xm:f>'Lot3 Sacs à dechets'!#REF!="xxx"</xm:f>
            <x14:dxf>
              <fill>
                <patternFill>
                  <fgColor indexed="64"/>
                  <bgColor theme="0" tint="-0.14993743705557422"/>
                </patternFill>
              </fill>
            </x14:dxf>
          </x14:cfRule>
          <x14:cfRule type="expression" priority="22" stopIfTrue="1" id="{DB650D84-625E-4AD8-9380-06E54A3EEF8F}">
            <xm:f>'Lot3 Sacs à dechets'!#REF!="sup"</xm:f>
            <x14:dxf>
              <fill>
                <patternFill>
                  <fgColor indexed="64"/>
                  <bgColor rgb="FFFF3300"/>
                </patternFill>
              </fill>
            </x14:dxf>
          </x14:cfRule>
          <x14:cfRule type="expression" priority="23" stopIfTrue="1" id="{7E1F22FD-CDB3-4D04-B978-BEAD8A95F5D3}">
            <xm:f>'Lot3 Sacs à dechets'!#REF!="ajt"</xm:f>
            <x14:dxf>
              <fill>
                <patternFill>
                  <fgColor indexed="64"/>
                  <bgColor rgb="FF66FF99"/>
                </patternFill>
              </fill>
            </x14:dxf>
          </x14:cfRule>
          <xm:sqref>A1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3"/>
  <sheetViews>
    <sheetView zoomScale="90" zoomScaleNormal="90" workbookViewId="0">
      <selection activeCell="F2" sqref="F2"/>
    </sheetView>
  </sheetViews>
  <sheetFormatPr baseColWidth="10" defaultRowHeight="15" x14ac:dyDescent="0.25"/>
  <cols>
    <col min="1" max="1" width="30.42578125" customWidth="1"/>
    <col min="2" max="3" width="41.140625" customWidth="1"/>
    <col min="4" max="4" width="41.140625" style="3" customWidth="1"/>
    <col min="5" max="6" width="14.28515625" customWidth="1"/>
    <col min="7" max="7" width="8.7109375" bestFit="1" customWidth="1"/>
    <col min="8" max="8" width="16.28515625" style="3" customWidth="1"/>
  </cols>
  <sheetData>
    <row r="1" spans="1:8" s="6" customFormat="1" ht="27" customHeight="1" x14ac:dyDescent="0.25">
      <c r="A1" s="149" t="s">
        <v>242</v>
      </c>
      <c r="B1" s="149"/>
      <c r="C1" s="149"/>
      <c r="D1" s="149"/>
      <c r="E1" s="149"/>
      <c r="F1" s="149"/>
      <c r="G1" s="149"/>
      <c r="H1" s="149"/>
    </row>
    <row r="2" spans="1:8" ht="152.25" customHeight="1" x14ac:dyDescent="0.25">
      <c r="A2" s="7" t="s">
        <v>3</v>
      </c>
      <c r="B2" s="7" t="s">
        <v>74</v>
      </c>
      <c r="C2" s="7" t="s">
        <v>61</v>
      </c>
      <c r="D2" s="7" t="s">
        <v>75</v>
      </c>
      <c r="E2" s="7" t="s">
        <v>12</v>
      </c>
      <c r="F2" s="16" t="s">
        <v>369</v>
      </c>
      <c r="G2" s="26" t="s">
        <v>13</v>
      </c>
      <c r="H2" s="26" t="s">
        <v>27</v>
      </c>
    </row>
    <row r="3" spans="1:8" s="50" customFormat="1" ht="147.75" customHeight="1" x14ac:dyDescent="0.25">
      <c r="A3" s="140" t="s">
        <v>289</v>
      </c>
      <c r="B3" s="132" t="s">
        <v>113</v>
      </c>
      <c r="C3" s="132" t="s">
        <v>192</v>
      </c>
      <c r="D3" s="133" t="s">
        <v>213</v>
      </c>
      <c r="E3" s="133">
        <v>50</v>
      </c>
      <c r="F3" s="133" t="s">
        <v>400</v>
      </c>
      <c r="G3" s="133" t="s">
        <v>288</v>
      </c>
      <c r="H3" s="133" t="s">
        <v>137</v>
      </c>
    </row>
  </sheetData>
  <mergeCells count="1">
    <mergeCell ref="A1:H1"/>
  </mergeCells>
  <conditionalFormatting sqref="F2">
    <cfRule type="expression" dxfId="11" priority="1" stopIfTrue="1">
      <formula>#REF!="xxx"</formula>
    </cfRule>
    <cfRule type="expression" dxfId="10" priority="2" stopIfTrue="1">
      <formula>#REF!="sup"</formula>
    </cfRule>
    <cfRule type="expression" dxfId="9" priority="3" stopIfTrue="1">
      <formula>#REF!="ajt"</formula>
    </cfRule>
  </conditionalFormatting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5"/>
  <sheetViews>
    <sheetView zoomScale="82" zoomScaleNormal="82" workbookViewId="0">
      <selection activeCell="G2" sqref="G2"/>
    </sheetView>
  </sheetViews>
  <sheetFormatPr baseColWidth="10" defaultRowHeight="15" x14ac:dyDescent="0.25"/>
  <cols>
    <col min="1" max="1" width="4.5703125" customWidth="1"/>
    <col min="2" max="2" width="17.7109375" customWidth="1"/>
    <col min="3" max="5" width="39" customWidth="1"/>
    <col min="6" max="6" width="12.7109375" customWidth="1"/>
    <col min="7" max="7" width="14.85546875" customWidth="1"/>
  </cols>
  <sheetData>
    <row r="1" spans="1:9" s="6" customFormat="1" ht="27" customHeight="1" x14ac:dyDescent="0.25">
      <c r="A1" s="148" t="s">
        <v>243</v>
      </c>
      <c r="B1" s="149"/>
      <c r="C1" s="149"/>
      <c r="D1" s="149"/>
      <c r="E1" s="149"/>
      <c r="F1" s="149"/>
      <c r="G1" s="149"/>
      <c r="H1" s="149"/>
      <c r="I1" s="149"/>
    </row>
    <row r="2" spans="1:9" ht="87.75" customHeight="1" x14ac:dyDescent="0.25">
      <c r="A2" s="7" t="s">
        <v>2</v>
      </c>
      <c r="B2" s="13" t="s">
        <v>3</v>
      </c>
      <c r="C2" s="13" t="s">
        <v>9</v>
      </c>
      <c r="D2" s="13" t="s">
        <v>45</v>
      </c>
      <c r="E2" s="13" t="s">
        <v>11</v>
      </c>
      <c r="F2" s="13" t="s">
        <v>12</v>
      </c>
      <c r="G2" s="13" t="s">
        <v>369</v>
      </c>
      <c r="H2" s="16" t="s">
        <v>13</v>
      </c>
      <c r="I2" s="16" t="s">
        <v>27</v>
      </c>
    </row>
    <row r="3" spans="1:9" ht="165" customHeight="1" x14ac:dyDescent="0.25">
      <c r="A3" s="67">
        <v>1</v>
      </c>
      <c r="B3" s="51" t="s">
        <v>290</v>
      </c>
      <c r="C3" s="66" t="s">
        <v>355</v>
      </c>
      <c r="D3" s="69" t="s">
        <v>133</v>
      </c>
      <c r="E3" s="69" t="s">
        <v>356</v>
      </c>
      <c r="F3" s="67" t="s">
        <v>46</v>
      </c>
      <c r="G3" s="133" t="s">
        <v>401</v>
      </c>
      <c r="H3" s="58" t="s">
        <v>291</v>
      </c>
      <c r="I3" s="67" t="s">
        <v>293</v>
      </c>
    </row>
    <row r="4" spans="1:9" ht="111" customHeight="1" x14ac:dyDescent="0.25">
      <c r="A4" s="67">
        <v>2</v>
      </c>
      <c r="B4" s="51" t="s">
        <v>47</v>
      </c>
      <c r="C4" s="66" t="s">
        <v>134</v>
      </c>
      <c r="D4" s="69" t="s">
        <v>161</v>
      </c>
      <c r="E4" s="69" t="s">
        <v>48</v>
      </c>
      <c r="F4" s="67" t="s">
        <v>46</v>
      </c>
      <c r="G4" s="133" t="s">
        <v>402</v>
      </c>
      <c r="H4" s="58" t="s">
        <v>292</v>
      </c>
      <c r="I4" s="133" t="s">
        <v>293</v>
      </c>
    </row>
    <row r="5" spans="1:9" ht="24" customHeight="1" x14ac:dyDescent="0.25"/>
  </sheetData>
  <mergeCells count="1">
    <mergeCell ref="A1:I1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77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stopIfTrue="1" id="{616D38A5-304E-40B6-9773-14372FA0EF27}">
            <xm:f>'Lot3 Sacs à dechets'!#REF!="xxx"</xm:f>
            <x14:dxf>
              <fill>
                <patternFill>
                  <fgColor indexed="64"/>
                  <bgColor theme="0" tint="-0.14993743705557422"/>
                </patternFill>
              </fill>
            </x14:dxf>
          </x14:cfRule>
          <x14:cfRule type="expression" priority="15" stopIfTrue="1" id="{4AC4F9A1-5F91-40AB-AD9B-187D8FA0DA4F}">
            <xm:f>'Lot3 Sacs à dechets'!#REF!="sup"</xm:f>
            <x14:dxf>
              <fill>
                <patternFill>
                  <fgColor indexed="64"/>
                  <bgColor rgb="FFFF3300"/>
                </patternFill>
              </fill>
            </x14:dxf>
          </x14:cfRule>
          <x14:cfRule type="expression" priority="16" stopIfTrue="1" id="{2E53BEE0-8202-49C0-9CF2-1782361152DE}">
            <xm:f>'Lot3 Sacs à dechets'!#REF!="ajt"</xm:f>
            <x14:dxf>
              <fill>
                <patternFill>
                  <fgColor indexed="64"/>
                  <bgColor rgb="FF66FF99"/>
                </patternFill>
              </fill>
            </x14:dxf>
          </x14:cfRule>
          <xm:sqref>A1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3"/>
  <sheetViews>
    <sheetView zoomScale="70" zoomScaleNormal="70" workbookViewId="0">
      <selection activeCell="F2" sqref="F2"/>
    </sheetView>
  </sheetViews>
  <sheetFormatPr baseColWidth="10" defaultRowHeight="15" x14ac:dyDescent="0.25"/>
  <cols>
    <col min="1" max="1" width="25.7109375" customWidth="1"/>
    <col min="2" max="4" width="43.7109375" customWidth="1"/>
    <col min="5" max="5" width="12.7109375" customWidth="1"/>
    <col min="6" max="6" width="15.140625" customWidth="1"/>
    <col min="8" max="8" width="10.5703125" customWidth="1"/>
  </cols>
  <sheetData>
    <row r="1" spans="1:8" s="6" customFormat="1" ht="27" customHeight="1" x14ac:dyDescent="0.25">
      <c r="A1" s="163" t="s">
        <v>244</v>
      </c>
      <c r="B1" s="163"/>
      <c r="C1" s="163"/>
      <c r="D1" s="163"/>
      <c r="E1" s="163"/>
      <c r="F1" s="163"/>
      <c r="G1" s="163"/>
      <c r="H1" s="163"/>
    </row>
    <row r="2" spans="1:8" ht="87.75" customHeight="1" x14ac:dyDescent="0.25">
      <c r="A2" s="13" t="s">
        <v>3</v>
      </c>
      <c r="B2" s="13" t="s">
        <v>9</v>
      </c>
      <c r="C2" s="13" t="s">
        <v>45</v>
      </c>
      <c r="D2" s="13" t="s">
        <v>11</v>
      </c>
      <c r="E2" s="13" t="s">
        <v>12</v>
      </c>
      <c r="F2" s="13" t="s">
        <v>369</v>
      </c>
      <c r="G2" s="16" t="s">
        <v>13</v>
      </c>
      <c r="H2" s="16" t="s">
        <v>27</v>
      </c>
    </row>
    <row r="3" spans="1:8" ht="409.5" customHeight="1" x14ac:dyDescent="0.25">
      <c r="A3" s="104" t="s">
        <v>214</v>
      </c>
      <c r="B3" s="105" t="s">
        <v>358</v>
      </c>
      <c r="C3" s="120" t="s">
        <v>359</v>
      </c>
      <c r="D3" s="120" t="s">
        <v>360</v>
      </c>
      <c r="E3" s="94" t="s">
        <v>46</v>
      </c>
      <c r="F3" s="94" t="s">
        <v>403</v>
      </c>
      <c r="G3" s="121" t="s">
        <v>215</v>
      </c>
      <c r="H3" s="5" t="s">
        <v>139</v>
      </c>
    </row>
  </sheetData>
  <mergeCells count="1">
    <mergeCell ref="A1:H1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7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8"/>
  <sheetViews>
    <sheetView zoomScale="70" zoomScaleNormal="70" workbookViewId="0">
      <selection activeCell="G8" sqref="G8"/>
    </sheetView>
  </sheetViews>
  <sheetFormatPr baseColWidth="10" defaultRowHeight="15" x14ac:dyDescent="0.25"/>
  <cols>
    <col min="1" max="1" width="3" customWidth="1"/>
    <col min="2" max="2" width="40.140625" customWidth="1"/>
    <col min="3" max="5" width="42.5703125" customWidth="1"/>
    <col min="6" max="7" width="14.85546875" customWidth="1"/>
    <col min="8" max="8" width="18.42578125" bestFit="1" customWidth="1"/>
  </cols>
  <sheetData>
    <row r="1" spans="1:8" s="6" customFormat="1" ht="27" customHeight="1" x14ac:dyDescent="0.25">
      <c r="A1" s="148" t="s">
        <v>245</v>
      </c>
      <c r="B1" s="149"/>
      <c r="C1" s="149"/>
      <c r="D1" s="149"/>
      <c r="E1" s="149"/>
      <c r="F1" s="149"/>
      <c r="G1" s="149"/>
      <c r="H1" s="149"/>
    </row>
    <row r="2" spans="1:8" ht="87.75" customHeight="1" x14ac:dyDescent="0.25">
      <c r="A2" s="7" t="s">
        <v>2</v>
      </c>
      <c r="B2" s="13" t="s">
        <v>3</v>
      </c>
      <c r="C2" s="13" t="s">
        <v>9</v>
      </c>
      <c r="D2" s="13" t="s">
        <v>45</v>
      </c>
      <c r="E2" s="13" t="s">
        <v>11</v>
      </c>
      <c r="F2" s="13" t="s">
        <v>23</v>
      </c>
      <c r="G2" s="13" t="s">
        <v>369</v>
      </c>
      <c r="H2" s="16" t="s">
        <v>13</v>
      </c>
    </row>
    <row r="3" spans="1:8" ht="99" customHeight="1" x14ac:dyDescent="0.25">
      <c r="A3" s="65">
        <v>1</v>
      </c>
      <c r="B3" s="119" t="s">
        <v>49</v>
      </c>
      <c r="C3" s="108" t="s">
        <v>162</v>
      </c>
      <c r="D3" s="108" t="s">
        <v>163</v>
      </c>
      <c r="E3" s="108" t="s">
        <v>164</v>
      </c>
      <c r="F3" s="95" t="s">
        <v>50</v>
      </c>
      <c r="G3" s="131" t="s">
        <v>407</v>
      </c>
      <c r="H3" s="122" t="s">
        <v>294</v>
      </c>
    </row>
    <row r="4" spans="1:8" ht="141.75" customHeight="1" x14ac:dyDescent="0.25">
      <c r="A4" s="65">
        <v>2</v>
      </c>
      <c r="B4" s="124" t="s">
        <v>165</v>
      </c>
      <c r="C4" s="105" t="s">
        <v>193</v>
      </c>
      <c r="D4" s="105" t="s">
        <v>166</v>
      </c>
      <c r="E4" s="105" t="s">
        <v>167</v>
      </c>
      <c r="F4" s="94" t="s">
        <v>168</v>
      </c>
      <c r="G4" s="94" t="s">
        <v>408</v>
      </c>
      <c r="H4" s="94" t="s">
        <v>295</v>
      </c>
    </row>
    <row r="5" spans="1:8" ht="99" customHeight="1" x14ac:dyDescent="0.25">
      <c r="A5" s="65">
        <v>3</v>
      </c>
      <c r="B5" s="124" t="s">
        <v>51</v>
      </c>
      <c r="C5" s="105" t="s">
        <v>194</v>
      </c>
      <c r="D5" s="105" t="s">
        <v>169</v>
      </c>
      <c r="E5" s="105" t="s">
        <v>170</v>
      </c>
      <c r="F5" s="94" t="s">
        <v>52</v>
      </c>
      <c r="G5" s="94" t="s">
        <v>409</v>
      </c>
      <c r="H5" s="123" t="s">
        <v>296</v>
      </c>
    </row>
    <row r="6" spans="1:8" ht="99" customHeight="1" x14ac:dyDescent="0.25">
      <c r="A6" s="37">
        <v>4</v>
      </c>
      <c r="B6" s="124" t="s">
        <v>53</v>
      </c>
      <c r="C6" s="125" t="s">
        <v>171</v>
      </c>
      <c r="D6" s="108" t="s">
        <v>237</v>
      </c>
      <c r="E6" s="126" t="s">
        <v>54</v>
      </c>
      <c r="F6" s="94" t="s">
        <v>1</v>
      </c>
      <c r="G6" s="94" t="s">
        <v>410</v>
      </c>
      <c r="H6" s="127" t="s">
        <v>297</v>
      </c>
    </row>
    <row r="7" spans="1:8" ht="104.25" customHeight="1" x14ac:dyDescent="0.25">
      <c r="A7" s="92">
        <v>5</v>
      </c>
      <c r="B7" s="141" t="s">
        <v>85</v>
      </c>
      <c r="C7" s="128" t="s">
        <v>190</v>
      </c>
      <c r="D7" s="113" t="s">
        <v>160</v>
      </c>
      <c r="E7" s="113" t="s">
        <v>316</v>
      </c>
      <c r="F7" s="129" t="s">
        <v>86</v>
      </c>
      <c r="G7" s="129" t="s">
        <v>411</v>
      </c>
      <c r="H7" s="117" t="s">
        <v>299</v>
      </c>
    </row>
    <row r="8" spans="1:8" ht="85.5" customHeight="1" x14ac:dyDescent="0.25">
      <c r="A8" s="83">
        <v>6</v>
      </c>
      <c r="B8" s="142" t="s">
        <v>233</v>
      </c>
      <c r="C8" s="143" t="s">
        <v>235</v>
      </c>
      <c r="D8" s="143" t="s">
        <v>234</v>
      </c>
      <c r="E8" s="143" t="s">
        <v>317</v>
      </c>
      <c r="F8" s="130" t="s">
        <v>236</v>
      </c>
      <c r="G8" s="130" t="s">
        <v>404</v>
      </c>
      <c r="H8" s="130" t="s">
        <v>298</v>
      </c>
    </row>
  </sheetData>
  <autoFilter ref="A2:H9" xr:uid="{00000000-0009-0000-0000-00000D000000}"/>
  <mergeCells count="1">
    <mergeCell ref="A1:H1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6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1" stopIfTrue="1" id="{CD9074B2-0233-4E4A-8F3F-9A519F3B87C4}">
            <xm:f>'Lot3 Sacs à dechets'!#REF!="xxx"</xm:f>
            <x14:dxf>
              <fill>
                <patternFill>
                  <fgColor indexed="64"/>
                  <bgColor theme="0" tint="-0.14993743705557422"/>
                </patternFill>
              </fill>
            </x14:dxf>
          </x14:cfRule>
          <x14:cfRule type="expression" priority="22" stopIfTrue="1" id="{5E859EBD-6D5F-4918-B554-902245224CD8}">
            <xm:f>'Lot3 Sacs à dechets'!#REF!="sup"</xm:f>
            <x14:dxf>
              <fill>
                <patternFill>
                  <fgColor indexed="64"/>
                  <bgColor rgb="FFFF3300"/>
                </patternFill>
              </fill>
            </x14:dxf>
          </x14:cfRule>
          <x14:cfRule type="expression" priority="23" stopIfTrue="1" id="{9E0B002E-733D-4F3D-9ACA-4C1C24718A9F}">
            <xm:f>'Lot3 Sacs à dechets'!#REF!="ajt"</xm:f>
            <x14:dxf>
              <fill>
                <patternFill>
                  <fgColor indexed="64"/>
                  <bgColor rgb="FF66FF99"/>
                </patternFill>
              </fill>
            </x14:dxf>
          </x14:cfRule>
          <xm:sqref>A1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3"/>
  <sheetViews>
    <sheetView zoomScale="90" zoomScaleNormal="90" workbookViewId="0">
      <selection activeCell="F2" sqref="F2"/>
    </sheetView>
  </sheetViews>
  <sheetFormatPr baseColWidth="10" defaultRowHeight="15" x14ac:dyDescent="0.25"/>
  <cols>
    <col min="1" max="1" width="28.28515625" customWidth="1"/>
    <col min="2" max="4" width="41" customWidth="1"/>
    <col min="5" max="6" width="26.5703125" customWidth="1"/>
  </cols>
  <sheetData>
    <row r="1" spans="1:7" ht="20.25" customHeight="1" x14ac:dyDescent="0.25">
      <c r="A1" s="148" t="s">
        <v>246</v>
      </c>
      <c r="B1" s="149"/>
      <c r="C1" s="149"/>
      <c r="D1" s="149"/>
      <c r="E1" s="149"/>
      <c r="F1" s="149"/>
      <c r="G1" s="149"/>
    </row>
    <row r="2" spans="1:7" ht="85.5" x14ac:dyDescent="0.25">
      <c r="A2" s="7" t="s">
        <v>3</v>
      </c>
      <c r="B2" s="13" t="s">
        <v>9</v>
      </c>
      <c r="C2" s="13" t="s">
        <v>61</v>
      </c>
      <c r="D2" s="13" t="s">
        <v>11</v>
      </c>
      <c r="E2" s="13" t="s">
        <v>12</v>
      </c>
      <c r="F2" s="13" t="s">
        <v>369</v>
      </c>
      <c r="G2" s="16" t="s">
        <v>13</v>
      </c>
    </row>
    <row r="3" spans="1:7" ht="132.75" customHeight="1" x14ac:dyDescent="0.25">
      <c r="A3" s="51" t="s">
        <v>210</v>
      </c>
      <c r="B3" s="84" t="s">
        <v>361</v>
      </c>
      <c r="C3" s="8" t="s">
        <v>362</v>
      </c>
      <c r="D3" s="84" t="s">
        <v>211</v>
      </c>
      <c r="E3" s="14" t="s">
        <v>212</v>
      </c>
      <c r="F3" s="52" t="s">
        <v>405</v>
      </c>
      <c r="G3" s="17" t="s">
        <v>300</v>
      </c>
    </row>
  </sheetData>
  <mergeCells count="1">
    <mergeCell ref="A1:G1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71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6FF9E98C-9FD7-4804-A47E-7DDFEA4F8763}">
            <xm:f>'Lot3 Sacs à dechets'!#REF!="xxx"</xm:f>
            <x14:dxf>
              <fill>
                <patternFill>
                  <fgColor indexed="64"/>
                  <bgColor theme="0" tint="-0.14993743705557422"/>
                </patternFill>
              </fill>
            </x14:dxf>
          </x14:cfRule>
          <x14:cfRule type="expression" priority="2" stopIfTrue="1" id="{211B7B17-8638-452E-8509-7C322D6025A2}">
            <xm:f>'Lot3 Sacs à dechets'!#REF!="sup"</xm:f>
            <x14:dxf>
              <fill>
                <patternFill>
                  <fgColor indexed="64"/>
                  <bgColor rgb="FFFF3300"/>
                </patternFill>
              </fill>
            </x14:dxf>
          </x14:cfRule>
          <x14:cfRule type="expression" priority="3" stopIfTrue="1" id="{9686C58C-1DFC-4AFE-905F-9C78138B188D}">
            <xm:f>'Lot3 Sacs à dechets'!#REF!="ajt"</xm:f>
            <x14:dxf>
              <fill>
                <patternFill>
                  <fgColor indexed="64"/>
                  <bgColor rgb="FF66FF99"/>
                </patternFill>
              </fill>
            </x14:dxf>
          </x14:cfRule>
          <xm:sqref>A1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H3"/>
  <sheetViews>
    <sheetView zoomScale="70" zoomScaleNormal="70" workbookViewId="0">
      <selection activeCell="D15" sqref="D15"/>
    </sheetView>
  </sheetViews>
  <sheetFormatPr baseColWidth="10" defaultRowHeight="15" x14ac:dyDescent="0.25"/>
  <cols>
    <col min="1" max="1" width="28.5703125" customWidth="1"/>
    <col min="2" max="3" width="50" customWidth="1"/>
    <col min="4" max="4" width="42.28515625" customWidth="1"/>
    <col min="6" max="6" width="14" customWidth="1"/>
    <col min="7" max="7" width="16.42578125" customWidth="1"/>
    <col min="8" max="8" width="13.28515625" customWidth="1"/>
  </cols>
  <sheetData>
    <row r="1" spans="1:8" ht="22.5" x14ac:dyDescent="0.25">
      <c r="A1" s="163" t="s">
        <v>247</v>
      </c>
      <c r="B1" s="163"/>
      <c r="C1" s="163"/>
      <c r="D1" s="163"/>
      <c r="E1" s="163"/>
      <c r="F1" s="163"/>
      <c r="G1" s="163"/>
      <c r="H1" s="163"/>
    </row>
    <row r="2" spans="1:8" ht="71.25" x14ac:dyDescent="0.25">
      <c r="A2" s="13" t="s">
        <v>3</v>
      </c>
      <c r="B2" s="13" t="s">
        <v>9</v>
      </c>
      <c r="C2" s="13" t="s">
        <v>45</v>
      </c>
      <c r="D2" s="13" t="s">
        <v>11</v>
      </c>
      <c r="E2" s="13" t="s">
        <v>12</v>
      </c>
      <c r="F2" s="16" t="s">
        <v>13</v>
      </c>
      <c r="G2" s="13" t="s">
        <v>369</v>
      </c>
      <c r="H2" s="16" t="s">
        <v>27</v>
      </c>
    </row>
    <row r="3" spans="1:8" ht="237.75" customHeight="1" x14ac:dyDescent="0.25">
      <c r="A3" s="47" t="s">
        <v>366</v>
      </c>
      <c r="B3" s="8" t="s">
        <v>363</v>
      </c>
      <c r="C3" s="90" t="s">
        <v>364</v>
      </c>
      <c r="D3" s="9" t="s">
        <v>365</v>
      </c>
      <c r="E3" s="83" t="s">
        <v>46</v>
      </c>
      <c r="F3" s="81" t="s">
        <v>301</v>
      </c>
      <c r="G3" s="81" t="s">
        <v>406</v>
      </c>
      <c r="H3" s="5" t="s">
        <v>303</v>
      </c>
    </row>
  </sheetData>
  <mergeCells count="1">
    <mergeCell ref="A1:H1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H3"/>
  <sheetViews>
    <sheetView view="pageBreakPreview" topLeftCell="A2" zoomScale="90" zoomScaleNormal="100" zoomScaleSheetLayoutView="90" workbookViewId="0">
      <selection activeCell="F2" sqref="F2"/>
    </sheetView>
  </sheetViews>
  <sheetFormatPr baseColWidth="10" defaultRowHeight="15" x14ac:dyDescent="0.25"/>
  <cols>
    <col min="1" max="1" width="25.42578125" customWidth="1"/>
    <col min="2" max="4" width="45.85546875" customWidth="1"/>
    <col min="5" max="5" width="13.7109375" customWidth="1"/>
    <col min="6" max="6" width="12.85546875" customWidth="1"/>
    <col min="7" max="7" width="12.42578125" customWidth="1"/>
    <col min="8" max="8" width="14.140625" customWidth="1"/>
  </cols>
  <sheetData>
    <row r="1" spans="1:8" ht="28.5" customHeight="1" x14ac:dyDescent="0.25">
      <c r="A1" s="164" t="s">
        <v>305</v>
      </c>
      <c r="B1" s="164"/>
      <c r="C1" s="164"/>
      <c r="D1" s="164"/>
      <c r="E1" s="164"/>
      <c r="F1" s="164"/>
      <c r="G1" s="164"/>
      <c r="H1" s="164"/>
    </row>
    <row r="2" spans="1:8" ht="57" x14ac:dyDescent="0.25">
      <c r="A2" s="13" t="s">
        <v>3</v>
      </c>
      <c r="B2" s="13" t="s">
        <v>74</v>
      </c>
      <c r="C2" s="13" t="s">
        <v>61</v>
      </c>
      <c r="D2" s="13" t="s">
        <v>75</v>
      </c>
      <c r="E2" s="13" t="s">
        <v>12</v>
      </c>
      <c r="F2" s="13" t="s">
        <v>369</v>
      </c>
      <c r="G2" s="26" t="s">
        <v>306</v>
      </c>
      <c r="H2" s="16" t="s">
        <v>27</v>
      </c>
    </row>
    <row r="3" spans="1:8" ht="195.75" customHeight="1" x14ac:dyDescent="0.25">
      <c r="A3" s="51" t="s">
        <v>218</v>
      </c>
      <c r="B3" s="86" t="s">
        <v>368</v>
      </c>
      <c r="C3" s="86" t="s">
        <v>302</v>
      </c>
      <c r="D3" s="86" t="s">
        <v>217</v>
      </c>
      <c r="E3" s="87" t="s">
        <v>216</v>
      </c>
      <c r="F3" s="87" t="s">
        <v>220</v>
      </c>
      <c r="G3" s="91" t="s">
        <v>304</v>
      </c>
      <c r="H3" s="87" t="s">
        <v>313</v>
      </c>
    </row>
  </sheetData>
  <mergeCells count="1">
    <mergeCell ref="A1:H1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H7"/>
  <sheetViews>
    <sheetView topLeftCell="B1" zoomScale="80" zoomScaleNormal="80" workbookViewId="0">
      <selection activeCell="K3" sqref="K3"/>
    </sheetView>
  </sheetViews>
  <sheetFormatPr baseColWidth="10" defaultRowHeight="15" x14ac:dyDescent="0.25"/>
  <cols>
    <col min="1" max="1" width="32.42578125" customWidth="1"/>
    <col min="2" max="2" width="47.85546875" customWidth="1"/>
    <col min="3" max="3" width="40.28515625" customWidth="1"/>
    <col min="4" max="4" width="47.85546875" customWidth="1"/>
    <col min="6" max="6" width="13.7109375" customWidth="1"/>
    <col min="8" max="8" width="11.42578125" bestFit="1" customWidth="1"/>
  </cols>
  <sheetData>
    <row r="1" spans="1:8" ht="35.25" customHeight="1" x14ac:dyDescent="0.25">
      <c r="A1" s="165" t="s">
        <v>307</v>
      </c>
      <c r="B1" s="165"/>
      <c r="C1" s="165"/>
      <c r="D1" s="165"/>
      <c r="E1" s="165"/>
      <c r="F1" s="165"/>
      <c r="G1" s="165"/>
      <c r="H1" s="165"/>
    </row>
    <row r="2" spans="1:8" ht="99.75" x14ac:dyDescent="0.25">
      <c r="A2" s="7" t="s">
        <v>3</v>
      </c>
      <c r="B2" s="7" t="s">
        <v>74</v>
      </c>
      <c r="C2" s="7" t="s">
        <v>61</v>
      </c>
      <c r="D2" s="7" t="s">
        <v>75</v>
      </c>
      <c r="E2" s="7" t="s">
        <v>12</v>
      </c>
      <c r="F2" s="13" t="s">
        <v>369</v>
      </c>
      <c r="G2" s="26" t="s">
        <v>308</v>
      </c>
      <c r="H2" s="26" t="s">
        <v>27</v>
      </c>
    </row>
    <row r="3" spans="1:8" ht="409.5" customHeight="1" x14ac:dyDescent="0.25">
      <c r="A3" s="51" t="s">
        <v>367</v>
      </c>
      <c r="B3" s="132" t="s">
        <v>309</v>
      </c>
      <c r="C3" s="132" t="s">
        <v>310</v>
      </c>
      <c r="D3" s="132" t="s">
        <v>311</v>
      </c>
      <c r="E3" s="133" t="s">
        <v>216</v>
      </c>
      <c r="F3" s="133" t="s">
        <v>312</v>
      </c>
      <c r="G3" s="58" t="s">
        <v>219</v>
      </c>
      <c r="H3" s="133" t="s">
        <v>314</v>
      </c>
    </row>
    <row r="4" spans="1:8" ht="69.75" customHeight="1" x14ac:dyDescent="0.25"/>
    <row r="5" spans="1:8" ht="69.75" customHeight="1" x14ac:dyDescent="0.25"/>
    <row r="6" spans="1:8" ht="69.75" customHeight="1" x14ac:dyDescent="0.25"/>
    <row r="7" spans="1:8" ht="30.75" customHeight="1" x14ac:dyDescent="0.25">
      <c r="G7" t="s">
        <v>221</v>
      </c>
    </row>
  </sheetData>
  <mergeCells count="1">
    <mergeCell ref="A1:H1"/>
  </mergeCell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"/>
  <sheetViews>
    <sheetView zoomScale="78" zoomScaleNormal="78" workbookViewId="0">
      <selection activeCell="J23" sqref="J23"/>
    </sheetView>
  </sheetViews>
  <sheetFormatPr baseColWidth="10" defaultRowHeight="15" x14ac:dyDescent="0.25"/>
  <cols>
    <col min="1" max="1" width="23" customWidth="1"/>
    <col min="2" max="4" width="52.28515625" customWidth="1"/>
    <col min="6" max="6" width="13.5703125" customWidth="1"/>
    <col min="17" max="17" width="11.42578125" customWidth="1"/>
  </cols>
  <sheetData>
    <row r="1" spans="1:7" s="6" customFormat="1" ht="27" customHeight="1" x14ac:dyDescent="0.25">
      <c r="A1" s="145" t="s">
        <v>226</v>
      </c>
      <c r="B1" s="146"/>
      <c r="C1" s="146"/>
      <c r="D1" s="146"/>
      <c r="E1" s="146"/>
      <c r="F1" s="146"/>
      <c r="G1" s="146"/>
    </row>
    <row r="2" spans="1:7" ht="87.75" customHeight="1" x14ac:dyDescent="0.25">
      <c r="A2" s="7" t="s">
        <v>3</v>
      </c>
      <c r="B2" s="7" t="s">
        <v>9</v>
      </c>
      <c r="C2" s="7" t="s">
        <v>10</v>
      </c>
      <c r="D2" s="7" t="s">
        <v>11</v>
      </c>
      <c r="E2" s="7" t="s">
        <v>23</v>
      </c>
      <c r="F2" s="16" t="s">
        <v>369</v>
      </c>
      <c r="G2" s="26" t="s">
        <v>13</v>
      </c>
    </row>
    <row r="3" spans="1:7" s="4" customFormat="1" ht="58.5" customHeight="1" x14ac:dyDescent="0.25">
      <c r="A3" s="94" t="s">
        <v>6</v>
      </c>
      <c r="B3" s="95" t="s">
        <v>122</v>
      </c>
      <c r="C3" s="94" t="s">
        <v>19</v>
      </c>
      <c r="D3" s="95" t="s">
        <v>93</v>
      </c>
      <c r="E3" s="96" t="s">
        <v>15</v>
      </c>
      <c r="F3" s="96" t="s">
        <v>393</v>
      </c>
      <c r="G3" s="97" t="s">
        <v>254</v>
      </c>
    </row>
  </sheetData>
  <mergeCells count="1">
    <mergeCell ref="A1:G1"/>
  </mergeCells>
  <conditionalFormatting sqref="A3:G3">
    <cfRule type="expression" dxfId="92" priority="38" stopIfTrue="1">
      <formula>#REF!="xxx"</formula>
    </cfRule>
    <cfRule type="expression" dxfId="91" priority="39" stopIfTrue="1">
      <formula>#REF!="sup"</formula>
    </cfRule>
    <cfRule type="expression" dxfId="90" priority="40" stopIfTrue="1">
      <formula>#REF!="ajt"</formula>
    </cfRule>
  </conditionalFormatting>
  <conditionalFormatting sqref="A2:E2 G2">
    <cfRule type="expression" dxfId="89" priority="30" stopIfTrue="1">
      <formula>#REF!="xxx"</formula>
    </cfRule>
    <cfRule type="expression" dxfId="88" priority="31" stopIfTrue="1">
      <formula>#REF!="sup"</formula>
    </cfRule>
    <cfRule type="expression" dxfId="87" priority="32" stopIfTrue="1">
      <formula>#REF!="ajt"</formula>
    </cfRule>
  </conditionalFormatting>
  <conditionalFormatting sqref="A1">
    <cfRule type="expression" dxfId="86" priority="4" stopIfTrue="1">
      <formula>#REF!="xxx"</formula>
    </cfRule>
    <cfRule type="expression" dxfId="85" priority="5" stopIfTrue="1">
      <formula>#REF!="sup"</formula>
    </cfRule>
    <cfRule type="expression" dxfId="84" priority="6" stopIfTrue="1">
      <formula>#REF!="ajt"</formula>
    </cfRule>
  </conditionalFormatting>
  <conditionalFormatting sqref="F2">
    <cfRule type="expression" dxfId="83" priority="1" stopIfTrue="1">
      <formula>#REF!="xxx"</formula>
    </cfRule>
    <cfRule type="expression" dxfId="82" priority="2" stopIfTrue="1">
      <formula>#REF!="sup"</formula>
    </cfRule>
    <cfRule type="expression" dxfId="81" priority="3" stopIfTrue="1">
      <formula>#REF!="ajt"</formula>
    </cfRule>
  </conditionalFormatting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7"/>
  <sheetViews>
    <sheetView topLeftCell="E1" zoomScale="80" zoomScaleNormal="80" workbookViewId="0">
      <selection activeCell="H11" sqref="H11"/>
    </sheetView>
  </sheetViews>
  <sheetFormatPr baseColWidth="10" defaultRowHeight="15" x14ac:dyDescent="0.25"/>
  <cols>
    <col min="1" max="1" width="4.42578125" style="3" customWidth="1"/>
    <col min="2" max="2" width="31.28515625" customWidth="1"/>
    <col min="3" max="5" width="44.7109375" customWidth="1"/>
    <col min="6" max="7" width="17.7109375" customWidth="1"/>
    <col min="8" max="8" width="11.42578125" style="3"/>
  </cols>
  <sheetData>
    <row r="1" spans="1:8" s="6" customFormat="1" ht="27" customHeight="1" x14ac:dyDescent="0.25">
      <c r="A1" s="148" t="s">
        <v>172</v>
      </c>
      <c r="B1" s="149"/>
      <c r="C1" s="149"/>
      <c r="D1" s="149"/>
      <c r="E1" s="149"/>
      <c r="F1" s="149"/>
      <c r="G1" s="149"/>
      <c r="H1" s="149"/>
    </row>
    <row r="2" spans="1:8" ht="111.75" customHeight="1" x14ac:dyDescent="0.25">
      <c r="A2" s="57" t="s">
        <v>2</v>
      </c>
      <c r="B2" s="7" t="s">
        <v>3</v>
      </c>
      <c r="C2" s="7" t="s">
        <v>9</v>
      </c>
      <c r="D2" s="7" t="s">
        <v>10</v>
      </c>
      <c r="E2" s="7" t="s">
        <v>11</v>
      </c>
      <c r="F2" s="7" t="s">
        <v>23</v>
      </c>
      <c r="G2" s="16" t="s">
        <v>369</v>
      </c>
      <c r="H2" s="26" t="s">
        <v>173</v>
      </c>
    </row>
    <row r="3" spans="1:8" ht="115.5" customHeight="1" x14ac:dyDescent="0.25">
      <c r="A3" s="72">
        <v>1</v>
      </c>
      <c r="B3" s="51" t="s">
        <v>68</v>
      </c>
      <c r="C3" s="98" t="s">
        <v>123</v>
      </c>
      <c r="D3" s="98" t="s">
        <v>124</v>
      </c>
      <c r="E3" s="99" t="s">
        <v>69</v>
      </c>
      <c r="F3" s="14" t="s">
        <v>70</v>
      </c>
      <c r="G3" s="52" t="s">
        <v>417</v>
      </c>
      <c r="H3" s="19" t="s">
        <v>255</v>
      </c>
    </row>
    <row r="4" spans="1:8" ht="96" customHeight="1" x14ac:dyDescent="0.25">
      <c r="A4" s="72">
        <v>2</v>
      </c>
      <c r="B4" s="51" t="s">
        <v>71</v>
      </c>
      <c r="C4" s="98" t="s">
        <v>188</v>
      </c>
      <c r="D4" s="98" t="s">
        <v>125</v>
      </c>
      <c r="E4" s="100"/>
      <c r="F4" s="14" t="s">
        <v>72</v>
      </c>
      <c r="G4" s="52" t="s">
        <v>418</v>
      </c>
      <c r="H4" s="19" t="s">
        <v>256</v>
      </c>
    </row>
    <row r="5" spans="1:8" ht="99" customHeight="1" x14ac:dyDescent="0.25">
      <c r="A5" s="76">
        <v>3</v>
      </c>
      <c r="B5" s="77" t="s">
        <v>174</v>
      </c>
      <c r="C5" s="101" t="s">
        <v>126</v>
      </c>
      <c r="D5" s="98" t="s">
        <v>124</v>
      </c>
      <c r="E5" s="102" t="s">
        <v>112</v>
      </c>
      <c r="F5" s="78" t="s">
        <v>70</v>
      </c>
      <c r="G5" s="166" t="s">
        <v>419</v>
      </c>
      <c r="H5" s="79" t="s">
        <v>257</v>
      </c>
    </row>
    <row r="6" spans="1:8" ht="28.5" customHeight="1" x14ac:dyDescent="0.25"/>
    <row r="7" spans="1:8" ht="28.5" customHeight="1" x14ac:dyDescent="0.25"/>
  </sheetData>
  <mergeCells count="1">
    <mergeCell ref="A1:H1"/>
  </mergeCells>
  <conditionalFormatting sqref="A2:F2 H2">
    <cfRule type="expression" dxfId="80" priority="39" stopIfTrue="1">
      <formula>#REF!="xxx"</formula>
    </cfRule>
    <cfRule type="expression" dxfId="79" priority="40" stopIfTrue="1">
      <formula>#REF!="sup"</formula>
    </cfRule>
    <cfRule type="expression" dxfId="78" priority="41" stopIfTrue="1">
      <formula>#REF!="ajt"</formula>
    </cfRule>
  </conditionalFormatting>
  <conditionalFormatting sqref="A1">
    <cfRule type="expression" dxfId="77" priority="29" stopIfTrue="1">
      <formula>#REF!="xxx"</formula>
    </cfRule>
    <cfRule type="expression" dxfId="76" priority="30" stopIfTrue="1">
      <formula>#REF!="sup"</formula>
    </cfRule>
    <cfRule type="expression" dxfId="75" priority="31" stopIfTrue="1">
      <formula>#REF!="ajt"</formula>
    </cfRule>
  </conditionalFormatting>
  <conditionalFormatting sqref="G2">
    <cfRule type="expression" dxfId="74" priority="1" stopIfTrue="1">
      <formula>#REF!="xxx"</formula>
    </cfRule>
    <cfRule type="expression" dxfId="73" priority="2" stopIfTrue="1">
      <formula>#REF!="sup"</formula>
    </cfRule>
    <cfRule type="expression" dxfId="72" priority="3" stopIfTrue="1">
      <formula>#REF!="ajt"</formula>
    </cfRule>
  </conditionalFormatting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1"/>
  <sheetViews>
    <sheetView topLeftCell="A6" zoomScale="85" zoomScaleNormal="85" workbookViewId="0">
      <selection activeCell="F13" sqref="F13"/>
    </sheetView>
  </sheetViews>
  <sheetFormatPr baseColWidth="10" defaultRowHeight="15" x14ac:dyDescent="0.25"/>
  <cols>
    <col min="1" max="1" width="4.28515625" customWidth="1"/>
    <col min="2" max="2" width="33" customWidth="1"/>
    <col min="3" max="5" width="52.7109375" customWidth="1"/>
    <col min="6" max="7" width="16.140625" customWidth="1"/>
    <col min="8" max="8" width="14.28515625" customWidth="1"/>
  </cols>
  <sheetData>
    <row r="1" spans="1:10" s="6" customFormat="1" ht="27" customHeight="1" x14ac:dyDescent="0.25">
      <c r="A1" s="44"/>
      <c r="B1" s="145" t="s">
        <v>175</v>
      </c>
      <c r="C1" s="146"/>
      <c r="D1" s="146"/>
      <c r="E1" s="146"/>
      <c r="F1" s="146"/>
      <c r="G1" s="146"/>
      <c r="H1" s="146"/>
      <c r="I1" s="82"/>
    </row>
    <row r="2" spans="1:10" ht="87.75" customHeight="1" x14ac:dyDescent="0.25">
      <c r="A2" s="7" t="s">
        <v>2</v>
      </c>
      <c r="B2" s="7" t="s">
        <v>3</v>
      </c>
      <c r="C2" s="7" t="s">
        <v>9</v>
      </c>
      <c r="D2" s="7" t="s">
        <v>10</v>
      </c>
      <c r="E2" s="7" t="s">
        <v>11</v>
      </c>
      <c r="F2" s="7" t="s">
        <v>23</v>
      </c>
      <c r="G2" s="16" t="s">
        <v>369</v>
      </c>
      <c r="H2" s="26" t="s">
        <v>13</v>
      </c>
      <c r="I2" s="26" t="s">
        <v>27</v>
      </c>
    </row>
    <row r="3" spans="1:10" s="1" customFormat="1" ht="18.75" customHeight="1" x14ac:dyDescent="0.25">
      <c r="A3" s="150" t="s">
        <v>177</v>
      </c>
      <c r="B3" s="151"/>
      <c r="C3" s="151"/>
      <c r="D3" s="152"/>
      <c r="E3" s="49"/>
      <c r="F3" s="48"/>
      <c r="G3" s="48"/>
      <c r="H3" s="24"/>
      <c r="I3" s="24"/>
    </row>
    <row r="4" spans="1:10" ht="219.75" customHeight="1" x14ac:dyDescent="0.25">
      <c r="A4" s="103">
        <v>1</v>
      </c>
      <c r="B4" s="104" t="s">
        <v>199</v>
      </c>
      <c r="C4" s="120" t="s">
        <v>227</v>
      </c>
      <c r="D4" s="105" t="s">
        <v>228</v>
      </c>
      <c r="E4" s="120" t="s">
        <v>222</v>
      </c>
      <c r="F4" s="30" t="s">
        <v>115</v>
      </c>
      <c r="G4" s="30" t="s">
        <v>412</v>
      </c>
      <c r="H4" s="80" t="s">
        <v>258</v>
      </c>
      <c r="I4" s="80" t="s">
        <v>204</v>
      </c>
    </row>
    <row r="5" spans="1:10" s="1" customFormat="1" ht="153" customHeight="1" x14ac:dyDescent="0.25">
      <c r="A5" s="103">
        <v>2</v>
      </c>
      <c r="B5" s="104" t="s">
        <v>198</v>
      </c>
      <c r="C5" s="120" t="s">
        <v>229</v>
      </c>
      <c r="D5" s="105" t="s">
        <v>230</v>
      </c>
      <c r="E5" s="120" t="s">
        <v>140</v>
      </c>
      <c r="F5" s="30" t="s">
        <v>203</v>
      </c>
      <c r="G5" s="30" t="s">
        <v>413</v>
      </c>
      <c r="H5" s="80" t="s">
        <v>259</v>
      </c>
      <c r="I5" s="80" t="s">
        <v>204</v>
      </c>
    </row>
    <row r="6" spans="1:10" s="1" customFormat="1" ht="135" customHeight="1" x14ac:dyDescent="0.25">
      <c r="A6" s="106">
        <v>3</v>
      </c>
      <c r="B6" s="104" t="s">
        <v>105</v>
      </c>
      <c r="C6" s="120" t="s">
        <v>261</v>
      </c>
      <c r="D6" s="105" t="s">
        <v>262</v>
      </c>
      <c r="E6" s="120" t="s">
        <v>265</v>
      </c>
      <c r="F6" s="30" t="s">
        <v>176</v>
      </c>
      <c r="G6" s="30" t="s">
        <v>414</v>
      </c>
      <c r="H6" s="61" t="s">
        <v>260</v>
      </c>
      <c r="I6" s="80" t="s">
        <v>204</v>
      </c>
      <c r="J6" s="144" t="s">
        <v>315</v>
      </c>
    </row>
    <row r="7" spans="1:10" s="1" customFormat="1" ht="195.75" customHeight="1" x14ac:dyDescent="0.25">
      <c r="A7" s="106">
        <v>4</v>
      </c>
      <c r="B7" s="104" t="s">
        <v>202</v>
      </c>
      <c r="C7" s="120" t="s">
        <v>266</v>
      </c>
      <c r="D7" s="105" t="s">
        <v>205</v>
      </c>
      <c r="E7" s="120" t="s">
        <v>201</v>
      </c>
      <c r="F7" s="30" t="s">
        <v>176</v>
      </c>
      <c r="G7" s="30" t="s">
        <v>415</v>
      </c>
      <c r="H7" s="61" t="s">
        <v>263</v>
      </c>
      <c r="I7" s="80" t="s">
        <v>204</v>
      </c>
    </row>
    <row r="8" spans="1:10" s="1" customFormat="1" ht="18" customHeight="1" x14ac:dyDescent="0.25">
      <c r="A8" s="153" t="s">
        <v>178</v>
      </c>
      <c r="B8" s="154"/>
      <c r="C8" s="154"/>
      <c r="D8" s="155"/>
      <c r="E8" s="107"/>
      <c r="F8" s="42"/>
      <c r="G8" s="42"/>
      <c r="H8" s="42"/>
      <c r="I8" s="42"/>
    </row>
    <row r="9" spans="1:10" s="1" customFormat="1" ht="142.5" customHeight="1" x14ac:dyDescent="0.25">
      <c r="A9" s="95">
        <v>5</v>
      </c>
      <c r="B9" s="104" t="s">
        <v>231</v>
      </c>
      <c r="C9" s="108" t="s">
        <v>357</v>
      </c>
      <c r="D9" s="105" t="s">
        <v>232</v>
      </c>
      <c r="E9" s="108" t="s">
        <v>200</v>
      </c>
      <c r="F9" s="30" t="s">
        <v>111</v>
      </c>
      <c r="G9" s="30" t="s">
        <v>416</v>
      </c>
      <c r="H9" s="2" t="s">
        <v>264</v>
      </c>
      <c r="I9" s="2" t="s">
        <v>135</v>
      </c>
    </row>
    <row r="10" spans="1:10" s="1" customFormat="1" ht="111.75" hidden="1" customHeight="1" x14ac:dyDescent="0.25">
      <c r="A10" s="47"/>
      <c r="B10" s="36"/>
      <c r="C10" s="8"/>
      <c r="D10" s="36"/>
      <c r="E10" s="36"/>
      <c r="F10" s="30" t="s">
        <v>55</v>
      </c>
      <c r="G10" s="30"/>
      <c r="H10" s="2"/>
      <c r="I10" s="2" t="s">
        <v>28</v>
      </c>
    </row>
    <row r="11" spans="1:10" ht="25.5" customHeight="1" x14ac:dyDescent="0.25"/>
  </sheetData>
  <mergeCells count="3">
    <mergeCell ref="A3:D3"/>
    <mergeCell ref="A8:D8"/>
    <mergeCell ref="B1:H1"/>
  </mergeCells>
  <conditionalFormatting sqref="G2">
    <cfRule type="expression" dxfId="65" priority="1" stopIfTrue="1">
      <formula>#REF!="xxx"</formula>
    </cfRule>
    <cfRule type="expression" dxfId="64" priority="2" stopIfTrue="1">
      <formula>#REF!="sup"</formula>
    </cfRule>
    <cfRule type="expression" dxfId="63" priority="3" stopIfTrue="1">
      <formula>#REF!="ajt"</formula>
    </cfRule>
  </conditionalFormatting>
  <dataValidations count="1">
    <dataValidation allowBlank="1" error="Le code SAP doit être composé de 5 chiffres" sqref="A1" xr:uid="{00000000-0002-0000-0300-000000000000}"/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" stopIfTrue="1" id="{3F4F393F-C327-4F25-A2FD-D69198990264}">
            <xm:f>'Lot1Réservé Pdts entr généraux'!#REF!="xxx"</xm:f>
            <x14:dxf>
              <fill>
                <patternFill>
                  <fgColor indexed="64"/>
                  <bgColor theme="0" tint="-0.14993743705557422"/>
                </patternFill>
              </fill>
            </x14:dxf>
          </x14:cfRule>
          <x14:cfRule type="expression" priority="21" stopIfTrue="1" id="{EF0C38D4-30BD-4598-AF3C-BEA3EC831717}">
            <xm:f>'Lot1Réservé Pdts entr généraux'!#REF!="sup"</xm:f>
            <x14:dxf>
              <fill>
                <patternFill>
                  <fgColor indexed="64"/>
                  <bgColor rgb="FFFF3300"/>
                </patternFill>
              </fill>
            </x14:dxf>
          </x14:cfRule>
          <x14:cfRule type="expression" priority="22" stopIfTrue="1" id="{FBA432BC-6203-4AE3-8C8F-35C9F290B389}">
            <xm:f>'Lot1Réservé Pdts entr généraux'!#REF!="ajt"</xm:f>
            <x14:dxf>
              <fill>
                <patternFill>
                  <fgColor indexed="64"/>
                  <bgColor rgb="FF66FF99"/>
                </patternFill>
              </fill>
            </x14:dxf>
          </x14:cfRule>
          <xm:sqref>A2:F2 H2</xm:sqref>
        </x14:conditionalFormatting>
        <x14:conditionalFormatting xmlns:xm="http://schemas.microsoft.com/office/excel/2006/main">
          <x14:cfRule type="expression" priority="17" stopIfTrue="1" id="{86F635AB-3DB2-410B-8E15-4083472EAADD}">
            <xm:f>'Lot3 Sacs à dechets'!#REF!="xxx"</xm:f>
            <x14:dxf>
              <fill>
                <patternFill>
                  <fgColor indexed="64"/>
                  <bgColor theme="0" tint="-0.14993743705557422"/>
                </patternFill>
              </fill>
            </x14:dxf>
          </x14:cfRule>
          <x14:cfRule type="expression" priority="18" stopIfTrue="1" id="{D205CF05-0A3C-4BB3-8710-B1BE15C26FBF}">
            <xm:f>'Lot3 Sacs à dechets'!#REF!="sup"</xm:f>
            <x14:dxf>
              <fill>
                <patternFill>
                  <fgColor indexed="64"/>
                  <bgColor rgb="FFFF3300"/>
                </patternFill>
              </fill>
            </x14:dxf>
          </x14:cfRule>
          <x14:cfRule type="expression" priority="19" stopIfTrue="1" id="{14924B42-72CB-416F-85AB-A17CC7319C2F}">
            <xm:f>'Lot3 Sacs à dechets'!#REF!="ajt"</xm:f>
            <x14:dxf>
              <fill>
                <patternFill>
                  <fgColor indexed="64"/>
                  <bgColor rgb="FF66FF99"/>
                </patternFill>
              </fill>
            </x14:dxf>
          </x14:cfRule>
          <xm:sqref>B1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6"/>
  <sheetViews>
    <sheetView topLeftCell="A9" zoomScale="60" zoomScaleNormal="60" workbookViewId="0">
      <selection activeCell="I14" sqref="I14"/>
    </sheetView>
  </sheetViews>
  <sheetFormatPr baseColWidth="10" defaultRowHeight="15" x14ac:dyDescent="0.25"/>
  <cols>
    <col min="1" max="1" width="3.5703125" style="10" customWidth="1"/>
    <col min="2" max="2" width="27.42578125" style="11" customWidth="1"/>
    <col min="3" max="3" width="60.5703125" style="31" customWidth="1"/>
    <col min="4" max="4" width="60.5703125" style="22" customWidth="1"/>
    <col min="5" max="5" width="60.5703125" style="31" customWidth="1"/>
    <col min="6" max="6" width="60.5703125" style="32" customWidth="1"/>
    <col min="7" max="7" width="14.42578125" style="32" customWidth="1"/>
    <col min="8" max="9" width="15.85546875" style="33" customWidth="1"/>
    <col min="10" max="10" width="11.85546875" style="33" customWidth="1"/>
    <col min="11" max="11" width="9.85546875" style="33" customWidth="1"/>
  </cols>
  <sheetData>
    <row r="1" spans="1:11" s="6" customFormat="1" ht="27" customHeight="1" x14ac:dyDescent="0.25">
      <c r="A1" s="44"/>
      <c r="B1" s="148" t="s">
        <v>179</v>
      </c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06.5" customHeight="1" x14ac:dyDescent="0.25">
      <c r="A2" s="7" t="s">
        <v>2</v>
      </c>
      <c r="B2" s="7" t="s">
        <v>3</v>
      </c>
      <c r="C2" s="25" t="s">
        <v>24</v>
      </c>
      <c r="D2" s="7" t="s">
        <v>25</v>
      </c>
      <c r="E2" s="25" t="s">
        <v>26</v>
      </c>
      <c r="F2" s="7" t="s">
        <v>11</v>
      </c>
      <c r="G2" s="7" t="s">
        <v>187</v>
      </c>
      <c r="H2" s="7" t="s">
        <v>12</v>
      </c>
      <c r="I2" s="16" t="s">
        <v>369</v>
      </c>
      <c r="J2" s="26" t="s">
        <v>13</v>
      </c>
      <c r="K2" s="26" t="s">
        <v>27</v>
      </c>
    </row>
    <row r="3" spans="1:11" s="34" customFormat="1" ht="27" customHeight="1" x14ac:dyDescent="0.25">
      <c r="A3" s="156" t="s">
        <v>41</v>
      </c>
      <c r="B3" s="156"/>
      <c r="C3" s="156"/>
      <c r="D3" s="156"/>
      <c r="E3" s="156"/>
      <c r="F3" s="156"/>
      <c r="G3" s="156"/>
      <c r="H3" s="156"/>
      <c r="I3" s="156"/>
      <c r="J3" s="156"/>
      <c r="K3" s="156"/>
    </row>
    <row r="4" spans="1:11" s="34" customFormat="1" ht="36" customHeight="1" x14ac:dyDescent="0.25">
      <c r="A4" s="157" t="s">
        <v>42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</row>
    <row r="5" spans="1:11" ht="144" customHeight="1" x14ac:dyDescent="0.25">
      <c r="A5" s="55">
        <v>1</v>
      </c>
      <c r="B5" s="8" t="s">
        <v>39</v>
      </c>
      <c r="C5" s="134" t="s">
        <v>318</v>
      </c>
      <c r="D5" s="134" t="s">
        <v>180</v>
      </c>
      <c r="E5" s="134" t="s">
        <v>38</v>
      </c>
      <c r="F5" s="69" t="s">
        <v>319</v>
      </c>
      <c r="G5" s="75" t="s">
        <v>110</v>
      </c>
      <c r="H5" s="70" t="s">
        <v>18</v>
      </c>
      <c r="I5" s="83" t="s">
        <v>382</v>
      </c>
      <c r="J5" s="28" t="s">
        <v>267</v>
      </c>
      <c r="K5" s="29" t="s">
        <v>28</v>
      </c>
    </row>
    <row r="6" spans="1:11" ht="222" customHeight="1" x14ac:dyDescent="0.25">
      <c r="A6" s="55">
        <v>2</v>
      </c>
      <c r="B6" s="8" t="s">
        <v>40</v>
      </c>
      <c r="C6" s="134" t="s">
        <v>320</v>
      </c>
      <c r="D6" s="134" t="s">
        <v>181</v>
      </c>
      <c r="E6" s="134" t="s">
        <v>323</v>
      </c>
      <c r="F6" s="9" t="s">
        <v>321</v>
      </c>
      <c r="G6" s="75" t="s">
        <v>110</v>
      </c>
      <c r="H6" s="70" t="s">
        <v>18</v>
      </c>
      <c r="I6" s="83" t="s">
        <v>383</v>
      </c>
      <c r="J6" s="28" t="s">
        <v>268</v>
      </c>
      <c r="K6" s="29" t="s">
        <v>28</v>
      </c>
    </row>
    <row r="7" spans="1:11" ht="269.25" customHeight="1" x14ac:dyDescent="0.25">
      <c r="A7" s="55">
        <v>3</v>
      </c>
      <c r="B7" s="8" t="s">
        <v>127</v>
      </c>
      <c r="C7" s="134" t="s">
        <v>322</v>
      </c>
      <c r="D7" s="135" t="s">
        <v>182</v>
      </c>
      <c r="E7" s="134" t="s">
        <v>324</v>
      </c>
      <c r="F7" s="9" t="s">
        <v>325</v>
      </c>
      <c r="G7" s="75" t="s">
        <v>110</v>
      </c>
      <c r="H7" s="70" t="s">
        <v>326</v>
      </c>
      <c r="I7" s="83" t="s">
        <v>384</v>
      </c>
      <c r="J7" s="28" t="s">
        <v>269</v>
      </c>
      <c r="K7" s="29" t="s">
        <v>28</v>
      </c>
    </row>
    <row r="8" spans="1:11" s="35" customFormat="1" ht="22.5" customHeight="1" x14ac:dyDescent="0.25">
      <c r="A8" s="157">
        <v>3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</row>
    <row r="9" spans="1:11" s="1" customFormat="1" ht="87.75" customHeight="1" x14ac:dyDescent="0.25">
      <c r="A9" s="55">
        <v>4</v>
      </c>
      <c r="B9" s="8" t="s">
        <v>239</v>
      </c>
      <c r="C9" s="40" t="s">
        <v>327</v>
      </c>
      <c r="D9" s="68" t="s">
        <v>29</v>
      </c>
      <c r="E9" s="40" t="s">
        <v>128</v>
      </c>
      <c r="F9" s="60" t="s">
        <v>238</v>
      </c>
      <c r="G9" s="61" t="s">
        <v>95</v>
      </c>
      <c r="H9" s="70" t="s">
        <v>329</v>
      </c>
      <c r="I9" s="83" t="s">
        <v>385</v>
      </c>
      <c r="J9" s="83" t="s">
        <v>270</v>
      </c>
      <c r="K9" s="70" t="s">
        <v>28</v>
      </c>
    </row>
    <row r="10" spans="1:11" ht="221.25" customHeight="1" x14ac:dyDescent="0.25">
      <c r="A10" s="55">
        <v>5</v>
      </c>
      <c r="B10" s="70" t="s">
        <v>43</v>
      </c>
      <c r="C10" s="27" t="s">
        <v>328</v>
      </c>
      <c r="D10" s="68" t="s">
        <v>183</v>
      </c>
      <c r="E10" s="27" t="s">
        <v>333</v>
      </c>
      <c r="F10" s="70" t="s">
        <v>30</v>
      </c>
      <c r="G10" s="61" t="s">
        <v>95</v>
      </c>
      <c r="H10" s="70" t="s">
        <v>329</v>
      </c>
      <c r="I10" s="83" t="s">
        <v>386</v>
      </c>
      <c r="J10" s="70" t="s">
        <v>271</v>
      </c>
      <c r="K10" s="29" t="s">
        <v>28</v>
      </c>
    </row>
    <row r="11" spans="1:11" ht="222.75" customHeight="1" x14ac:dyDescent="0.25">
      <c r="A11" s="55">
        <v>6</v>
      </c>
      <c r="B11" s="70" t="s">
        <v>330</v>
      </c>
      <c r="C11" s="40" t="s">
        <v>331</v>
      </c>
      <c r="D11" s="68" t="s">
        <v>184</v>
      </c>
      <c r="E11" s="27" t="s">
        <v>334</v>
      </c>
      <c r="F11" s="60" t="s">
        <v>31</v>
      </c>
      <c r="G11" s="75" t="s">
        <v>110</v>
      </c>
      <c r="H11" s="37" t="s">
        <v>37</v>
      </c>
      <c r="I11" s="37" t="s">
        <v>387</v>
      </c>
      <c r="J11" s="41" t="s">
        <v>272</v>
      </c>
      <c r="K11" s="29" t="s">
        <v>28</v>
      </c>
    </row>
    <row r="12" spans="1:11" ht="211.5" customHeight="1" x14ac:dyDescent="0.25">
      <c r="A12" s="55">
        <v>7</v>
      </c>
      <c r="B12" s="47" t="s">
        <v>136</v>
      </c>
      <c r="C12" s="40" t="s">
        <v>332</v>
      </c>
      <c r="D12" s="40" t="s">
        <v>96</v>
      </c>
      <c r="E12" s="71" t="s">
        <v>335</v>
      </c>
      <c r="F12" s="61" t="s">
        <v>129</v>
      </c>
      <c r="G12" s="61" t="s">
        <v>95</v>
      </c>
      <c r="H12" s="70" t="s">
        <v>18</v>
      </c>
      <c r="I12" s="83" t="s">
        <v>388</v>
      </c>
      <c r="J12" s="70" t="s">
        <v>268</v>
      </c>
      <c r="K12" s="70" t="s">
        <v>28</v>
      </c>
    </row>
    <row r="13" spans="1:11" s="15" customFormat="1" ht="28.5" customHeight="1" x14ac:dyDescent="0.25">
      <c r="A13" s="156" t="s">
        <v>44</v>
      </c>
      <c r="B13" s="156"/>
      <c r="C13" s="156"/>
      <c r="D13" s="156"/>
      <c r="E13" s="156"/>
      <c r="F13" s="156"/>
      <c r="G13" s="156"/>
      <c r="H13" s="156"/>
      <c r="I13" s="156"/>
      <c r="J13" s="156"/>
      <c r="K13" s="156"/>
    </row>
    <row r="14" spans="1:11" ht="92.25" customHeight="1" x14ac:dyDescent="0.25">
      <c r="A14" s="55">
        <v>8</v>
      </c>
      <c r="B14" s="55" t="s">
        <v>4</v>
      </c>
      <c r="C14" s="68" t="s">
        <v>130</v>
      </c>
      <c r="D14" s="68" t="s">
        <v>32</v>
      </c>
      <c r="E14" s="58" t="s">
        <v>97</v>
      </c>
      <c r="F14" s="53" t="s">
        <v>33</v>
      </c>
      <c r="G14" s="53" t="s">
        <v>95</v>
      </c>
      <c r="H14" s="70" t="s">
        <v>34</v>
      </c>
      <c r="I14" s="83" t="s">
        <v>389</v>
      </c>
      <c r="J14" s="70" t="s">
        <v>273</v>
      </c>
      <c r="K14" s="29" t="s">
        <v>28</v>
      </c>
    </row>
    <row r="15" spans="1:11" ht="123" customHeight="1" x14ac:dyDescent="0.25">
      <c r="A15" s="54">
        <v>9</v>
      </c>
      <c r="B15" s="55" t="s">
        <v>5</v>
      </c>
      <c r="C15" s="68" t="s">
        <v>131</v>
      </c>
      <c r="D15" s="68" t="s">
        <v>35</v>
      </c>
      <c r="E15" s="58" t="s">
        <v>98</v>
      </c>
      <c r="F15" s="53" t="s">
        <v>36</v>
      </c>
      <c r="G15" s="53" t="s">
        <v>95</v>
      </c>
      <c r="H15" s="70" t="s">
        <v>99</v>
      </c>
      <c r="I15" s="83" t="s">
        <v>376</v>
      </c>
      <c r="J15" s="70" t="s">
        <v>274</v>
      </c>
      <c r="K15" s="29" t="s">
        <v>28</v>
      </c>
    </row>
    <row r="16" spans="1:11" ht="35.25" customHeight="1" x14ac:dyDescent="0.25">
      <c r="A16"/>
      <c r="B16"/>
      <c r="C16"/>
    </row>
  </sheetData>
  <mergeCells count="5">
    <mergeCell ref="A3:K3"/>
    <mergeCell ref="A4:K4"/>
    <mergeCell ref="A8:K8"/>
    <mergeCell ref="A13:K13"/>
    <mergeCell ref="B1:K1"/>
  </mergeCells>
  <conditionalFormatting sqref="G2">
    <cfRule type="expression" dxfId="62" priority="65" stopIfTrue="1">
      <formula>#REF!="xxx"</formula>
    </cfRule>
    <cfRule type="expression" dxfId="61" priority="66" stopIfTrue="1">
      <formula>#REF!="sup"</formula>
    </cfRule>
    <cfRule type="expression" dxfId="60" priority="67" stopIfTrue="1">
      <formula>#REF!="ajt"</formula>
    </cfRule>
  </conditionalFormatting>
  <conditionalFormatting sqref="G11">
    <cfRule type="expression" dxfId="59" priority="59" stopIfTrue="1">
      <formula>#REF!="xxx"</formula>
    </cfRule>
    <cfRule type="expression" dxfId="58" priority="60" stopIfTrue="1">
      <formula>#REF!="sup"</formula>
    </cfRule>
    <cfRule type="expression" dxfId="57" priority="61" stopIfTrue="1">
      <formula>#REF!="ajt"</formula>
    </cfRule>
  </conditionalFormatting>
  <conditionalFormatting sqref="G5:G7">
    <cfRule type="expression" dxfId="56" priority="62" stopIfTrue="1">
      <formula>#REF!="xxx"</formula>
    </cfRule>
    <cfRule type="expression" dxfId="55" priority="63" stopIfTrue="1">
      <formula>#REF!="sup"</formula>
    </cfRule>
    <cfRule type="expression" dxfId="54" priority="64" stopIfTrue="1">
      <formula>#REF!="ajt"</formula>
    </cfRule>
  </conditionalFormatting>
  <conditionalFormatting sqref="I2">
    <cfRule type="expression" dxfId="50" priority="1" stopIfTrue="1">
      <formula>#REF!="xxx"</formula>
    </cfRule>
    <cfRule type="expression" dxfId="49" priority="2" stopIfTrue="1">
      <formula>#REF!="sup"</formula>
    </cfRule>
    <cfRule type="expression" dxfId="48" priority="3" stopIfTrue="1">
      <formula>#REF!="ajt"</formula>
    </cfRule>
  </conditionalFormatting>
  <dataValidations count="1">
    <dataValidation allowBlank="1" error="Le code SAP doit être composé de 5 chiffres" sqref="A1" xr:uid="{00000000-0002-0000-0400-000000000000}"/>
  </dataValidations>
  <pageMargins left="0.39370078740157483" right="0.39370078740157483" top="0.74803149606299213" bottom="0.74803149606299213" header="0.31496062992125984" footer="0.31496062992125984"/>
  <pageSetup paperSize="8" scale="61" fitToHeight="2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8" stopIfTrue="1" id="{79AD0C27-02EE-4119-B469-264E0259F5B7}">
            <xm:f>'Lot3 Sacs à dechets'!#REF!="xxx"</xm:f>
            <x14:dxf>
              <fill>
                <patternFill>
                  <fgColor indexed="64"/>
                  <bgColor theme="0" tint="-0.14993743705557422"/>
                </patternFill>
              </fill>
            </x14:dxf>
          </x14:cfRule>
          <x14:cfRule type="expression" priority="69" stopIfTrue="1" id="{A6B27EDC-B7A3-4038-A157-46637554DC04}">
            <xm:f>'Lot3 Sacs à dechets'!#REF!="sup"</xm:f>
            <x14:dxf>
              <fill>
                <patternFill>
                  <fgColor indexed="64"/>
                  <bgColor rgb="FFFF3300"/>
                </patternFill>
              </fill>
            </x14:dxf>
          </x14:cfRule>
          <x14:cfRule type="expression" priority="70" stopIfTrue="1" id="{20C2C539-E18C-4BA6-98C2-B7DC5446D2A8}">
            <xm:f>'Lot3 Sacs à dechets'!#REF!="ajt"</xm:f>
            <x14:dxf>
              <fill>
                <patternFill>
                  <fgColor indexed="64"/>
                  <bgColor rgb="FF66FF99"/>
                </patternFill>
              </fill>
            </x14:dxf>
          </x14:cfRule>
          <xm:sqref>B1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1"/>
  <sheetViews>
    <sheetView zoomScale="80" zoomScaleNormal="80" workbookViewId="0">
      <selection activeCell="H7" sqref="H7"/>
    </sheetView>
  </sheetViews>
  <sheetFormatPr baseColWidth="10" defaultRowHeight="15" x14ac:dyDescent="0.25"/>
  <cols>
    <col min="1" max="1" width="5.5703125" customWidth="1"/>
    <col min="2" max="2" width="19.85546875" customWidth="1"/>
    <col min="3" max="6" width="56.140625" customWidth="1"/>
    <col min="7" max="7" width="9.42578125" customWidth="1"/>
    <col min="8" max="8" width="10.7109375" customWidth="1"/>
    <col min="9" max="9" width="9.7109375" bestFit="1" customWidth="1"/>
    <col min="10" max="10" width="13.42578125" bestFit="1" customWidth="1"/>
  </cols>
  <sheetData>
    <row r="1" spans="1:10" s="6" customFormat="1" ht="27" customHeight="1" x14ac:dyDescent="0.25">
      <c r="A1" s="44"/>
      <c r="B1" s="145" t="s">
        <v>185</v>
      </c>
      <c r="C1" s="146"/>
      <c r="D1" s="146"/>
      <c r="E1" s="146"/>
      <c r="F1" s="146"/>
      <c r="G1" s="146"/>
      <c r="H1" s="146"/>
      <c r="I1" s="146"/>
      <c r="J1" s="147"/>
    </row>
    <row r="2" spans="1:10" ht="114.75" customHeight="1" x14ac:dyDescent="0.25">
      <c r="A2" s="7" t="s">
        <v>2</v>
      </c>
      <c r="B2" s="7" t="s">
        <v>3</v>
      </c>
      <c r="C2" s="25" t="s">
        <v>24</v>
      </c>
      <c r="D2" s="7" t="s">
        <v>25</v>
      </c>
      <c r="E2" s="25" t="s">
        <v>26</v>
      </c>
      <c r="F2" s="7" t="s">
        <v>11</v>
      </c>
      <c r="G2" s="7" t="s">
        <v>12</v>
      </c>
      <c r="H2" s="16" t="s">
        <v>369</v>
      </c>
      <c r="I2" s="26" t="s">
        <v>13</v>
      </c>
      <c r="J2" s="26" t="s">
        <v>27</v>
      </c>
    </row>
    <row r="3" spans="1:10" ht="30.75" customHeight="1" x14ac:dyDescent="0.25">
      <c r="A3" s="158" t="s">
        <v>57</v>
      </c>
      <c r="B3" s="159"/>
      <c r="C3" s="159"/>
      <c r="D3" s="159"/>
      <c r="E3" s="159"/>
      <c r="F3" s="159"/>
      <c r="G3" s="159"/>
      <c r="H3" s="159"/>
      <c r="I3" s="159"/>
      <c r="J3" s="160"/>
    </row>
    <row r="4" spans="1:10" ht="141" customHeight="1" x14ac:dyDescent="0.25">
      <c r="A4" s="54">
        <v>1</v>
      </c>
      <c r="B4" s="39" t="s">
        <v>104</v>
      </c>
      <c r="C4" s="135" t="s">
        <v>336</v>
      </c>
      <c r="D4" s="135" t="s">
        <v>337</v>
      </c>
      <c r="E4" s="134" t="s">
        <v>152</v>
      </c>
      <c r="F4" s="136" t="s">
        <v>132</v>
      </c>
      <c r="G4" s="65" t="s">
        <v>101</v>
      </c>
      <c r="H4" s="35" t="s">
        <v>379</v>
      </c>
      <c r="I4" s="35" t="s">
        <v>275</v>
      </c>
      <c r="J4" s="12" t="s">
        <v>28</v>
      </c>
    </row>
    <row r="5" spans="1:10" ht="188.25" customHeight="1" x14ac:dyDescent="0.25">
      <c r="A5" s="54">
        <v>2</v>
      </c>
      <c r="B5" s="39" t="s">
        <v>339</v>
      </c>
      <c r="C5" s="134" t="s">
        <v>338</v>
      </c>
      <c r="D5" s="135" t="s">
        <v>340</v>
      </c>
      <c r="E5" s="134" t="s">
        <v>345</v>
      </c>
      <c r="F5" s="137" t="s">
        <v>58</v>
      </c>
      <c r="G5" s="65" t="s">
        <v>101</v>
      </c>
      <c r="H5" s="83" t="s">
        <v>377</v>
      </c>
      <c r="I5" s="12" t="s">
        <v>276</v>
      </c>
      <c r="J5" s="12" t="s">
        <v>28</v>
      </c>
    </row>
    <row r="6" spans="1:10" ht="30.75" customHeight="1" x14ac:dyDescent="0.25">
      <c r="A6" s="158" t="s">
        <v>59</v>
      </c>
      <c r="B6" s="159"/>
      <c r="C6" s="159"/>
      <c r="D6" s="159"/>
      <c r="E6" s="159"/>
      <c r="F6" s="159"/>
      <c r="G6" s="159"/>
      <c r="H6" s="159"/>
      <c r="I6" s="159"/>
      <c r="J6" s="160"/>
    </row>
    <row r="7" spans="1:10" ht="200.25" customHeight="1" x14ac:dyDescent="0.25">
      <c r="A7" s="54">
        <v>3</v>
      </c>
      <c r="B7" s="39" t="s">
        <v>100</v>
      </c>
      <c r="C7" s="135" t="s">
        <v>343</v>
      </c>
      <c r="D7" s="135" t="s">
        <v>344</v>
      </c>
      <c r="E7" s="139" t="s">
        <v>346</v>
      </c>
      <c r="F7" s="136" t="s">
        <v>341</v>
      </c>
      <c r="G7" s="65" t="s">
        <v>342</v>
      </c>
      <c r="H7" s="83" t="s">
        <v>378</v>
      </c>
      <c r="I7" s="12" t="s">
        <v>277</v>
      </c>
      <c r="J7" s="12" t="s">
        <v>28</v>
      </c>
    </row>
    <row r="8" spans="1:10" ht="210.75" customHeight="1" x14ac:dyDescent="0.25">
      <c r="A8" s="62">
        <v>4</v>
      </c>
      <c r="B8" s="63" t="s">
        <v>102</v>
      </c>
      <c r="C8" s="135" t="s">
        <v>347</v>
      </c>
      <c r="D8" s="135" t="s">
        <v>348</v>
      </c>
      <c r="E8" s="139" t="s">
        <v>349</v>
      </c>
      <c r="F8" s="138" t="s">
        <v>350</v>
      </c>
      <c r="G8" s="83" t="s">
        <v>342</v>
      </c>
      <c r="H8" s="83" t="s">
        <v>380</v>
      </c>
      <c r="I8" s="59" t="s">
        <v>196</v>
      </c>
      <c r="J8" s="59" t="s">
        <v>28</v>
      </c>
    </row>
    <row r="9" spans="1:10" ht="30.75" customHeight="1" x14ac:dyDescent="0.25">
      <c r="A9" s="158" t="s">
        <v>60</v>
      </c>
      <c r="B9" s="159"/>
      <c r="C9" s="159"/>
      <c r="D9" s="159"/>
      <c r="E9" s="159"/>
      <c r="F9" s="159"/>
      <c r="G9" s="159"/>
      <c r="H9" s="159"/>
      <c r="I9" s="159"/>
      <c r="J9" s="160"/>
    </row>
    <row r="10" spans="1:10" ht="324" customHeight="1" x14ac:dyDescent="0.25">
      <c r="A10" s="54">
        <v>5</v>
      </c>
      <c r="B10" s="39" t="s">
        <v>103</v>
      </c>
      <c r="C10" s="40" t="s">
        <v>351</v>
      </c>
      <c r="D10" s="40" t="s">
        <v>348</v>
      </c>
      <c r="E10" s="40" t="s">
        <v>352</v>
      </c>
      <c r="F10" s="53" t="s">
        <v>353</v>
      </c>
      <c r="G10" s="65" t="s">
        <v>101</v>
      </c>
      <c r="H10" s="83" t="s">
        <v>381</v>
      </c>
      <c r="I10" s="83" t="s">
        <v>268</v>
      </c>
      <c r="J10" s="65" t="s">
        <v>28</v>
      </c>
    </row>
    <row r="11" spans="1:10" ht="31.5" customHeight="1" x14ac:dyDescent="0.25"/>
  </sheetData>
  <mergeCells count="4">
    <mergeCell ref="A3:J3"/>
    <mergeCell ref="A6:J6"/>
    <mergeCell ref="A9:J9"/>
    <mergeCell ref="B1:J1"/>
  </mergeCells>
  <conditionalFormatting sqref="B1">
    <cfRule type="expression" dxfId="47" priority="4" stopIfTrue="1">
      <formula>#REF!="xxx"</formula>
    </cfRule>
    <cfRule type="expression" dxfId="46" priority="5" stopIfTrue="1">
      <formula>#REF!="sup"</formula>
    </cfRule>
    <cfRule type="expression" dxfId="45" priority="6" stopIfTrue="1">
      <formula>#REF!="ajt"</formula>
    </cfRule>
  </conditionalFormatting>
  <conditionalFormatting sqref="H2">
    <cfRule type="expression" dxfId="44" priority="1" stopIfTrue="1">
      <formula>#REF!="xxx"</formula>
    </cfRule>
    <cfRule type="expression" dxfId="43" priority="2" stopIfTrue="1">
      <formula>#REF!="sup"</formula>
    </cfRule>
    <cfRule type="expression" dxfId="42" priority="3" stopIfTrue="1">
      <formula>#REF!="ajt"</formula>
    </cfRule>
  </conditionalFormatting>
  <dataValidations count="1">
    <dataValidation allowBlank="1" error="Le code SAP doit être composé de 5 chiffres" sqref="A1" xr:uid="{00000000-0002-0000-0500-000000000000}"/>
  </dataValidations>
  <pageMargins left="0.51181102362204722" right="0.51181102362204722" top="0.59055118110236227" bottom="0.59055118110236227" header="0.31496062992125984" footer="0.31496062992125984"/>
  <pageSetup paperSize="9" scale="4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7"/>
  <sheetViews>
    <sheetView zoomScale="80" zoomScaleNormal="80" workbookViewId="0">
      <selection activeCell="G2" sqref="G2"/>
    </sheetView>
  </sheetViews>
  <sheetFormatPr baseColWidth="10" defaultRowHeight="15" x14ac:dyDescent="0.25"/>
  <cols>
    <col min="1" max="1" width="4.85546875" customWidth="1"/>
    <col min="2" max="2" width="31.7109375" customWidth="1"/>
    <col min="3" max="5" width="51.140625" customWidth="1"/>
    <col min="6" max="6" width="11.28515625" customWidth="1"/>
    <col min="7" max="7" width="14.5703125" customWidth="1"/>
    <col min="8" max="8" width="10.140625" customWidth="1"/>
  </cols>
  <sheetData>
    <row r="1" spans="1:8" s="6" customFormat="1" ht="27" customHeight="1" x14ac:dyDescent="0.25">
      <c r="A1" s="44"/>
      <c r="B1" s="161" t="s">
        <v>354</v>
      </c>
      <c r="C1" s="162"/>
      <c r="D1" s="162"/>
      <c r="E1" s="162"/>
      <c r="F1" s="162"/>
      <c r="G1" s="162"/>
      <c r="H1" s="162"/>
    </row>
    <row r="2" spans="1:8" ht="114" customHeight="1" x14ac:dyDescent="0.25">
      <c r="A2" s="7" t="s">
        <v>2</v>
      </c>
      <c r="B2" s="7" t="s">
        <v>3</v>
      </c>
      <c r="C2" s="13" t="s">
        <v>9</v>
      </c>
      <c r="D2" s="13" t="s">
        <v>61</v>
      </c>
      <c r="E2" s="13" t="s">
        <v>11</v>
      </c>
      <c r="F2" s="13" t="s">
        <v>12</v>
      </c>
      <c r="G2" s="16" t="s">
        <v>369</v>
      </c>
      <c r="H2" s="16" t="s">
        <v>13</v>
      </c>
    </row>
    <row r="3" spans="1:8" ht="30.75" customHeight="1" x14ac:dyDescent="0.25">
      <c r="A3" s="158" t="s">
        <v>73</v>
      </c>
      <c r="B3" s="159"/>
      <c r="C3" s="159"/>
      <c r="D3" s="159"/>
      <c r="E3" s="159"/>
      <c r="F3" s="159"/>
      <c r="G3" s="159"/>
      <c r="H3" s="159"/>
    </row>
    <row r="4" spans="1:8" ht="110.25" customHeight="1" x14ac:dyDescent="0.25">
      <c r="A4" s="65">
        <v>1</v>
      </c>
      <c r="B4" s="109" t="s">
        <v>142</v>
      </c>
      <c r="C4" s="108" t="s">
        <v>143</v>
      </c>
      <c r="D4" s="108" t="s">
        <v>144</v>
      </c>
      <c r="E4" s="105" t="s">
        <v>145</v>
      </c>
      <c r="F4" s="14" t="s">
        <v>62</v>
      </c>
      <c r="G4" s="52" t="s">
        <v>390</v>
      </c>
      <c r="H4" s="52" t="s">
        <v>279</v>
      </c>
    </row>
    <row r="5" spans="1:8" ht="102.75" customHeight="1" x14ac:dyDescent="0.25">
      <c r="A5" s="65">
        <v>2</v>
      </c>
      <c r="B5" s="110" t="s">
        <v>63</v>
      </c>
      <c r="C5" s="108" t="s">
        <v>146</v>
      </c>
      <c r="D5" s="108" t="s">
        <v>147</v>
      </c>
      <c r="E5" s="108" t="s">
        <v>148</v>
      </c>
      <c r="F5" s="14" t="s">
        <v>64</v>
      </c>
      <c r="G5" s="52" t="s">
        <v>391</v>
      </c>
      <c r="H5" s="19" t="s">
        <v>280</v>
      </c>
    </row>
    <row r="6" spans="1:8" ht="84" customHeight="1" x14ac:dyDescent="0.25">
      <c r="A6" s="65">
        <v>3</v>
      </c>
      <c r="B6" s="110" t="s">
        <v>65</v>
      </c>
      <c r="C6" s="108" t="s">
        <v>149</v>
      </c>
      <c r="D6" s="108" t="s">
        <v>150</v>
      </c>
      <c r="E6" s="108" t="s">
        <v>151</v>
      </c>
      <c r="F6" s="14" t="s">
        <v>66</v>
      </c>
      <c r="G6" s="52" t="s">
        <v>392</v>
      </c>
      <c r="H6" s="19" t="s">
        <v>281</v>
      </c>
    </row>
    <row r="7" spans="1:8" ht="27" customHeight="1" x14ac:dyDescent="0.25"/>
  </sheetData>
  <mergeCells count="2">
    <mergeCell ref="A3:H3"/>
    <mergeCell ref="B1:H1"/>
  </mergeCells>
  <conditionalFormatting sqref="G2">
    <cfRule type="expression" dxfId="38" priority="1" stopIfTrue="1">
      <formula>#REF!="xxx"</formula>
    </cfRule>
    <cfRule type="expression" dxfId="37" priority="2" stopIfTrue="1">
      <formula>#REF!="sup"</formula>
    </cfRule>
    <cfRule type="expression" dxfId="36" priority="3" stopIfTrue="1">
      <formula>#REF!="ajt"</formula>
    </cfRule>
  </conditionalFormatting>
  <dataValidations count="1">
    <dataValidation allowBlank="1" error="Le code SAP doit être composé de 5 chiffres" sqref="A1" xr:uid="{00000000-0002-0000-0600-000000000000}"/>
  </dataValidations>
  <printOptions horizontalCentered="1" verticalCentered="1"/>
  <pageMargins left="0.59055118110236227" right="0.59055118110236227" top="0.74803149606299213" bottom="0.74803149606299213" header="0.31496062992125984" footer="0.31496062992125984"/>
  <pageSetup paperSize="9" scale="63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6" stopIfTrue="1" id="{734477D3-1FF6-415B-A3AD-EDFABF0874AF}">
            <xm:f>'Lot3 Sacs à dechets'!#REF!="xxx"</xm:f>
            <x14:dxf>
              <fill>
                <patternFill>
                  <fgColor indexed="64"/>
                  <bgColor theme="0" tint="-0.14993743705557422"/>
                </patternFill>
              </fill>
            </x14:dxf>
          </x14:cfRule>
          <x14:cfRule type="expression" priority="27" stopIfTrue="1" id="{8CDD1A4D-E71D-400E-880D-6384CB30EF6F}">
            <xm:f>'Lot3 Sacs à dechets'!#REF!="sup"</xm:f>
            <x14:dxf>
              <fill>
                <patternFill>
                  <fgColor indexed="64"/>
                  <bgColor rgb="FFFF3300"/>
                </patternFill>
              </fill>
            </x14:dxf>
          </x14:cfRule>
          <x14:cfRule type="expression" priority="28" stopIfTrue="1" id="{46E94CA2-57B8-459C-A61B-473B360E5523}">
            <xm:f>'Lot3 Sacs à dechets'!#REF!="ajt"</xm:f>
            <x14:dxf>
              <fill>
                <patternFill>
                  <fgColor indexed="64"/>
                  <bgColor rgb="FF66FF99"/>
                </patternFill>
              </fill>
            </x14:dxf>
          </x14:cfRule>
          <xm:sqref>B1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3"/>
  <sheetViews>
    <sheetView zoomScale="77" zoomScaleNormal="77" workbookViewId="0">
      <selection activeCell="F2" sqref="F2"/>
    </sheetView>
  </sheetViews>
  <sheetFormatPr baseColWidth="10" defaultRowHeight="15" x14ac:dyDescent="0.25"/>
  <cols>
    <col min="1" max="1" width="26.5703125" customWidth="1"/>
    <col min="2" max="4" width="46.7109375" customWidth="1"/>
    <col min="5" max="6" width="19.7109375" customWidth="1"/>
    <col min="7" max="7" width="14" customWidth="1"/>
    <col min="8" max="8" width="13.85546875" hidden="1" customWidth="1"/>
    <col min="9" max="9" width="13.42578125" hidden="1" customWidth="1"/>
    <col min="10" max="10" width="12.42578125" hidden="1" customWidth="1"/>
    <col min="11" max="11" width="14" customWidth="1"/>
  </cols>
  <sheetData>
    <row r="1" spans="1:11" s="6" customFormat="1" ht="27" customHeight="1" x14ac:dyDescent="0.25">
      <c r="A1" s="145" t="s">
        <v>186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ht="87.75" customHeight="1" x14ac:dyDescent="0.25">
      <c r="A2" s="7" t="s">
        <v>3</v>
      </c>
      <c r="B2" s="7" t="s">
        <v>9</v>
      </c>
      <c r="C2" s="7" t="s">
        <v>61</v>
      </c>
      <c r="D2" s="7" t="s">
        <v>11</v>
      </c>
      <c r="E2" s="7" t="s">
        <v>12</v>
      </c>
      <c r="F2" s="16" t="s">
        <v>369</v>
      </c>
      <c r="G2" s="26" t="s">
        <v>13</v>
      </c>
      <c r="H2" s="85" t="s">
        <v>208</v>
      </c>
      <c r="I2" s="85" t="s">
        <v>209</v>
      </c>
      <c r="J2" s="88" t="s">
        <v>207</v>
      </c>
      <c r="K2" s="26" t="s">
        <v>27</v>
      </c>
    </row>
    <row r="3" spans="1:11" ht="126" customHeight="1" x14ac:dyDescent="0.25">
      <c r="A3" s="110" t="s">
        <v>67</v>
      </c>
      <c r="B3" s="108" t="s">
        <v>223</v>
      </c>
      <c r="C3" s="108" t="s">
        <v>206</v>
      </c>
      <c r="D3" s="108" t="s">
        <v>141</v>
      </c>
      <c r="E3" s="108" t="s">
        <v>224</v>
      </c>
      <c r="F3" s="108" t="s">
        <v>394</v>
      </c>
      <c r="G3" s="111" t="s">
        <v>282</v>
      </c>
      <c r="H3" s="68">
        <v>1164</v>
      </c>
      <c r="I3" s="68">
        <v>1164</v>
      </c>
      <c r="J3" s="89" t="e">
        <f>I3*#REF!</f>
        <v>#REF!</v>
      </c>
      <c r="K3" s="68" t="s">
        <v>225</v>
      </c>
    </row>
  </sheetData>
  <mergeCells count="1">
    <mergeCell ref="A1:K1"/>
  </mergeCells>
  <conditionalFormatting sqref="I2:J2">
    <cfRule type="expression" dxfId="35" priority="14" stopIfTrue="1">
      <formula>#REF!="xxx"</formula>
    </cfRule>
    <cfRule type="expression" dxfId="34" priority="15" stopIfTrue="1">
      <formula>#REF!="sup"</formula>
    </cfRule>
    <cfRule type="expression" dxfId="33" priority="16" stopIfTrue="1">
      <formula>#REF!="ajt"</formula>
    </cfRule>
  </conditionalFormatting>
  <conditionalFormatting sqref="F2">
    <cfRule type="expression" dxfId="29" priority="1" stopIfTrue="1">
      <formula>#REF!="xxx"</formula>
    </cfRule>
    <cfRule type="expression" dxfId="28" priority="2" stopIfTrue="1">
      <formula>#REF!="sup"</formula>
    </cfRule>
    <cfRule type="expression" dxfId="27" priority="3" stopIfTrue="1">
      <formula>#REF!="ajt"</formula>
    </cfRule>
  </conditionalFormatting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63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stopIfTrue="1" id="{DC355BFC-6B89-4BE4-A655-7A607FDE2F99}">
            <xm:f>'Lot3 Sacs à dechets'!#REF!="xxx"</xm:f>
            <x14:dxf>
              <fill>
                <patternFill>
                  <fgColor indexed="64"/>
                  <bgColor theme="0" tint="-0.14993743705557422"/>
                </patternFill>
              </fill>
            </x14:dxf>
          </x14:cfRule>
          <x14:cfRule type="expression" priority="25" stopIfTrue="1" id="{903B2960-5ABD-4768-A765-94FAF366688E}">
            <xm:f>'Lot3 Sacs à dechets'!#REF!="sup"</xm:f>
            <x14:dxf>
              <fill>
                <patternFill>
                  <fgColor indexed="64"/>
                  <bgColor rgb="FFFF3300"/>
                </patternFill>
              </fill>
            </x14:dxf>
          </x14:cfRule>
          <x14:cfRule type="expression" priority="26" stopIfTrue="1" id="{27C1EDB0-B4A9-4EC2-B7B5-F0B3A0E8DE22}">
            <xm:f>'Lot3 Sacs à dechets'!#REF!="ajt"</xm:f>
            <x14:dxf>
              <fill>
                <patternFill>
                  <fgColor indexed="64"/>
                  <bgColor rgb="FF66FF99"/>
                </patternFill>
              </fill>
            </x14:dxf>
          </x14:cfRule>
          <xm:sqref>A1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7"/>
  <sheetViews>
    <sheetView zoomScale="70" zoomScaleNormal="70" workbookViewId="0">
      <selection activeCell="G2" sqref="G2"/>
    </sheetView>
  </sheetViews>
  <sheetFormatPr baseColWidth="10" defaultRowHeight="15" x14ac:dyDescent="0.25"/>
  <cols>
    <col min="1" max="1" width="3.85546875" customWidth="1"/>
    <col min="2" max="2" width="21.28515625" customWidth="1"/>
    <col min="3" max="4" width="44" customWidth="1"/>
    <col min="5" max="5" width="44" style="3" customWidth="1"/>
    <col min="6" max="6" width="12.5703125" customWidth="1"/>
    <col min="7" max="7" width="15.28515625" customWidth="1"/>
    <col min="8" max="8" width="14.7109375" customWidth="1"/>
  </cols>
  <sheetData>
    <row r="1" spans="1:8" s="6" customFormat="1" ht="27" customHeight="1" x14ac:dyDescent="0.25">
      <c r="A1" s="148" t="s">
        <v>240</v>
      </c>
      <c r="B1" s="149"/>
      <c r="C1" s="149"/>
      <c r="D1" s="149"/>
      <c r="E1" s="149"/>
      <c r="F1" s="149"/>
      <c r="G1" s="149"/>
      <c r="H1" s="149"/>
    </row>
    <row r="2" spans="1:8" ht="87.75" customHeight="1" x14ac:dyDescent="0.25">
      <c r="A2" s="7" t="s">
        <v>2</v>
      </c>
      <c r="B2" s="13" t="s">
        <v>3</v>
      </c>
      <c r="C2" s="13" t="s">
        <v>74</v>
      </c>
      <c r="D2" s="13" t="s">
        <v>61</v>
      </c>
      <c r="E2" s="13" t="s">
        <v>75</v>
      </c>
      <c r="F2" s="13" t="s">
        <v>12</v>
      </c>
      <c r="G2" s="16" t="s">
        <v>369</v>
      </c>
      <c r="H2" s="16" t="s">
        <v>13</v>
      </c>
    </row>
    <row r="3" spans="1:8" ht="116.25" customHeight="1" x14ac:dyDescent="0.25">
      <c r="A3" s="65">
        <v>1</v>
      </c>
      <c r="B3" s="112" t="s">
        <v>87</v>
      </c>
      <c r="C3" s="113" t="s">
        <v>153</v>
      </c>
      <c r="D3" s="113" t="s">
        <v>154</v>
      </c>
      <c r="E3" s="114"/>
      <c r="F3" s="95" t="s">
        <v>76</v>
      </c>
      <c r="G3" s="131" t="s">
        <v>395</v>
      </c>
      <c r="H3" s="115" t="s">
        <v>283</v>
      </c>
    </row>
    <row r="4" spans="1:8" ht="96.75" customHeight="1" x14ac:dyDescent="0.25">
      <c r="A4" s="65">
        <v>2</v>
      </c>
      <c r="B4" s="112" t="s">
        <v>77</v>
      </c>
      <c r="C4" s="113" t="s">
        <v>189</v>
      </c>
      <c r="D4" s="113" t="s">
        <v>155</v>
      </c>
      <c r="E4" s="113" t="s">
        <v>78</v>
      </c>
      <c r="F4" s="95" t="s">
        <v>79</v>
      </c>
      <c r="G4" s="131" t="s">
        <v>396</v>
      </c>
      <c r="H4" s="115" t="s">
        <v>284</v>
      </c>
    </row>
    <row r="5" spans="1:8" s="1" customFormat="1" ht="78" customHeight="1" x14ac:dyDescent="0.25">
      <c r="A5" s="38">
        <v>3</v>
      </c>
      <c r="B5" s="116" t="s">
        <v>80</v>
      </c>
      <c r="C5" s="113" t="s">
        <v>81</v>
      </c>
      <c r="D5" s="113" t="s">
        <v>156</v>
      </c>
      <c r="E5" s="113" t="s">
        <v>82</v>
      </c>
      <c r="F5" s="95" t="s">
        <v>79</v>
      </c>
      <c r="G5" s="129" t="s">
        <v>397</v>
      </c>
      <c r="H5" s="117" t="s">
        <v>285</v>
      </c>
    </row>
    <row r="6" spans="1:8" ht="84.75" customHeight="1" x14ac:dyDescent="0.25">
      <c r="A6" s="38">
        <v>4</v>
      </c>
      <c r="B6" s="104" t="s">
        <v>83</v>
      </c>
      <c r="C6" s="105" t="s">
        <v>157</v>
      </c>
      <c r="D6" s="108" t="s">
        <v>158</v>
      </c>
      <c r="E6" s="108" t="s">
        <v>159</v>
      </c>
      <c r="F6" s="95" t="s">
        <v>84</v>
      </c>
      <c r="G6" s="131" t="s">
        <v>398</v>
      </c>
      <c r="H6" s="118" t="s">
        <v>197</v>
      </c>
    </row>
    <row r="7" spans="1:8" ht="30" customHeight="1" x14ac:dyDescent="0.25"/>
  </sheetData>
  <autoFilter ref="A2:H4" xr:uid="{00000000-0009-0000-0000-000008000000}"/>
  <mergeCells count="1">
    <mergeCell ref="A1:H1"/>
  </mergeCells>
  <conditionalFormatting sqref="G2">
    <cfRule type="expression" dxfId="23" priority="1" stopIfTrue="1">
      <formula>#REF!="xxx"</formula>
    </cfRule>
    <cfRule type="expression" dxfId="22" priority="2" stopIfTrue="1">
      <formula>#REF!="sup"</formula>
    </cfRule>
    <cfRule type="expression" dxfId="21" priority="3" stopIfTrue="1">
      <formula>#REF!="ajt"</formula>
    </cfRule>
  </conditionalFormatting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73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0" stopIfTrue="1" id="{581E1C8B-1775-4487-9736-C9AF9ED088D2}">
            <xm:f>'Lot3 Sacs à dechets'!#REF!="xxx"</xm:f>
            <x14:dxf>
              <fill>
                <patternFill>
                  <fgColor indexed="64"/>
                  <bgColor theme="0" tint="-0.14993743705557422"/>
                </patternFill>
              </fill>
            </x14:dxf>
          </x14:cfRule>
          <x14:cfRule type="expression" priority="21" stopIfTrue="1" id="{AA88989D-29D6-4D9B-8BA4-3C062FF0FDAE}">
            <xm:f>'Lot3 Sacs à dechets'!#REF!="sup"</xm:f>
            <x14:dxf>
              <fill>
                <patternFill>
                  <fgColor indexed="64"/>
                  <bgColor rgb="FFFF3300"/>
                </patternFill>
              </fill>
            </x14:dxf>
          </x14:cfRule>
          <x14:cfRule type="expression" priority="22" stopIfTrue="1" id="{4351EF70-6F04-4092-9175-B5D0DF6672F7}">
            <xm:f>'Lot3 Sacs à dechets'!#REF!="ajt"</xm:f>
            <x14:dxf>
              <fill>
                <patternFill>
                  <fgColor indexed="64"/>
                  <bgColor rgb="FF66FF99"/>
                </patternFill>
              </fill>
            </x14:dxf>
          </x14:cfRule>
          <xm:sqref>A1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19</vt:i4>
      </vt:variant>
      <vt:variant>
        <vt:lpstr>Plages nommées</vt:lpstr>
      </vt:variant>
      <vt:variant>
        <vt:i4>18</vt:i4>
      </vt:variant>
    </vt:vector>
  </HeadingPairs>
  <TitlesOfParts>
    <vt:vector size="37" baseType="lpstr">
      <vt:lpstr>Lot1Réservé Pdts entr généraux</vt:lpstr>
      <vt:lpstr>Lot2 Eau deminéralisée</vt:lpstr>
      <vt:lpstr>Lot3 Sacs à dechets</vt:lpstr>
      <vt:lpstr>lot4 Tissus d'essuyage</vt:lpstr>
      <vt:lpstr>Lot5 Dert desinf</vt:lpstr>
      <vt:lpstr>Lot6 Dert desin pdts STE</vt:lpstr>
      <vt:lpstr>Lot7 Articles de ouaterie</vt:lpstr>
      <vt:lpstr>Lot8 Essuyage en boite distrib</vt:lpstr>
      <vt:lpstr>Lot9 EPI divers</vt:lpstr>
      <vt:lpstr>Lot10 Combinaisons STE</vt:lpstr>
      <vt:lpstr>lot11 Pyjama bloc STE</vt:lpstr>
      <vt:lpstr>Lot12 Sabots</vt:lpstr>
      <vt:lpstr>lot13 Chaussure sécurité</vt:lpstr>
      <vt:lpstr>Lot14 Autres produits Labo</vt:lpstr>
      <vt:lpstr>Lot15 Sac plastique av lien COL</vt:lpstr>
      <vt:lpstr>Lot16 Baskets</vt:lpstr>
      <vt:lpstr>Lot17 Gants latex STE paires</vt:lpstr>
      <vt:lpstr>Lot 18 Gants nitrile STE paires</vt:lpstr>
      <vt:lpstr>Feuil1</vt:lpstr>
      <vt:lpstr>'Lot 18 Gants nitrile STE paires'!Zone_d_impression</vt:lpstr>
      <vt:lpstr>'Lot10 Combinaisons STE'!Zone_d_impression</vt:lpstr>
      <vt:lpstr>'lot11 Pyjama bloc STE'!Zone_d_impression</vt:lpstr>
      <vt:lpstr>'Lot12 Sabots'!Zone_d_impression</vt:lpstr>
      <vt:lpstr>'lot13 Chaussure sécurité'!Zone_d_impression</vt:lpstr>
      <vt:lpstr>'Lot14 Autres produits Labo'!Zone_d_impression</vt:lpstr>
      <vt:lpstr>'Lot15 Sac plastique av lien COL'!Zone_d_impression</vt:lpstr>
      <vt:lpstr>'Lot16 Baskets'!Zone_d_impression</vt:lpstr>
      <vt:lpstr>'Lot17 Gants latex STE paires'!Zone_d_impression</vt:lpstr>
      <vt:lpstr>'Lot1Réservé Pdts entr généraux'!Zone_d_impression</vt:lpstr>
      <vt:lpstr>'Lot2 Eau deminéralisée'!Zone_d_impression</vt:lpstr>
      <vt:lpstr>'Lot3 Sacs à dechets'!Zone_d_impression</vt:lpstr>
      <vt:lpstr>'lot4 Tissus d''essuyage'!Zone_d_impression</vt:lpstr>
      <vt:lpstr>'Lot5 Dert desinf'!Zone_d_impression</vt:lpstr>
      <vt:lpstr>'Lot6 Dert desin pdts STE'!Zone_d_impression</vt:lpstr>
      <vt:lpstr>'Lot7 Articles de ouaterie'!Zone_d_impression</vt:lpstr>
      <vt:lpstr>'Lot8 Essuyage en boite distrib'!Zone_d_impression</vt:lpstr>
      <vt:lpstr>'Lot9 EPI divers'!Zone_d_impression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AGEZ Francoise</dc:creator>
  <cp:lastModifiedBy>AGEZ Francoise</cp:lastModifiedBy>
  <cp:lastPrinted>2025-03-28T07:43:37Z</cp:lastPrinted>
  <dcterms:created xsi:type="dcterms:W3CDTF">2018-04-06T07:39:44Z</dcterms:created>
  <dcterms:modified xsi:type="dcterms:W3CDTF">2025-04-11T09:00:36Z</dcterms:modified>
</cp:coreProperties>
</file>