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/>
  <mc:AlternateContent xmlns:mc="http://schemas.openxmlformats.org/markup-compatibility/2006">
    <mc:Choice Requires="x15">
      <x15ac:absPath xmlns:x15ac="http://schemas.microsoft.com/office/spreadsheetml/2010/11/ac" url="https://ged-edit.bpi.fr/alfresco/aos/Sites/temp-periodiques-2025/documentLibrary/Annexes/"/>
    </mc:Choice>
  </mc:AlternateContent>
  <xr:revisionPtr revIDLastSave="0" documentId="13_ncr:1_{947F7D25-AFDF-4301-929E-3071AA071208}" xr6:coauthVersionLast="36" xr6:coauthVersionMax="45" xr10:uidLastSave="{00000000-0000-0000-0000-000000000000}"/>
  <bookViews>
    <workbookView xWindow="-120" yWindow="-120" windowWidth="15210" windowHeight="6915" xr2:uid="{00000000-000D-0000-FFFF-FFFF00000000}"/>
  </bookViews>
  <sheets>
    <sheet name="Devis estimatif lot 3" sheetId="1" r:id="rId1"/>
  </sheets>
  <definedNames>
    <definedName name="_xlnm._FilterDatabase" localSheetId="0" hidden="1">'Devis estimatif lot 3'!$A$5:$S$6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14" i="1" l="1"/>
  <c r="N14" i="1"/>
  <c r="O14" i="1"/>
  <c r="J14" i="1"/>
</calcChain>
</file>

<file path=xl/sharedStrings.xml><?xml version="1.0" encoding="utf-8"?>
<sst xmlns="http://schemas.openxmlformats.org/spreadsheetml/2006/main" count="86" uniqueCount="68">
  <si>
    <t>Titre</t>
  </si>
  <si>
    <t>ISSN</t>
  </si>
  <si>
    <t>Taux de remise</t>
  </si>
  <si>
    <t>Frais de commission</t>
  </si>
  <si>
    <t>Prix HT</t>
  </si>
  <si>
    <t>TVA</t>
  </si>
  <si>
    <t>Prix TTC</t>
  </si>
  <si>
    <t>TOTAL</t>
  </si>
  <si>
    <t>Périodicité</t>
  </si>
  <si>
    <t>NB d'abonnements</t>
  </si>
  <si>
    <r>
      <t xml:space="preserve">Editeur </t>
    </r>
    <r>
      <rPr>
        <b/>
        <sz val="11"/>
        <rFont val="Calibri"/>
        <family val="2"/>
        <scheme val="minor"/>
      </rPr>
      <t>/ Producteur / Diffuseur</t>
    </r>
  </si>
  <si>
    <t>Trimestriel</t>
  </si>
  <si>
    <t>Mensuel</t>
  </si>
  <si>
    <t>Bimestriel</t>
  </si>
  <si>
    <t>Date d'effet</t>
  </si>
  <si>
    <t>Date d'échéance</t>
  </si>
  <si>
    <t>Correspondant</t>
  </si>
  <si>
    <t>Adresse de Livraison</t>
  </si>
  <si>
    <t>BIBLIOTHEQUE PUBLIQUE D'INFORMATION</t>
  </si>
  <si>
    <t>Prix éditeur HT</t>
  </si>
  <si>
    <r>
      <t xml:space="preserve">NB : </t>
    </r>
    <r>
      <rPr>
        <sz val="14"/>
        <color theme="1"/>
        <rFont val="Calibri"/>
        <family val="2"/>
        <scheme val="minor"/>
      </rPr>
      <t>Si plusieurs tarifs sont proposés, le candidat indiquera le tarif pour les institutions, par envoi postal.</t>
    </r>
  </si>
  <si>
    <t>Format / Formules</t>
  </si>
  <si>
    <t>Source d'information</t>
  </si>
  <si>
    <t>SERVICE DES PERIODIQUES
IMMEUBLE LE LUMIERE
40 AVENUE DES TERROIRS DE FRANCE
75012 PARIS
France</t>
  </si>
  <si>
    <t>Commentaires BD</t>
  </si>
  <si>
    <t>Papier, pour institutions</t>
  </si>
  <si>
    <t>Lot 3 - Devis estimatif</t>
  </si>
  <si>
    <t>Africa : Journal of the International African Institute</t>
  </si>
  <si>
    <t>0001-9720</t>
  </si>
  <si>
    <t>Cambridge university press</t>
  </si>
  <si>
    <t>Pays d'édition</t>
  </si>
  <si>
    <t>Royaume-Uni</t>
  </si>
  <si>
    <t xml:space="preserve">Abonnement papier + numérique, pour institution, couplé avec Africa Bibliography et Africa Bbliography Research and development </t>
  </si>
  <si>
    <t>Economic journal</t>
  </si>
  <si>
    <t>0013-0133</t>
  </si>
  <si>
    <t>Oxford academic</t>
  </si>
  <si>
    <t>Abonnement imprimé, couplé avec The Econometrics journal, hors Royaume-Uni</t>
  </si>
  <si>
    <t>Challenge : the magazine of economic affairs</t>
  </si>
  <si>
    <t>0577-5132</t>
  </si>
  <si>
    <t>Taylor &amp; Francis</t>
  </si>
  <si>
    <t>Etats-Unis</t>
  </si>
  <si>
    <t>Papier et électronique, pour institutions</t>
  </si>
  <si>
    <t>Revue trimestrielle des droits de l'homme</t>
  </si>
  <si>
    <t>0777-3579</t>
  </si>
  <si>
    <t>Jurisquare</t>
  </si>
  <si>
    <t>Belgique</t>
  </si>
  <si>
    <t>Papier + numérique</t>
  </si>
  <si>
    <t>Detail : Zeitschrif für Architektur und Baudetail</t>
  </si>
  <si>
    <t>0011-9571</t>
  </si>
  <si>
    <t>10 numéros / an</t>
  </si>
  <si>
    <t>Allemagne</t>
  </si>
  <si>
    <t>Basic</t>
  </si>
  <si>
    <t>Detail</t>
  </si>
  <si>
    <t>Rassegna della letteratura italiana (La)</t>
  </si>
  <si>
    <t>0033-9423</t>
  </si>
  <si>
    <t>Quadrimestriel</t>
  </si>
  <si>
    <t>Italie</t>
  </si>
  <si>
    <t>Le Lettere</t>
  </si>
  <si>
    <t>Revue d'histoire de l'Amérique française</t>
  </si>
  <si>
    <t>0035-2357</t>
  </si>
  <si>
    <t>Canada</t>
  </si>
  <si>
    <t>Université de Montréal</t>
  </si>
  <si>
    <t>Abonnement régulier</t>
  </si>
  <si>
    <t>Sept mook</t>
  </si>
  <si>
    <t>2296-8350</t>
  </si>
  <si>
    <t>Suisse</t>
  </si>
  <si>
    <t>Sept info</t>
  </si>
  <si>
    <t>Premium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</si>
</sst>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#,##0\ &quot;€&quot;;[Red]\-#,##0\ &quot;€&quot;"/>
    <numFmt numFmtId="8" formatCode="#,##0.00\ &quot;€&quot;;[Red]\-#,##0.00\ &quot;€&quot;"/>
  </numFmts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indexed="8"/>
      <name val="Calibri"/>
      <family val="2"/>
      <scheme val="minor"/>
    </font>
    <font>
      <sz val="10"/>
      <color indexed="8"/>
      <name val="Arial"/>
      <family val="2"/>
    </font>
    <font>
      <b/>
      <sz val="14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rgb="FF0C0F12"/>
      <name val="Calibri"/>
      <family val="2"/>
      <scheme val="minor"/>
    </font>
    <font>
      <sz val="11"/>
      <color rgb="FF444444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indexed="0"/>
      </patternFill>
    </fill>
    <fill>
      <patternFill patternType="solid">
        <fgColor theme="0" tint="-0.14999847407452621"/>
        <bgColor indexed="31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33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0" fillId="0" borderId="0" xfId="0" applyAlignment="1">
      <alignment wrapText="1"/>
    </xf>
    <xf numFmtId="0" fontId="4" fillId="0" borderId="0" xfId="0" applyFont="1" applyAlignment="1">
      <alignment horizontal="center" wrapText="1"/>
    </xf>
    <xf numFmtId="0" fontId="0" fillId="0" borderId="0" xfId="0" applyAlignment="1">
      <alignment horizontal="center" vertical="center"/>
    </xf>
    <xf numFmtId="0" fontId="4" fillId="0" borderId="0" xfId="0" applyFont="1" applyAlignment="1">
      <alignment horizontal="left" wrapText="1"/>
    </xf>
    <xf numFmtId="0" fontId="2" fillId="0" borderId="1" xfId="1" applyFont="1" applyFill="1" applyBorder="1" applyAlignment="1">
      <alignment horizontal="left" wrapText="1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2" fillId="3" borderId="1" xfId="1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0" fontId="4" fillId="0" borderId="0" xfId="0" applyFont="1" applyAlignment="1">
      <alignment wrapText="1"/>
    </xf>
    <xf numFmtId="0" fontId="4" fillId="0" borderId="0" xfId="0" applyFont="1" applyAlignment="1">
      <alignment horizontal="center" wrapText="1"/>
    </xf>
    <xf numFmtId="0" fontId="0" fillId="0" borderId="0" xfId="0" applyFill="1"/>
    <xf numFmtId="0" fontId="0" fillId="0" borderId="1" xfId="0" applyFont="1" applyFill="1" applyBorder="1" applyAlignment="1">
      <alignment horizontal="left" wrapText="1"/>
    </xf>
    <xf numFmtId="0" fontId="7" fillId="0" borderId="1" xfId="1" applyFont="1" applyFill="1" applyBorder="1" applyAlignment="1">
      <alignment horizontal="left" wrapText="1"/>
    </xf>
    <xf numFmtId="0" fontId="7" fillId="0" borderId="1" xfId="0" applyFont="1" applyFill="1" applyBorder="1" applyAlignment="1">
      <alignment horizontal="left" wrapText="1"/>
    </xf>
    <xf numFmtId="14" fontId="7" fillId="0" borderId="1" xfId="0" applyNumberFormat="1" applyFont="1" applyFill="1" applyBorder="1" applyAlignment="1">
      <alignment horizontal="left" wrapText="1"/>
    </xf>
    <xf numFmtId="0" fontId="0" fillId="0" borderId="1" xfId="0" applyFont="1" applyFill="1" applyBorder="1" applyAlignment="1">
      <alignment horizontal="left"/>
    </xf>
    <xf numFmtId="0" fontId="0" fillId="0" borderId="1" xfId="0" applyFont="1" applyFill="1" applyBorder="1" applyAlignment="1">
      <alignment horizontal="right" wrapText="1"/>
    </xf>
    <xf numFmtId="6" fontId="0" fillId="0" borderId="1" xfId="0" applyNumberFormat="1" applyFont="1" applyFill="1" applyBorder="1" applyAlignment="1">
      <alignment horizontal="right" wrapText="1"/>
    </xf>
    <xf numFmtId="8" fontId="0" fillId="0" borderId="1" xfId="0" applyNumberFormat="1" applyFont="1" applyFill="1" applyBorder="1" applyAlignment="1">
      <alignment horizontal="right" wrapText="1"/>
    </xf>
    <xf numFmtId="0" fontId="8" fillId="0" borderId="1" xfId="0" applyFont="1" applyBorder="1" applyAlignment="1">
      <alignment horizontal="left" wrapText="1"/>
    </xf>
    <xf numFmtId="0" fontId="9" fillId="0" borderId="1" xfId="0" applyFont="1" applyBorder="1" applyAlignment="1">
      <alignment horizontal="left" wrapText="1"/>
    </xf>
    <xf numFmtId="0" fontId="10" fillId="0" borderId="1" xfId="0" applyFont="1" applyBorder="1" applyAlignment="1">
      <alignment horizontal="left"/>
    </xf>
    <xf numFmtId="0" fontId="11" fillId="0" borderId="1" xfId="0" applyFont="1" applyBorder="1" applyAlignment="1">
      <alignment horizontal="left"/>
    </xf>
    <xf numFmtId="0" fontId="4" fillId="0" borderId="0" xfId="0" applyFont="1" applyAlignment="1">
      <alignment horizontal="center" wrapText="1"/>
    </xf>
  </cellXfs>
  <cellStyles count="2">
    <cellStyle name="Normal" xfId="0" builtinId="0"/>
    <cellStyle name="Normal_Feuil1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14"/>
  <sheetViews>
    <sheetView tabSelected="1" zoomScaleNormal="100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L13" sqref="L13"/>
    </sheetView>
  </sheetViews>
  <sheetFormatPr baseColWidth="10" defaultRowHeight="15" x14ac:dyDescent="0.25"/>
  <cols>
    <col min="1" max="1" width="24.42578125" style="3" customWidth="1"/>
    <col min="2" max="2" width="12" customWidth="1"/>
    <col min="3" max="3" width="12.28515625" customWidth="1"/>
    <col min="4" max="5" width="19.85546875" customWidth="1"/>
    <col min="6" max="6" width="20.85546875" customWidth="1"/>
    <col min="7" max="7" width="8.42578125" customWidth="1"/>
    <col min="8" max="8" width="11" style="5" customWidth="1"/>
    <col min="9" max="9" width="11.42578125" style="5" customWidth="1"/>
    <col min="10" max="11" width="10.7109375" style="3" customWidth="1"/>
    <col min="12" max="12" width="12.140625" style="3" customWidth="1"/>
    <col min="13" max="15" width="10.7109375" style="3" customWidth="1"/>
    <col min="16" max="16" width="16.140625" style="9" customWidth="1"/>
    <col min="17" max="17" width="24" style="3" customWidth="1"/>
    <col min="18" max="18" width="34.85546875" style="3" customWidth="1"/>
    <col min="19" max="19" width="19.5703125" customWidth="1"/>
  </cols>
  <sheetData>
    <row r="1" spans="1:19" ht="18.75" customHeight="1" x14ac:dyDescent="0.3">
      <c r="A1" s="32" t="s">
        <v>26</v>
      </c>
      <c r="B1" s="32"/>
      <c r="C1" s="32"/>
      <c r="D1" s="32"/>
      <c r="E1" s="32"/>
      <c r="F1" s="32"/>
      <c r="G1" s="32"/>
      <c r="H1" s="32"/>
      <c r="I1" s="32"/>
      <c r="J1" s="17"/>
      <c r="K1" s="4"/>
      <c r="L1" s="4"/>
      <c r="M1" s="4"/>
      <c r="N1" s="4"/>
      <c r="O1" s="4"/>
    </row>
    <row r="2" spans="1:19" ht="18.75" x14ac:dyDescent="0.3">
      <c r="A2" s="4"/>
      <c r="B2" s="4"/>
      <c r="C2" s="4"/>
      <c r="D2" s="4"/>
      <c r="E2" s="18"/>
      <c r="F2" s="4"/>
      <c r="G2" s="4"/>
      <c r="J2" s="4"/>
      <c r="K2" s="4"/>
      <c r="L2" s="4"/>
      <c r="M2" s="4"/>
      <c r="N2" s="4"/>
      <c r="O2" s="4"/>
    </row>
    <row r="3" spans="1:19" ht="18.75" customHeight="1" x14ac:dyDescent="0.3">
      <c r="A3" s="16" t="s">
        <v>20</v>
      </c>
      <c r="B3" s="16"/>
      <c r="C3" s="16"/>
      <c r="D3" s="16"/>
      <c r="E3" s="16"/>
      <c r="F3" s="16"/>
      <c r="G3" s="16"/>
      <c r="J3" s="16"/>
      <c r="K3" s="6"/>
      <c r="L3" s="6"/>
      <c r="M3" s="6"/>
      <c r="N3" s="4"/>
      <c r="O3" s="4"/>
    </row>
    <row r="5" spans="1:19" ht="45" x14ac:dyDescent="0.25">
      <c r="A5" s="11" t="s">
        <v>0</v>
      </c>
      <c r="B5" s="12" t="s">
        <v>1</v>
      </c>
      <c r="C5" s="13" t="s">
        <v>8</v>
      </c>
      <c r="D5" s="14" t="s">
        <v>10</v>
      </c>
      <c r="E5" s="14" t="s">
        <v>30</v>
      </c>
      <c r="F5" s="13" t="s">
        <v>21</v>
      </c>
      <c r="G5" s="13" t="s">
        <v>9</v>
      </c>
      <c r="H5" s="15" t="s">
        <v>14</v>
      </c>
      <c r="I5" s="15" t="s">
        <v>15</v>
      </c>
      <c r="J5" s="11" t="s">
        <v>19</v>
      </c>
      <c r="K5" s="11" t="s">
        <v>2</v>
      </c>
      <c r="L5" s="11" t="s">
        <v>3</v>
      </c>
      <c r="M5" s="11" t="s">
        <v>4</v>
      </c>
      <c r="N5" s="11" t="s">
        <v>5</v>
      </c>
      <c r="O5" s="11" t="s">
        <v>6</v>
      </c>
      <c r="P5" s="15" t="s">
        <v>16</v>
      </c>
      <c r="Q5" s="15" t="s">
        <v>17</v>
      </c>
      <c r="R5" s="15" t="s">
        <v>22</v>
      </c>
      <c r="S5" s="15" t="s">
        <v>24</v>
      </c>
    </row>
    <row r="6" spans="1:19" s="19" customFormat="1" ht="105" x14ac:dyDescent="0.25">
      <c r="A6" s="29" t="s">
        <v>27</v>
      </c>
      <c r="B6" s="30" t="s">
        <v>28</v>
      </c>
      <c r="C6" s="21" t="s">
        <v>11</v>
      </c>
      <c r="D6" s="22" t="s">
        <v>29</v>
      </c>
      <c r="E6" s="22" t="s">
        <v>31</v>
      </c>
      <c r="F6" s="21" t="s">
        <v>32</v>
      </c>
      <c r="G6" s="21">
        <v>1</v>
      </c>
      <c r="H6" s="23">
        <v>45658</v>
      </c>
      <c r="I6" s="23">
        <v>46022</v>
      </c>
      <c r="J6" s="25"/>
      <c r="K6" s="20"/>
      <c r="L6" s="20"/>
      <c r="M6" s="20"/>
      <c r="N6" s="20"/>
      <c r="O6" s="20"/>
      <c r="P6" s="20" t="s">
        <v>18</v>
      </c>
      <c r="Q6" s="20" t="s">
        <v>23</v>
      </c>
      <c r="R6" s="22"/>
      <c r="S6" s="24"/>
    </row>
    <row r="7" spans="1:19" s="19" customFormat="1" ht="105" x14ac:dyDescent="0.25">
      <c r="A7" s="24" t="s">
        <v>33</v>
      </c>
      <c r="B7" s="24" t="s">
        <v>34</v>
      </c>
      <c r="C7" s="21" t="s">
        <v>12</v>
      </c>
      <c r="D7" s="22" t="s">
        <v>35</v>
      </c>
      <c r="E7" s="22" t="s">
        <v>31</v>
      </c>
      <c r="F7" s="21" t="s">
        <v>36</v>
      </c>
      <c r="G7" s="21">
        <v>1</v>
      </c>
      <c r="H7" s="23">
        <v>45658</v>
      </c>
      <c r="I7" s="23">
        <v>46022</v>
      </c>
      <c r="J7" s="26"/>
      <c r="K7" s="20"/>
      <c r="L7" s="20"/>
      <c r="M7" s="20"/>
      <c r="N7" s="20"/>
      <c r="O7" s="20"/>
      <c r="P7" s="20" t="s">
        <v>18</v>
      </c>
      <c r="Q7" s="20" t="s">
        <v>23</v>
      </c>
      <c r="R7" s="20"/>
      <c r="S7" s="24"/>
    </row>
    <row r="8" spans="1:19" s="19" customFormat="1" ht="105" x14ac:dyDescent="0.25">
      <c r="A8" s="20" t="s">
        <v>37</v>
      </c>
      <c r="B8" s="24" t="s">
        <v>38</v>
      </c>
      <c r="C8" s="28" t="s">
        <v>13</v>
      </c>
      <c r="D8" s="22" t="s">
        <v>39</v>
      </c>
      <c r="E8" s="22" t="s">
        <v>40</v>
      </c>
      <c r="F8" s="21" t="s">
        <v>41</v>
      </c>
      <c r="G8" s="21">
        <v>1</v>
      </c>
      <c r="H8" s="23">
        <v>45658</v>
      </c>
      <c r="I8" s="23">
        <v>46022</v>
      </c>
      <c r="J8" s="26"/>
      <c r="K8" s="20"/>
      <c r="L8" s="20"/>
      <c r="M8" s="20"/>
      <c r="N8" s="20"/>
      <c r="O8" s="20"/>
      <c r="P8" s="20" t="s">
        <v>18</v>
      </c>
      <c r="Q8" s="20" t="s">
        <v>23</v>
      </c>
      <c r="R8" s="22"/>
      <c r="S8" s="24"/>
    </row>
    <row r="9" spans="1:19" s="19" customFormat="1" ht="105" x14ac:dyDescent="0.25">
      <c r="A9" s="20" t="s">
        <v>42</v>
      </c>
      <c r="B9" s="24" t="s">
        <v>43</v>
      </c>
      <c r="C9" s="21" t="s">
        <v>11</v>
      </c>
      <c r="D9" s="22" t="s">
        <v>44</v>
      </c>
      <c r="E9" s="22" t="s">
        <v>45</v>
      </c>
      <c r="F9" s="21" t="s">
        <v>46</v>
      </c>
      <c r="G9" s="21">
        <v>1</v>
      </c>
      <c r="H9" s="23">
        <v>45658</v>
      </c>
      <c r="I9" s="23">
        <v>46022</v>
      </c>
      <c r="J9" s="27"/>
      <c r="K9" s="20"/>
      <c r="L9" s="20"/>
      <c r="M9" s="20"/>
      <c r="N9" s="20"/>
      <c r="O9" s="20"/>
      <c r="P9" s="20" t="s">
        <v>18</v>
      </c>
      <c r="Q9" s="20" t="s">
        <v>23</v>
      </c>
      <c r="R9" s="22"/>
      <c r="S9" s="24"/>
    </row>
    <row r="10" spans="1:19" s="19" customFormat="1" ht="105" x14ac:dyDescent="0.25">
      <c r="A10" s="20" t="s">
        <v>47</v>
      </c>
      <c r="B10" s="24" t="s">
        <v>48</v>
      </c>
      <c r="C10" s="21" t="s">
        <v>49</v>
      </c>
      <c r="D10" s="22" t="s">
        <v>52</v>
      </c>
      <c r="E10" s="22" t="s">
        <v>50</v>
      </c>
      <c r="F10" s="21" t="s">
        <v>51</v>
      </c>
      <c r="G10" s="21">
        <v>1</v>
      </c>
      <c r="H10" s="23">
        <v>45658</v>
      </c>
      <c r="I10" s="23">
        <v>46022</v>
      </c>
      <c r="J10" s="26"/>
      <c r="K10" s="20"/>
      <c r="L10" s="20"/>
      <c r="M10" s="20"/>
      <c r="N10" s="20"/>
      <c r="O10" s="20"/>
      <c r="P10" s="20" t="s">
        <v>18</v>
      </c>
      <c r="Q10" s="20" t="s">
        <v>23</v>
      </c>
      <c r="R10" s="22"/>
      <c r="S10" s="24"/>
    </row>
    <row r="11" spans="1:19" s="19" customFormat="1" ht="105" x14ac:dyDescent="0.25">
      <c r="A11" s="20" t="s">
        <v>53</v>
      </c>
      <c r="B11" s="24" t="s">
        <v>54</v>
      </c>
      <c r="C11" s="21" t="s">
        <v>55</v>
      </c>
      <c r="D11" s="22" t="s">
        <v>57</v>
      </c>
      <c r="E11" s="22" t="s">
        <v>56</v>
      </c>
      <c r="F11" s="21" t="s">
        <v>25</v>
      </c>
      <c r="G11" s="21">
        <v>1</v>
      </c>
      <c r="H11" s="23">
        <v>45658</v>
      </c>
      <c r="I11" s="23">
        <v>46022</v>
      </c>
      <c r="J11" s="26"/>
      <c r="K11" s="20"/>
      <c r="L11" s="20"/>
      <c r="M11" s="20"/>
      <c r="N11" s="20"/>
      <c r="O11" s="20"/>
      <c r="P11" s="20" t="s">
        <v>18</v>
      </c>
      <c r="Q11" s="20" t="s">
        <v>23</v>
      </c>
      <c r="R11" s="22"/>
      <c r="S11" s="24"/>
    </row>
    <row r="12" spans="1:19" s="19" customFormat="1" ht="105" x14ac:dyDescent="0.25">
      <c r="A12" s="20" t="s">
        <v>58</v>
      </c>
      <c r="B12" s="28" t="s">
        <v>59</v>
      </c>
      <c r="C12" s="28" t="s">
        <v>11</v>
      </c>
      <c r="D12" s="31" t="s">
        <v>61</v>
      </c>
      <c r="E12" s="28" t="s">
        <v>60</v>
      </c>
      <c r="F12" s="21" t="s">
        <v>62</v>
      </c>
      <c r="G12" s="21">
        <v>1</v>
      </c>
      <c r="H12" s="23">
        <v>45658</v>
      </c>
      <c r="I12" s="23">
        <v>46022</v>
      </c>
      <c r="J12" s="26"/>
      <c r="K12" s="20"/>
      <c r="L12" s="20"/>
      <c r="M12" s="20"/>
      <c r="N12" s="20"/>
      <c r="O12" s="20"/>
      <c r="P12" s="20" t="s">
        <v>18</v>
      </c>
      <c r="Q12" s="20" t="s">
        <v>23</v>
      </c>
      <c r="R12" s="22"/>
      <c r="S12" s="24"/>
    </row>
    <row r="13" spans="1:19" s="19" customFormat="1" ht="105" x14ac:dyDescent="0.25">
      <c r="A13" s="28" t="s">
        <v>63</v>
      </c>
      <c r="B13" s="28" t="s">
        <v>64</v>
      </c>
      <c r="C13" s="28" t="s">
        <v>11</v>
      </c>
      <c r="D13" s="28" t="s">
        <v>66</v>
      </c>
      <c r="E13" s="28" t="s">
        <v>65</v>
      </c>
      <c r="F13" s="21" t="s">
        <v>67</v>
      </c>
      <c r="G13" s="21">
        <v>1</v>
      </c>
      <c r="H13" s="23">
        <v>45658</v>
      </c>
      <c r="I13" s="23">
        <v>46022</v>
      </c>
      <c r="J13" s="25"/>
      <c r="K13" s="20"/>
      <c r="L13" s="20"/>
      <c r="M13" s="20"/>
      <c r="N13" s="20"/>
      <c r="O13" s="20"/>
      <c r="P13" s="20" t="s">
        <v>18</v>
      </c>
      <c r="Q13" s="20" t="s">
        <v>23</v>
      </c>
      <c r="R13" s="22"/>
      <c r="S13" s="24"/>
    </row>
    <row r="14" spans="1:19" x14ac:dyDescent="0.25">
      <c r="A14" s="7" t="s">
        <v>7</v>
      </c>
      <c r="B14" s="1"/>
      <c r="C14" s="1"/>
      <c r="D14" s="1"/>
      <c r="E14" s="1"/>
      <c r="F14" s="1"/>
      <c r="G14" s="1"/>
      <c r="H14" s="8"/>
      <c r="I14" s="8"/>
      <c r="J14" s="2">
        <f>SUM(J4:J13)</f>
        <v>0</v>
      </c>
      <c r="K14" s="2"/>
      <c r="L14" s="2"/>
      <c r="M14" s="2">
        <f>SUM(M4:M13)</f>
        <v>0</v>
      </c>
      <c r="N14" s="2">
        <f>SUM(N4:N13)</f>
        <v>0</v>
      </c>
      <c r="O14" s="2">
        <f>SUM(O4:O13)</f>
        <v>0</v>
      </c>
      <c r="P14" s="10"/>
      <c r="Q14" s="2"/>
      <c r="R14" s="2"/>
      <c r="S14" s="1"/>
    </row>
  </sheetData>
  <autoFilter ref="A5:S6" xr:uid="{6106BD4A-1D6E-4C8B-932A-73F51D7319B1}"/>
  <mergeCells count="1">
    <mergeCell ref="A1:I1"/>
  </mergeCells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&amp;CBPI - &amp;F</oddHeader>
    <oddFooter>&amp;CP. &amp;P /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Devis estimatif lot 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Benoit DESCHARRIERES</dc:creator>
  <cp:lastModifiedBy>Benoit DESCHARRIERES</cp:lastModifiedBy>
  <cp:lastPrinted>2020-11-25T10:56:29Z</cp:lastPrinted>
  <dcterms:created xsi:type="dcterms:W3CDTF">2017-05-19T15:42:27Z</dcterms:created>
  <dcterms:modified xsi:type="dcterms:W3CDTF">2025-03-10T17:02:03Z</dcterms:modified>
</cp:coreProperties>
</file>