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https://ged-edit.bpi.fr/alfresco/aos/Sites/temp-periodiques-2025/documentLibrary/Annexes/"/>
    </mc:Choice>
  </mc:AlternateContent>
  <xr:revisionPtr revIDLastSave="0" documentId="13_ncr:1_{3DBB9CCC-5C59-4620-AC49-2184A969862B}" xr6:coauthVersionLast="36" xr6:coauthVersionMax="45" xr10:uidLastSave="{00000000-0000-0000-0000-000000000000}"/>
  <bookViews>
    <workbookView xWindow="-120" yWindow="-120" windowWidth="15210" windowHeight="6915" xr2:uid="{00000000-000D-0000-FFFF-FFFF00000000}"/>
  </bookViews>
  <sheets>
    <sheet name="Devis estimatif lot 4" sheetId="1" r:id="rId1"/>
  </sheets>
  <definedNames>
    <definedName name="_xlnm._FilterDatabase" localSheetId="0" hidden="1">'Devis estimatif lot 4'!$A$5:$Q$6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N12" i="1"/>
  <c r="O12" i="1"/>
  <c r="J12" i="1"/>
</calcChain>
</file>

<file path=xl/sharedStrings.xml><?xml version="1.0" encoding="utf-8"?>
<sst xmlns="http://schemas.openxmlformats.org/spreadsheetml/2006/main" count="68" uniqueCount="49">
  <si>
    <t>Titre</t>
  </si>
  <si>
    <t>ISSN</t>
  </si>
  <si>
    <t>Taux de remise</t>
  </si>
  <si>
    <t>Frais de commission</t>
  </si>
  <si>
    <t>Prix HT</t>
  </si>
  <si>
    <t>TVA</t>
  </si>
  <si>
    <t>Prix TTC</t>
  </si>
  <si>
    <t>TOTAL</t>
  </si>
  <si>
    <t>Périodicité</t>
  </si>
  <si>
    <t>NB d'abonnements</t>
  </si>
  <si>
    <r>
      <t xml:space="preserve">Editeur </t>
    </r>
    <r>
      <rPr>
        <b/>
        <sz val="11"/>
        <rFont val="Calibri"/>
        <family val="2"/>
        <scheme val="minor"/>
      </rPr>
      <t>/ Producteur / Diffuseur</t>
    </r>
  </si>
  <si>
    <t>Mensuel</t>
  </si>
  <si>
    <t>Date d'effet</t>
  </si>
  <si>
    <t>Date d'échéance</t>
  </si>
  <si>
    <t>Correspondant</t>
  </si>
  <si>
    <t>Adresse de Livraison</t>
  </si>
  <si>
    <t>BIBLIOTHEQUE PUBLIQUE D'INFORMATION</t>
  </si>
  <si>
    <t>Prix éditeur HT</t>
  </si>
  <si>
    <r>
      <t xml:space="preserve">NB : </t>
    </r>
    <r>
      <rPr>
        <sz val="14"/>
        <color theme="1"/>
        <rFont val="Calibri"/>
        <family val="2"/>
        <scheme val="minor"/>
      </rPr>
      <t>Si plusieurs tarifs sont proposés, le candidat indiquera le tarif pour les institutions, par envoi postal.</t>
    </r>
  </si>
  <si>
    <t>Format / Formules</t>
  </si>
  <si>
    <t>SERVICE DES PERIODIQUES
IMMEUBLE LE LUMIERE
40 AVENUE DES TERROIRS DE FRANCE
75012 PARIS
France</t>
  </si>
  <si>
    <t>Pays d'édition</t>
  </si>
  <si>
    <t>Papier + numérique</t>
  </si>
  <si>
    <t>Lot 4 - Devis estimatif</t>
  </si>
  <si>
    <t>LH magazine</t>
  </si>
  <si>
    <t>0294-0000</t>
  </si>
  <si>
    <t>Hebdomadaire</t>
  </si>
  <si>
    <t>Livres hebdo</t>
  </si>
  <si>
    <t>France</t>
  </si>
  <si>
    <t>Avec LH Spécial et Livres de la semaine + accès électronique</t>
  </si>
  <si>
    <t>Gazette des communes</t>
  </si>
  <si>
    <t>0769-3508</t>
  </si>
  <si>
    <t>Groupe Moniteur</t>
  </si>
  <si>
    <t>Papier + digital, pro</t>
  </si>
  <si>
    <t>Les Inrockuptibles</t>
  </si>
  <si>
    <t>0298-3788</t>
  </si>
  <si>
    <t>Éd. indépendantes</t>
  </si>
  <si>
    <t>Journal des arts</t>
  </si>
  <si>
    <t>1245-1495</t>
  </si>
  <si>
    <t>Bimensuel</t>
  </si>
  <si>
    <t>Artclair éditions</t>
  </si>
  <si>
    <t>Formule classique</t>
  </si>
  <si>
    <t>Film français</t>
  </si>
  <si>
    <t>0759-0385</t>
  </si>
  <si>
    <t>Le Film français</t>
  </si>
  <si>
    <t>Pack premium</t>
  </si>
  <si>
    <t>L'Avis des bulles</t>
  </si>
  <si>
    <t>1268-3981</t>
  </si>
  <si>
    <t>Papier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</si>
</sst>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C0F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Fill="1"/>
    <xf numFmtId="0" fontId="0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7" fillId="0" borderId="1" xfId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right" wrapText="1"/>
    </xf>
    <xf numFmtId="6" fontId="0" fillId="0" borderId="1" xfId="0" applyNumberFormat="1" applyFont="1" applyFill="1" applyBorder="1" applyAlignment="1">
      <alignment horizontal="right" wrapText="1"/>
    </xf>
    <xf numFmtId="8" fontId="0" fillId="0" borderId="1" xfId="0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_Feuil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"/>
  <sheetViews>
    <sheetView tabSelected="1" topLeftCell="A4" zoomScaleNormal="100" workbookViewId="0">
      <selection activeCell="F6" sqref="F6"/>
    </sheetView>
  </sheetViews>
  <sheetFormatPr baseColWidth="10" defaultRowHeight="15" x14ac:dyDescent="0.25"/>
  <cols>
    <col min="1" max="1" width="15.7109375" style="3" customWidth="1"/>
    <col min="2" max="2" width="10.140625" customWidth="1"/>
    <col min="3" max="3" width="12.28515625" customWidth="1"/>
    <col min="4" max="4" width="14.42578125" style="3" customWidth="1"/>
    <col min="5" max="5" width="9.5703125" customWidth="1"/>
    <col min="6" max="6" width="20.5703125" customWidth="1"/>
    <col min="7" max="7" width="8.42578125" customWidth="1"/>
    <col min="8" max="8" width="11" style="5" customWidth="1"/>
    <col min="9" max="9" width="11.42578125" style="5" customWidth="1"/>
    <col min="10" max="11" width="10.7109375" style="3" customWidth="1"/>
    <col min="12" max="12" width="12.140625" style="3" customWidth="1"/>
    <col min="13" max="15" width="10.7109375" style="3" customWidth="1"/>
    <col min="16" max="16" width="16.140625" style="9" customWidth="1"/>
    <col min="17" max="17" width="24" style="3" customWidth="1"/>
  </cols>
  <sheetData>
    <row r="1" spans="1:17" ht="18.75" customHeight="1" x14ac:dyDescent="0.3">
      <c r="A1" s="34" t="s">
        <v>23</v>
      </c>
      <c r="B1" s="34"/>
      <c r="C1" s="34"/>
      <c r="D1" s="34"/>
      <c r="E1" s="34"/>
      <c r="F1" s="34"/>
      <c r="G1" s="34"/>
      <c r="H1" s="34"/>
      <c r="I1" s="34"/>
      <c r="J1" s="17"/>
      <c r="K1" s="4"/>
      <c r="L1" s="4"/>
      <c r="M1" s="4"/>
      <c r="N1" s="4"/>
      <c r="O1" s="4"/>
    </row>
    <row r="2" spans="1:17" ht="18.75" x14ac:dyDescent="0.3">
      <c r="A2" s="21"/>
      <c r="B2" s="4"/>
      <c r="C2" s="4"/>
      <c r="D2" s="21"/>
      <c r="E2" s="18"/>
      <c r="F2" s="4"/>
      <c r="G2" s="4"/>
      <c r="J2" s="4"/>
      <c r="K2" s="4"/>
      <c r="L2" s="4"/>
      <c r="M2" s="4"/>
      <c r="N2" s="4"/>
      <c r="O2" s="4"/>
    </row>
    <row r="3" spans="1:17" ht="18.75" customHeight="1" x14ac:dyDescent="0.3">
      <c r="A3" s="6" t="s">
        <v>18</v>
      </c>
      <c r="B3" s="16"/>
      <c r="C3" s="16"/>
      <c r="D3" s="6"/>
      <c r="E3" s="16"/>
      <c r="F3" s="16"/>
      <c r="G3" s="16"/>
      <c r="J3" s="16"/>
      <c r="K3" s="6"/>
      <c r="L3" s="6"/>
      <c r="M3" s="6"/>
      <c r="N3" s="4"/>
      <c r="O3" s="4"/>
    </row>
    <row r="5" spans="1:17" ht="45" x14ac:dyDescent="0.25">
      <c r="A5" s="11" t="s">
        <v>0</v>
      </c>
      <c r="B5" s="12" t="s">
        <v>1</v>
      </c>
      <c r="C5" s="13" t="s">
        <v>8</v>
      </c>
      <c r="D5" s="14" t="s">
        <v>10</v>
      </c>
      <c r="E5" s="14" t="s">
        <v>21</v>
      </c>
      <c r="F5" s="13" t="s">
        <v>19</v>
      </c>
      <c r="G5" s="13" t="s">
        <v>9</v>
      </c>
      <c r="H5" s="15" t="s">
        <v>12</v>
      </c>
      <c r="I5" s="15" t="s">
        <v>13</v>
      </c>
      <c r="J5" s="11" t="s">
        <v>17</v>
      </c>
      <c r="K5" s="11" t="s">
        <v>2</v>
      </c>
      <c r="L5" s="11" t="s">
        <v>3</v>
      </c>
      <c r="M5" s="11" t="s">
        <v>4</v>
      </c>
      <c r="N5" s="11" t="s">
        <v>5</v>
      </c>
      <c r="O5" s="11" t="s">
        <v>6</v>
      </c>
      <c r="P5" s="15" t="s">
        <v>14</v>
      </c>
      <c r="Q5" s="15" t="s">
        <v>15</v>
      </c>
    </row>
    <row r="6" spans="1:17" s="19" customFormat="1" ht="105" x14ac:dyDescent="0.25">
      <c r="A6" s="32" t="s">
        <v>24</v>
      </c>
      <c r="B6" s="33" t="s">
        <v>25</v>
      </c>
      <c r="C6" s="23" t="s">
        <v>26</v>
      </c>
      <c r="D6" s="24" t="s">
        <v>27</v>
      </c>
      <c r="E6" s="24" t="s">
        <v>28</v>
      </c>
      <c r="F6" s="23" t="s">
        <v>29</v>
      </c>
      <c r="G6" s="23">
        <v>1</v>
      </c>
      <c r="H6" s="25">
        <v>45658</v>
      </c>
      <c r="I6" s="25">
        <v>46022</v>
      </c>
      <c r="J6" s="27"/>
      <c r="K6" s="20"/>
      <c r="L6" s="20"/>
      <c r="M6" s="20"/>
      <c r="N6" s="20"/>
      <c r="O6" s="20"/>
      <c r="P6" s="20" t="s">
        <v>16</v>
      </c>
      <c r="Q6" s="20" t="s">
        <v>20</v>
      </c>
    </row>
    <row r="7" spans="1:17" s="19" customFormat="1" ht="105" x14ac:dyDescent="0.25">
      <c r="A7" s="22" t="s">
        <v>30</v>
      </c>
      <c r="B7" s="26" t="s">
        <v>31</v>
      </c>
      <c r="C7" s="23" t="s">
        <v>26</v>
      </c>
      <c r="D7" s="24" t="s">
        <v>32</v>
      </c>
      <c r="E7" s="24" t="s">
        <v>28</v>
      </c>
      <c r="F7" s="23" t="s">
        <v>33</v>
      </c>
      <c r="G7" s="23">
        <v>1</v>
      </c>
      <c r="H7" s="25">
        <v>45658</v>
      </c>
      <c r="I7" s="25">
        <v>46022</v>
      </c>
      <c r="J7" s="28"/>
      <c r="K7" s="20"/>
      <c r="L7" s="20"/>
      <c r="M7" s="20"/>
      <c r="N7" s="20"/>
      <c r="O7" s="20"/>
      <c r="P7" s="20" t="s">
        <v>16</v>
      </c>
      <c r="Q7" s="20" t="s">
        <v>20</v>
      </c>
    </row>
    <row r="8" spans="1:17" s="19" customFormat="1" ht="105" x14ac:dyDescent="0.25">
      <c r="A8" s="22" t="s">
        <v>34</v>
      </c>
      <c r="B8" s="26" t="s">
        <v>35</v>
      </c>
      <c r="C8" s="30" t="s">
        <v>11</v>
      </c>
      <c r="D8" s="20" t="s">
        <v>36</v>
      </c>
      <c r="E8" s="24" t="s">
        <v>28</v>
      </c>
      <c r="F8" s="23" t="s">
        <v>22</v>
      </c>
      <c r="G8" s="23">
        <v>1</v>
      </c>
      <c r="H8" s="25">
        <v>45658</v>
      </c>
      <c r="I8" s="25">
        <v>46022</v>
      </c>
      <c r="J8" s="28"/>
      <c r="K8" s="20"/>
      <c r="L8" s="20"/>
      <c r="M8" s="20"/>
      <c r="N8" s="20"/>
      <c r="O8" s="20"/>
      <c r="P8" s="20" t="s">
        <v>16</v>
      </c>
      <c r="Q8" s="20" t="s">
        <v>20</v>
      </c>
    </row>
    <row r="9" spans="1:17" s="19" customFormat="1" ht="105" x14ac:dyDescent="0.25">
      <c r="A9" s="22" t="s">
        <v>37</v>
      </c>
      <c r="B9" s="26" t="s">
        <v>38</v>
      </c>
      <c r="C9" s="23" t="s">
        <v>39</v>
      </c>
      <c r="D9" s="24" t="s">
        <v>40</v>
      </c>
      <c r="E9" s="24" t="s">
        <v>28</v>
      </c>
      <c r="F9" s="23" t="s">
        <v>41</v>
      </c>
      <c r="G9" s="23">
        <v>1</v>
      </c>
      <c r="H9" s="25">
        <v>45658</v>
      </c>
      <c r="I9" s="25">
        <v>46022</v>
      </c>
      <c r="J9" s="29"/>
      <c r="K9" s="20"/>
      <c r="L9" s="20"/>
      <c r="M9" s="20"/>
      <c r="N9" s="20"/>
      <c r="O9" s="20"/>
      <c r="P9" s="20" t="s">
        <v>16</v>
      </c>
      <c r="Q9" s="20" t="s">
        <v>20</v>
      </c>
    </row>
    <row r="10" spans="1:17" s="19" customFormat="1" ht="105" x14ac:dyDescent="0.25">
      <c r="A10" s="22" t="s">
        <v>42</v>
      </c>
      <c r="B10" s="31" t="s">
        <v>43</v>
      </c>
      <c r="C10" s="23" t="s">
        <v>26</v>
      </c>
      <c r="D10" s="24" t="s">
        <v>44</v>
      </c>
      <c r="E10" s="24" t="s">
        <v>28</v>
      </c>
      <c r="F10" s="23" t="s">
        <v>45</v>
      </c>
      <c r="G10" s="23">
        <v>1</v>
      </c>
      <c r="H10" s="25">
        <v>45658</v>
      </c>
      <c r="I10" s="25">
        <v>46022</v>
      </c>
      <c r="J10" s="28"/>
      <c r="K10" s="20"/>
      <c r="L10" s="20"/>
      <c r="M10" s="20"/>
      <c r="N10" s="20"/>
      <c r="O10" s="20"/>
      <c r="P10" s="20" t="s">
        <v>16</v>
      </c>
      <c r="Q10" s="20" t="s">
        <v>20</v>
      </c>
    </row>
    <row r="11" spans="1:17" s="19" customFormat="1" ht="105" x14ac:dyDescent="0.25">
      <c r="A11" s="22" t="s">
        <v>46</v>
      </c>
      <c r="B11" s="26" t="s">
        <v>47</v>
      </c>
      <c r="C11" s="23" t="s">
        <v>11</v>
      </c>
      <c r="D11" s="24" t="s">
        <v>46</v>
      </c>
      <c r="E11" s="24" t="s">
        <v>28</v>
      </c>
      <c r="F11" s="23" t="s">
        <v>48</v>
      </c>
      <c r="G11" s="23">
        <v>1</v>
      </c>
      <c r="H11" s="25">
        <v>45658</v>
      </c>
      <c r="I11" s="25">
        <v>46022</v>
      </c>
      <c r="J11" s="28"/>
      <c r="K11" s="20"/>
      <c r="L11" s="20"/>
      <c r="M11" s="20"/>
      <c r="N11" s="20"/>
      <c r="O11" s="20"/>
      <c r="P11" s="20" t="s">
        <v>16</v>
      </c>
      <c r="Q11" s="20" t="s">
        <v>20</v>
      </c>
    </row>
    <row r="12" spans="1:17" x14ac:dyDescent="0.25">
      <c r="A12" s="7" t="s">
        <v>7</v>
      </c>
      <c r="B12" s="1"/>
      <c r="C12" s="1"/>
      <c r="D12" s="2"/>
      <c r="E12" s="1"/>
      <c r="F12" s="1"/>
      <c r="G12" s="1"/>
      <c r="H12" s="8"/>
      <c r="I12" s="8"/>
      <c r="J12" s="2">
        <f>SUM(J4:J11)</f>
        <v>0</v>
      </c>
      <c r="K12" s="2"/>
      <c r="L12" s="2"/>
      <c r="M12" s="2">
        <f>SUM(M4:M11)</f>
        <v>0</v>
      </c>
      <c r="N12" s="2">
        <f>SUM(N4:N11)</f>
        <v>0</v>
      </c>
      <c r="O12" s="2">
        <f>SUM(O4:O11)</f>
        <v>0</v>
      </c>
      <c r="P12" s="10"/>
      <c r="Q12" s="2"/>
    </row>
  </sheetData>
  <autoFilter ref="A5:Q6" xr:uid="{6106BD4A-1D6E-4C8B-932A-73F51D7319B1}"/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  <headerFooter>
    <oddHeader>&amp;CBPI - &amp;F</oddHeader>
    <oddFooter>&amp;CP.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 estimatif 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DESCHARRIERES</dc:creator>
  <cp:lastModifiedBy>Benoit DESCHARRIERES</cp:lastModifiedBy>
  <cp:lastPrinted>2025-03-10T17:05:11Z</cp:lastPrinted>
  <dcterms:created xsi:type="dcterms:W3CDTF">2017-05-19T15:42:27Z</dcterms:created>
  <dcterms:modified xsi:type="dcterms:W3CDTF">2025-03-10T17:25:14Z</dcterms:modified>
</cp:coreProperties>
</file>