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Service des affaires Juridiques &amp; achats\01 Marchés publics\2025\2025 11 Création et maintenance de l'intranet\"/>
    </mc:Choice>
  </mc:AlternateContent>
  <xr:revisionPtr revIDLastSave="0" documentId="13_ncr:1_{9EEC4C23-7019-422D-AF69-2E19C725BC90}" xr6:coauthVersionLast="47" xr6:coauthVersionMax="47" xr10:uidLastSave="{00000000-0000-0000-0000-000000000000}"/>
  <bookViews>
    <workbookView xWindow="-120" yWindow="-120" windowWidth="29040" windowHeight="15720" xr2:uid="{403CD5E0-5731-47A1-8752-6B726A465D48}"/>
  </bookViews>
  <sheets>
    <sheet name="Feuil1" sheetId="1" r:id="rId1"/>
  </sheets>
  <definedNames>
    <definedName name="_xlnm.Print_Area" localSheetId="0">Feuil1!$A$1:$C$26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" l="1"/>
  <c r="C16" i="1" s="1"/>
  <c r="C22" i="1"/>
  <c r="C9" i="1"/>
  <c r="C10" i="1" s="1"/>
  <c r="C18" i="1" l="1"/>
</calcChain>
</file>

<file path=xl/sharedStrings.xml><?xml version="1.0" encoding="utf-8"?>
<sst xmlns="http://schemas.openxmlformats.org/spreadsheetml/2006/main" count="23" uniqueCount="20">
  <si>
    <t>2025 11 Création et maintenance de l'intranet</t>
  </si>
  <si>
    <t>Montant forfaitaire € HT</t>
  </si>
  <si>
    <t>Montant TVA</t>
  </si>
  <si>
    <t>Montant forfaitaire annuel € TTC</t>
  </si>
  <si>
    <t>Maintenance de l'intranet - montant forfaitaire annuel</t>
  </si>
  <si>
    <t>Création de l'intranet - montant forfaitaire</t>
  </si>
  <si>
    <t>Bordereau des prix unitaires</t>
  </si>
  <si>
    <t>Prestation</t>
  </si>
  <si>
    <t>Taux de TVA applicable aux prestations</t>
  </si>
  <si>
    <t>Unité d'œuvre</t>
  </si>
  <si>
    <t>Montant maximum de la part à bons de commande</t>
  </si>
  <si>
    <t>journée</t>
  </si>
  <si>
    <t>1/2 journée</t>
  </si>
  <si>
    <t>Montant € HT</t>
  </si>
  <si>
    <t>Seules les cellules en vert sont à compléter par les candidats</t>
  </si>
  <si>
    <t>Annexe financière</t>
  </si>
  <si>
    <t>Montant forfaitaire € HT - maintenance intranet</t>
  </si>
  <si>
    <t>Montant pris en compte pour l'analyse des offres</t>
  </si>
  <si>
    <t>Montant licence annuelle pour 150 utilisateurs € HT (si autre que Microsoft Viva)</t>
  </si>
  <si>
    <t>Intervention maintenance évolutive ou maintenance SharePoint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</si>
</sst>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4"/>
      <color rgb="FF00B050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44" fontId="0" fillId="3" borderId="0" xfId="1" applyFont="1" applyFill="1" applyAlignment="1">
      <alignment vertical="center"/>
    </xf>
    <xf numFmtId="9" fontId="0" fillId="3" borderId="1" xfId="2" applyFont="1" applyFill="1" applyBorder="1" applyAlignment="1">
      <alignment vertical="center"/>
    </xf>
    <xf numFmtId="0" fontId="0" fillId="0" borderId="1" xfId="0" applyBorder="1" applyAlignment="1">
      <alignment vertical="center"/>
    </xf>
    <xf numFmtId="4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44" fontId="0" fillId="3" borderId="1" xfId="1" applyFont="1" applyFill="1" applyBorder="1" applyAlignment="1">
      <alignment vertical="center"/>
    </xf>
    <xf numFmtId="44" fontId="0" fillId="0" borderId="1" xfId="1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0" xfId="0" applyAlignment="1">
      <alignment horizontal="left" vertical="center"/>
    </xf>
    <xf numFmtId="44" fontId="0" fillId="0" borderId="0" xfId="1" applyFont="1" applyBorder="1" applyAlignment="1">
      <alignment vertical="center"/>
    </xf>
    <xf numFmtId="44" fontId="5" fillId="0" borderId="1" xfId="1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11" fontId="0" fillId="0" borderId="2" xfId="0" applyNumberFormat="1" applyBorder="1" applyAlignment="1">
      <alignment horizontal="left" vertical="center"/>
    </xf>
    <xf numFmtId="11" fontId="0" fillId="0" borderId="3" xfId="0" applyNumberForma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1" fontId="0" fillId="0" borderId="1" xfId="0" applyNumberFormat="1" applyBorder="1" applyAlignment="1">
      <alignment horizontal="left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38D04-24EC-478E-81B1-5877BE52B241}">
  <dimension ref="A1:D26"/>
  <sheetViews>
    <sheetView tabSelected="1" view="pageBreakPreview" zoomScale="115" zoomScaleNormal="100" zoomScaleSheetLayoutView="115" workbookViewId="0">
      <selection activeCell="A15" sqref="A15:B15"/>
    </sheetView>
  </sheetViews>
  <sheetFormatPr baseColWidth="10" defaultRowHeight="15" x14ac:dyDescent="0.25"/>
  <cols>
    <col min="1" max="1" width="66.5703125" style="2" bestFit="1" customWidth="1"/>
    <col min="2" max="4" width="20.7109375" style="2" customWidth="1"/>
    <col min="5" max="16384" width="11.42578125" style="2"/>
  </cols>
  <sheetData>
    <row r="1" spans="1:3" s="1" customFormat="1" ht="18.75" x14ac:dyDescent="0.25">
      <c r="A1" s="1" t="s">
        <v>0</v>
      </c>
    </row>
    <row r="2" spans="1:3" s="1" customFormat="1" ht="18.75" x14ac:dyDescent="0.25">
      <c r="A2" s="1" t="s">
        <v>15</v>
      </c>
    </row>
    <row r="3" spans="1:3" s="1" customFormat="1" ht="18.75" x14ac:dyDescent="0.25">
      <c r="A3" s="11" t="s">
        <v>14</v>
      </c>
    </row>
    <row r="4" spans="1:3" ht="45.75" customHeight="1" x14ac:dyDescent="0.25"/>
    <row r="5" spans="1:3" x14ac:dyDescent="0.25">
      <c r="A5" s="22" t="s">
        <v>8</v>
      </c>
      <c r="B5" s="22"/>
      <c r="C5" s="5"/>
    </row>
    <row r="7" spans="1:3" s="3" customFormat="1" x14ac:dyDescent="0.25">
      <c r="A7" s="17" t="s">
        <v>5</v>
      </c>
      <c r="B7" s="17"/>
      <c r="C7" s="17"/>
    </row>
    <row r="8" spans="1:3" x14ac:dyDescent="0.25">
      <c r="A8" s="23" t="s">
        <v>1</v>
      </c>
      <c r="B8" s="23"/>
      <c r="C8" s="9"/>
    </row>
    <row r="9" spans="1:3" x14ac:dyDescent="0.25">
      <c r="A9" s="16" t="s">
        <v>2</v>
      </c>
      <c r="B9" s="16"/>
      <c r="C9" s="10">
        <f>C8*C5</f>
        <v>0</v>
      </c>
    </row>
    <row r="10" spans="1:3" x14ac:dyDescent="0.25">
      <c r="A10" s="16" t="s">
        <v>3</v>
      </c>
      <c r="B10" s="16"/>
      <c r="C10" s="10">
        <f>C8+C9</f>
        <v>0</v>
      </c>
    </row>
    <row r="12" spans="1:3" s="3" customFormat="1" x14ac:dyDescent="0.25">
      <c r="A12" s="17" t="s">
        <v>4</v>
      </c>
      <c r="B12" s="17"/>
      <c r="C12" s="17"/>
    </row>
    <row r="13" spans="1:3" x14ac:dyDescent="0.25">
      <c r="A13" s="23" t="s">
        <v>16</v>
      </c>
      <c r="B13" s="23"/>
      <c r="C13" s="9"/>
    </row>
    <row r="14" spans="1:3" x14ac:dyDescent="0.25">
      <c r="A14" s="19" t="s">
        <v>18</v>
      </c>
      <c r="B14" s="20"/>
      <c r="C14" s="9"/>
    </row>
    <row r="15" spans="1:3" x14ac:dyDescent="0.25">
      <c r="A15" s="16" t="s">
        <v>2</v>
      </c>
      <c r="B15" s="16"/>
      <c r="C15" s="10">
        <f>(C13+C14)*C5</f>
        <v>0</v>
      </c>
    </row>
    <row r="16" spans="1:3" x14ac:dyDescent="0.25">
      <c r="A16" s="16" t="s">
        <v>3</v>
      </c>
      <c r="B16" s="16"/>
      <c r="C16" s="10">
        <f>C13+C15+C14</f>
        <v>0</v>
      </c>
    </row>
    <row r="17" spans="1:4" x14ac:dyDescent="0.25">
      <c r="A17" s="13"/>
      <c r="B17" s="13"/>
      <c r="C17" s="14"/>
    </row>
    <row r="18" spans="1:4" x14ac:dyDescent="0.25">
      <c r="A18" s="21" t="s">
        <v>17</v>
      </c>
      <c r="B18" s="21"/>
      <c r="C18" s="15">
        <f>(4*C16)+C10</f>
        <v>0</v>
      </c>
    </row>
    <row r="20" spans="1:4" s="3" customFormat="1" x14ac:dyDescent="0.25">
      <c r="A20" s="18" t="s">
        <v>6</v>
      </c>
      <c r="B20" s="18"/>
      <c r="C20" s="18"/>
    </row>
    <row r="22" spans="1:4" x14ac:dyDescent="0.25">
      <c r="A22" s="16" t="s">
        <v>10</v>
      </c>
      <c r="B22" s="16"/>
      <c r="C22" s="7">
        <f>90000-(4*C13)-C8</f>
        <v>90000</v>
      </c>
    </row>
    <row r="24" spans="1:4" x14ac:dyDescent="0.25">
      <c r="A24" s="6" t="s">
        <v>7</v>
      </c>
      <c r="B24" s="8" t="s">
        <v>9</v>
      </c>
      <c r="C24" s="8" t="s">
        <v>13</v>
      </c>
    </row>
    <row r="25" spans="1:4" x14ac:dyDescent="0.25">
      <c r="A25" s="6" t="s">
        <v>19</v>
      </c>
      <c r="B25" s="8" t="s">
        <v>11</v>
      </c>
      <c r="C25" s="12"/>
      <c r="D25" s="4"/>
    </row>
    <row r="26" spans="1:4" x14ac:dyDescent="0.25">
      <c r="A26" s="6" t="s">
        <v>19</v>
      </c>
      <c r="B26" s="8" t="s">
        <v>12</v>
      </c>
      <c r="C26" s="12"/>
      <c r="D26" s="4"/>
    </row>
  </sheetData>
  <mergeCells count="13">
    <mergeCell ref="A5:B5"/>
    <mergeCell ref="A8:B8"/>
    <mergeCell ref="A9:B9"/>
    <mergeCell ref="A10:B10"/>
    <mergeCell ref="A13:B13"/>
    <mergeCell ref="A16:B16"/>
    <mergeCell ref="A22:B22"/>
    <mergeCell ref="A12:C12"/>
    <mergeCell ref="A7:C7"/>
    <mergeCell ref="A20:C20"/>
    <mergeCell ref="A14:B14"/>
    <mergeCell ref="A18:B18"/>
    <mergeCell ref="A15:B1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1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MOTTE</dc:creator>
  <cp:lastModifiedBy>Etienne MOTTE</cp:lastModifiedBy>
  <cp:lastPrinted>2025-02-20T10:01:16Z</cp:lastPrinted>
  <dcterms:created xsi:type="dcterms:W3CDTF">2025-02-20T09:17:44Z</dcterms:created>
  <dcterms:modified xsi:type="dcterms:W3CDTF">2025-03-12T09:07:38Z</dcterms:modified>
</cp:coreProperties>
</file>