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CRMH - Conduite des Operations\1_OPERATIONS\ENTRETIEN\MARCHES TRANSVERSAUX\DIAG ELEC ET REDACTION MAINTENANCE\Consult. 2025\A publier\"/>
    </mc:Choice>
  </mc:AlternateContent>
  <xr:revisionPtr revIDLastSave="0" documentId="8_{901F95B2-B583-489D-B044-9F89CC2DB901}" xr6:coauthVersionLast="47" xr6:coauthVersionMax="47" xr10:uidLastSave="{00000000-0000-0000-0000-000000000000}"/>
  <bookViews>
    <workbookView xWindow="28680" yWindow="-120" windowWidth="29040" windowHeight="15840" activeTab="1" xr2:uid="{3C941BF0-51EC-42B9-B82B-5B5B9AFAA8D5}"/>
  </bookViews>
  <sheets>
    <sheet name="PdG" sheetId="1" r:id="rId1"/>
    <sheet name="DPGF" sheetId="2" r:id="rId2"/>
  </sheets>
  <definedNames>
    <definedName name="_Hlk189475783" localSheetId="0">PdG!$E$42</definedName>
    <definedName name="_xlnm.Print_Area" localSheetId="1">DPGF!$A$1:$F$10</definedName>
    <definedName name="_xlnm.Print_Area" localSheetId="0">PdG!$A$1:$H$44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9" i="2" l="1"/>
  <c r="F10" i="2" l="1"/>
</calcChain>
</file>

<file path=xl/sharedStrings.xml><?xml version="1.0" encoding="utf-8"?>
<sst xmlns="http://schemas.openxmlformats.org/spreadsheetml/2006/main" count="38" uniqueCount="38">
  <si>
    <t>N° DPGF</t>
  </si>
  <si>
    <t>Réf. CCTP</t>
  </si>
  <si>
    <t>Informations indicatives</t>
  </si>
  <si>
    <t>Taux horaire</t>
  </si>
  <si>
    <t>Estimation temps passé</t>
  </si>
  <si>
    <t>Relevés</t>
  </si>
  <si>
    <t>Etablissement de plans de synthèse des installations par point de raccordement</t>
  </si>
  <si>
    <t>Diagnostic de l’état sanitaire de ces équipements et câbles et établissement d’une liste de travaux éventuels</t>
  </si>
  <si>
    <t>Bilan de puissance utilisé par point de raccordement</t>
  </si>
  <si>
    <t>TVA € (20%)*</t>
  </si>
  <si>
    <t>Total € TTC</t>
  </si>
  <si>
    <t>Désignation de l'élément de mission</t>
  </si>
  <si>
    <t>Total € HT
Prix globaux et forfaitaires</t>
  </si>
  <si>
    <t>Direction régionale</t>
  </si>
  <si>
    <t>des affaires culturelles</t>
  </si>
  <si>
    <t>d’Île-de-France</t>
  </si>
  <si>
    <t xml:space="preserve">Sites et monuments affectés à la Direction régionale des affaires culturelles (DRAC) d’Île-de-France </t>
  </si>
  <si>
    <t>Audit des équipements électriques</t>
  </si>
  <si>
    <t>DÉCOMPOSITION DES PRIX GLOBALE ET FORFAITAIRE</t>
  </si>
  <si>
    <t>MARCHÉ PUBLIC DE PRESTATIONS INTELLECTUELLES</t>
  </si>
  <si>
    <t>Marché à procédure formalisée</t>
  </si>
  <si>
    <t>(art. L.2124-1 à L 2124-2 et R. 2124-1 à R 2124-2 du code de la commande publique</t>
  </si>
  <si>
    <t>Janvier 2025</t>
  </si>
  <si>
    <t xml:space="preserve">DIRECTION REGIONALE DES AFFAIRES CULTURELLES - ILE DE FRANCE </t>
  </si>
  <si>
    <t>45-47 rue le Peletier</t>
  </si>
  <si>
    <t>75009 PARIS</t>
  </si>
  <si>
    <t>4.1</t>
  </si>
  <si>
    <t>4.2</t>
  </si>
  <si>
    <t>4.3</t>
  </si>
  <si>
    <t>4.4</t>
  </si>
  <si>
    <t>Domaine national du Palais Royal, Paris (75001)
LOT 1</t>
  </si>
  <si>
    <t>TRANCHE UNIQUE</t>
  </si>
  <si>
    <t>TOTAL TRANCHE UNIQUE € HT</t>
  </si>
  <si>
    <t>TU</t>
  </si>
  <si>
    <t>TU.1</t>
  </si>
  <si>
    <t>TU.2</t>
  </si>
  <si>
    <t>TU.3</t>
  </si>
  <si>
    <t>TU.4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</si>
</sst>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Marianne"/>
      <family val="2"/>
    </font>
    <font>
      <sz val="8"/>
      <name val="Marianne"/>
      <family val="2"/>
    </font>
    <font>
      <sz val="10"/>
      <color theme="1"/>
      <name val="Marianne"/>
      <family val="2"/>
    </font>
    <font>
      <sz val="10"/>
      <color rgb="FFFF0000"/>
      <name val="Marianne"/>
      <family val="2"/>
    </font>
    <font>
      <b/>
      <sz val="10"/>
      <color theme="1"/>
      <name val="Marianne"/>
      <family val="3"/>
    </font>
    <font>
      <b/>
      <sz val="11"/>
      <color theme="1"/>
      <name val="Marianne"/>
      <family val="3"/>
    </font>
    <font>
      <sz val="12"/>
      <color theme="1"/>
      <name val="Marianne"/>
      <family val="3"/>
    </font>
    <font>
      <sz val="11"/>
      <color theme="1"/>
      <name val="Marianne"/>
      <family val="3"/>
    </font>
    <font>
      <sz val="10"/>
      <color theme="1"/>
      <name val="Marianne"/>
      <family val="3"/>
    </font>
    <font>
      <b/>
      <sz val="14"/>
      <color rgb="FF000000"/>
      <name val="Marianne"/>
      <family val="3"/>
    </font>
    <font>
      <b/>
      <sz val="14"/>
      <color rgb="FFFFFFFF"/>
      <name val="Marianne"/>
      <family val="3"/>
    </font>
    <font>
      <b/>
      <sz val="12"/>
      <color rgb="FF000000"/>
      <name val="Marianne"/>
      <family val="3"/>
    </font>
    <font>
      <sz val="12"/>
      <color rgb="FF000000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6553"/>
        <bgColor indexed="64"/>
      </patternFill>
    </fill>
  </fills>
  <borders count="2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2" xfId="0" applyFont="1" applyBorder="1"/>
    <xf numFmtId="0" fontId="8" fillId="0" borderId="0" xfId="0" applyFont="1"/>
    <xf numFmtId="2" fontId="0" fillId="0" borderId="0" xfId="0" applyNumberFormat="1"/>
    <xf numFmtId="44" fontId="0" fillId="0" borderId="0" xfId="0" applyNumberFormat="1"/>
    <xf numFmtId="0" fontId="4" fillId="3" borderId="3" xfId="0" applyFont="1" applyFill="1" applyBorder="1"/>
    <xf numFmtId="2" fontId="2" fillId="0" borderId="11" xfId="0" applyNumberFormat="1" applyFont="1" applyBorder="1"/>
    <xf numFmtId="0" fontId="2" fillId="0" borderId="12" xfId="0" applyFont="1" applyBorder="1" applyAlignment="1">
      <alignment wrapText="1"/>
    </xf>
    <xf numFmtId="2" fontId="2" fillId="0" borderId="13" xfId="0" applyNumberFormat="1" applyFont="1" applyBorder="1"/>
    <xf numFmtId="2" fontId="2" fillId="0" borderId="19" xfId="0" applyNumberFormat="1" applyFont="1" applyBorder="1"/>
    <xf numFmtId="0" fontId="8" fillId="3" borderId="6" xfId="0" applyFont="1" applyFill="1" applyBorder="1"/>
    <xf numFmtId="0" fontId="8" fillId="3" borderId="8" xfId="0" applyFont="1" applyFill="1" applyBorder="1"/>
    <xf numFmtId="0" fontId="8" fillId="0" borderId="21" xfId="0" applyFont="1" applyBorder="1"/>
    <xf numFmtId="0" fontId="8" fillId="0" borderId="22" xfId="0" applyFont="1" applyBorder="1"/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0" fillId="4" borderId="7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6" fillId="4" borderId="6" xfId="0" applyFont="1" applyFill="1" applyBorder="1" applyAlignment="1">
      <alignment horizontal="center" vertical="center"/>
    </xf>
    <xf numFmtId="0" fontId="0" fillId="4" borderId="8" xfId="0" applyFill="1" applyBorder="1"/>
    <xf numFmtId="0" fontId="0" fillId="4" borderId="2" xfId="0" applyFill="1" applyBorder="1"/>
    <xf numFmtId="0" fontId="0" fillId="4" borderId="9" xfId="0" applyFill="1" applyBorder="1"/>
    <xf numFmtId="49" fontId="6" fillId="0" borderId="0" xfId="0" applyNumberFormat="1" applyFont="1" applyAlignment="1">
      <alignment horizontal="center" vertical="center"/>
    </xf>
    <xf numFmtId="0" fontId="7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0" fillId="0" borderId="15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0" fontId="2" fillId="0" borderId="4" xfId="0" applyFont="1" applyBorder="1" applyAlignment="1">
      <alignment wrapText="1"/>
    </xf>
    <xf numFmtId="2" fontId="2" fillId="0" borderId="4" xfId="0" applyNumberFormat="1" applyFont="1" applyBorder="1"/>
    <xf numFmtId="0" fontId="8" fillId="0" borderId="23" xfId="0" applyFont="1" applyBorder="1"/>
    <xf numFmtId="0" fontId="2" fillId="0" borderId="0" xfId="0" applyFont="1" applyBorder="1" applyAlignment="1">
      <alignment wrapText="1"/>
    </xf>
    <xf numFmtId="2" fontId="2" fillId="2" borderId="20" xfId="0" applyNumberFormat="1" applyFont="1" applyFill="1" applyBorder="1" applyAlignment="1">
      <alignment horizontal="center" vertical="center" wrapText="1"/>
    </xf>
    <xf numFmtId="164" fontId="0" fillId="0" borderId="15" xfId="0" applyNumberFormat="1" applyFont="1" applyBorder="1"/>
    <xf numFmtId="164" fontId="0" fillId="0" borderId="16" xfId="0" applyNumberFormat="1" applyFont="1" applyBorder="1"/>
    <xf numFmtId="164" fontId="0" fillId="0" borderId="14" xfId="0" applyNumberFormat="1" applyFont="1" applyBorder="1"/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2" borderId="24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44" fontId="4" fillId="2" borderId="15" xfId="0" applyNumberFormat="1" applyFont="1" applyFill="1" applyBorder="1" applyAlignment="1">
      <alignment horizontal="center" vertical="center" wrapText="1"/>
    </xf>
    <xf numFmtId="44" fontId="4" fillId="2" borderId="14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 wrapText="1"/>
    </xf>
    <xf numFmtId="0" fontId="4" fillId="3" borderId="1" xfId="0" applyFont="1" applyFill="1" applyBorder="1" applyAlignment="1">
      <alignment horizontal="right" wrapText="1"/>
    </xf>
    <xf numFmtId="0" fontId="4" fillId="3" borderId="4" xfId="0" applyFont="1" applyFill="1" applyBorder="1" applyAlignment="1">
      <alignment horizontal="right"/>
    </xf>
    <xf numFmtId="0" fontId="4" fillId="3" borderId="10" xfId="0" applyFont="1" applyFill="1" applyBorder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right" wrapText="1"/>
    </xf>
    <xf numFmtId="0" fontId="4" fillId="3" borderId="11" xfId="0" applyFont="1" applyFill="1" applyBorder="1" applyAlignment="1">
      <alignment horizontal="right" wrapText="1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</xdr:col>
      <xdr:colOff>723900</xdr:colOff>
      <xdr:row>7</xdr:row>
      <xdr:rowOff>85725</xdr:rowOff>
    </xdr:to>
    <xdr:pic>
      <xdr:nvPicPr>
        <xdr:cNvPr id="2" name="Image 2" descr="PREF_region_Ile_de_France_RVB">
          <a:extLst>
            <a:ext uri="{FF2B5EF4-FFF2-40B4-BE49-F238E27FC236}">
              <a16:creationId xmlns:a16="http://schemas.microsoft.com/office/drawing/2014/main" id="{285224B6-7C2C-4B3E-855D-79548A390C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"/>
          <a:ext cx="17145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E9C66-A155-4F31-AD8D-BEB16FB36760}">
  <dimension ref="A3:J44"/>
  <sheetViews>
    <sheetView view="pageBreakPreview" topLeftCell="A10" zoomScaleNormal="100" zoomScaleSheetLayoutView="100" workbookViewId="0">
      <selection activeCell="C26" sqref="C26:G26"/>
    </sheetView>
  </sheetViews>
  <sheetFormatPr baseColWidth="10" defaultRowHeight="18" x14ac:dyDescent="0.35"/>
  <cols>
    <col min="2" max="2" width="5.88671875" customWidth="1"/>
    <col min="5" max="5" width="21" bestFit="1" customWidth="1"/>
  </cols>
  <sheetData>
    <row r="3" spans="1:8" x14ac:dyDescent="0.35">
      <c r="H3" s="14" t="s">
        <v>13</v>
      </c>
    </row>
    <row r="4" spans="1:8" x14ac:dyDescent="0.35">
      <c r="H4" s="14" t="s">
        <v>14</v>
      </c>
    </row>
    <row r="5" spans="1:8" x14ac:dyDescent="0.35">
      <c r="H5" s="14" t="s">
        <v>15</v>
      </c>
    </row>
    <row r="11" spans="1:8" ht="26.25" customHeight="1" x14ac:dyDescent="0.35">
      <c r="A11" s="48" t="s">
        <v>18</v>
      </c>
      <c r="B11" s="48"/>
      <c r="C11" s="48"/>
      <c r="D11" s="48"/>
      <c r="E11" s="48"/>
      <c r="F11" s="48"/>
      <c r="G11" s="48"/>
      <c r="H11" s="48"/>
    </row>
    <row r="14" spans="1:8" ht="21.75" x14ac:dyDescent="0.4">
      <c r="C14" s="49" t="s">
        <v>19</v>
      </c>
      <c r="D14" s="49"/>
      <c r="E14" s="49"/>
      <c r="F14" s="49"/>
      <c r="G14" s="49"/>
    </row>
    <row r="21" spans="3:7" x14ac:dyDescent="0.35">
      <c r="C21" s="19"/>
      <c r="D21" s="20"/>
      <c r="E21" s="20"/>
      <c r="F21" s="20"/>
      <c r="G21" s="21"/>
    </row>
    <row r="22" spans="3:7" x14ac:dyDescent="0.35">
      <c r="C22" s="22"/>
      <c r="D22" s="17"/>
      <c r="E22" s="17"/>
      <c r="F22" s="17"/>
      <c r="G22" s="18"/>
    </row>
    <row r="23" spans="3:7" ht="44.25" customHeight="1" x14ac:dyDescent="0.35">
      <c r="C23" s="45" t="s">
        <v>16</v>
      </c>
      <c r="D23" s="46"/>
      <c r="E23" s="46"/>
      <c r="F23" s="46"/>
      <c r="G23" s="47"/>
    </row>
    <row r="24" spans="3:7" ht="21.75" x14ac:dyDescent="0.35">
      <c r="C24" s="16"/>
      <c r="D24" s="17"/>
      <c r="E24" s="17"/>
      <c r="F24" s="17"/>
      <c r="G24" s="18"/>
    </row>
    <row r="25" spans="3:7" ht="21.75" x14ac:dyDescent="0.35">
      <c r="C25" s="16"/>
      <c r="D25" s="17"/>
      <c r="E25" s="17"/>
      <c r="F25" s="17"/>
      <c r="G25" s="18"/>
    </row>
    <row r="26" spans="3:7" ht="41.25" customHeight="1" x14ac:dyDescent="0.35">
      <c r="C26" s="45" t="s">
        <v>30</v>
      </c>
      <c r="D26" s="46"/>
      <c r="E26" s="46"/>
      <c r="F26" s="46"/>
      <c r="G26" s="47"/>
    </row>
    <row r="27" spans="3:7" ht="21.75" x14ac:dyDescent="0.35">
      <c r="C27" s="16"/>
      <c r="D27" s="17"/>
      <c r="E27" s="17"/>
      <c r="F27" s="17"/>
      <c r="G27" s="18"/>
    </row>
    <row r="28" spans="3:7" ht="21.75" x14ac:dyDescent="0.35">
      <c r="C28" s="16"/>
      <c r="D28" s="17"/>
      <c r="E28" s="17"/>
      <c r="F28" s="17"/>
      <c r="G28" s="18"/>
    </row>
    <row r="29" spans="3:7" ht="27.75" customHeight="1" x14ac:dyDescent="0.35">
      <c r="C29" s="45" t="s">
        <v>17</v>
      </c>
      <c r="D29" s="46"/>
      <c r="E29" s="46"/>
      <c r="F29" s="46"/>
      <c r="G29" s="47"/>
    </row>
    <row r="30" spans="3:7" ht="18.75" x14ac:dyDescent="0.35">
      <c r="C30" s="23"/>
      <c r="D30" s="17"/>
      <c r="E30" s="17"/>
      <c r="F30" s="17"/>
      <c r="G30" s="18"/>
    </row>
    <row r="31" spans="3:7" x14ac:dyDescent="0.35">
      <c r="C31" s="24"/>
      <c r="D31" s="25"/>
      <c r="E31" s="25"/>
      <c r="F31" s="25"/>
      <c r="G31" s="26"/>
    </row>
    <row r="34" spans="3:10" ht="18.75" x14ac:dyDescent="0.35">
      <c r="E34" s="15" t="s">
        <v>20</v>
      </c>
    </row>
    <row r="35" spans="3:10" ht="18.75" x14ac:dyDescent="0.35">
      <c r="E35" s="15" t="s">
        <v>21</v>
      </c>
    </row>
    <row r="38" spans="3:10" ht="18.75" x14ac:dyDescent="0.35">
      <c r="E38" s="27" t="s">
        <v>22</v>
      </c>
    </row>
    <row r="40" spans="3:10" x14ac:dyDescent="0.35">
      <c r="C40" s="28"/>
      <c r="D40" s="28"/>
      <c r="E40" s="28"/>
      <c r="F40" s="28"/>
      <c r="G40" s="28"/>
      <c r="H40" s="28"/>
      <c r="I40" s="28"/>
      <c r="J40" s="28"/>
    </row>
    <row r="42" spans="3:10" ht="18.75" x14ac:dyDescent="0.35">
      <c r="E42" s="29" t="s">
        <v>23</v>
      </c>
    </row>
    <row r="43" spans="3:10" ht="18.75" x14ac:dyDescent="0.35">
      <c r="E43" s="30" t="s">
        <v>24</v>
      </c>
    </row>
    <row r="44" spans="3:10" ht="18.75" x14ac:dyDescent="0.35">
      <c r="E44" s="30" t="s">
        <v>25</v>
      </c>
    </row>
  </sheetData>
  <mergeCells count="5">
    <mergeCell ref="C23:G23"/>
    <mergeCell ref="C26:G26"/>
    <mergeCell ref="C29:G29"/>
    <mergeCell ref="A11:H11"/>
    <mergeCell ref="C14:G14"/>
  </mergeCells>
  <pageMargins left="0.7" right="0.7" top="0.75" bottom="0.75" header="0.3" footer="0.3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1B659-09AD-4FD2-BE73-F82178912ABB}">
  <dimension ref="A1:F10"/>
  <sheetViews>
    <sheetView tabSelected="1" zoomScaleNormal="100" zoomScaleSheetLayoutView="100" workbookViewId="0">
      <selection activeCell="B16" sqref="B16"/>
    </sheetView>
  </sheetViews>
  <sheetFormatPr baseColWidth="10" defaultRowHeight="18" x14ac:dyDescent="0.35"/>
  <cols>
    <col min="1" max="1" width="11.5546875" style="2"/>
    <col min="2" max="2" width="38.6640625" customWidth="1"/>
    <col min="3" max="3" width="8.44140625" customWidth="1"/>
    <col min="4" max="5" width="11.5546875" style="3"/>
    <col min="6" max="6" width="11.5546875" style="4"/>
  </cols>
  <sheetData>
    <row r="1" spans="1:6" ht="32.25" customHeight="1" x14ac:dyDescent="0.35">
      <c r="A1" s="50" t="s">
        <v>0</v>
      </c>
      <c r="B1" s="52" t="s">
        <v>11</v>
      </c>
      <c r="C1" s="54" t="s">
        <v>1</v>
      </c>
      <c r="D1" s="52" t="s">
        <v>2</v>
      </c>
      <c r="E1" s="62"/>
      <c r="F1" s="56" t="s">
        <v>12</v>
      </c>
    </row>
    <row r="2" spans="1:6" ht="48" customHeight="1" x14ac:dyDescent="0.35">
      <c r="A2" s="51"/>
      <c r="B2" s="53"/>
      <c r="C2" s="55"/>
      <c r="D2" s="41" t="s">
        <v>3</v>
      </c>
      <c r="E2" s="41" t="s">
        <v>4</v>
      </c>
      <c r="F2" s="57"/>
    </row>
    <row r="3" spans="1:6" ht="35.450000000000003" customHeight="1" x14ac:dyDescent="0.35">
      <c r="A3" s="1" t="s">
        <v>33</v>
      </c>
      <c r="B3" s="65" t="s">
        <v>31</v>
      </c>
      <c r="C3" s="65"/>
      <c r="D3" s="65"/>
      <c r="E3" s="65"/>
      <c r="F3" s="66"/>
    </row>
    <row r="4" spans="1:6" x14ac:dyDescent="0.35">
      <c r="A4" s="12" t="s">
        <v>34</v>
      </c>
      <c r="B4" s="37" t="s">
        <v>5</v>
      </c>
      <c r="C4" s="31" t="s">
        <v>26</v>
      </c>
      <c r="D4" s="38"/>
      <c r="E4" s="9"/>
      <c r="F4" s="42">
        <v>0</v>
      </c>
    </row>
    <row r="5" spans="1:6" ht="32.25" x14ac:dyDescent="0.35">
      <c r="A5" s="39" t="s">
        <v>35</v>
      </c>
      <c r="B5" s="7" t="s">
        <v>6</v>
      </c>
      <c r="C5" s="32" t="s">
        <v>27</v>
      </c>
      <c r="D5" s="8"/>
      <c r="E5" s="8"/>
      <c r="F5" s="43">
        <v>0</v>
      </c>
    </row>
    <row r="6" spans="1:6" ht="48" x14ac:dyDescent="0.35">
      <c r="A6" s="39" t="s">
        <v>36</v>
      </c>
      <c r="B6" s="7" t="s">
        <v>7</v>
      </c>
      <c r="C6" s="32" t="s">
        <v>28</v>
      </c>
      <c r="D6" s="8"/>
      <c r="E6" s="8"/>
      <c r="F6" s="43">
        <v>0</v>
      </c>
    </row>
    <row r="7" spans="1:6" x14ac:dyDescent="0.35">
      <c r="A7" s="13" t="s">
        <v>37</v>
      </c>
      <c r="B7" s="40" t="s">
        <v>8</v>
      </c>
      <c r="C7" s="33" t="s">
        <v>29</v>
      </c>
      <c r="D7" s="6"/>
      <c r="E7" s="6"/>
      <c r="F7" s="44">
        <v>0</v>
      </c>
    </row>
    <row r="8" spans="1:6" x14ac:dyDescent="0.35">
      <c r="A8" s="5"/>
      <c r="B8" s="60" t="s">
        <v>32</v>
      </c>
      <c r="C8" s="60"/>
      <c r="D8" s="60"/>
      <c r="E8" s="61"/>
      <c r="F8" s="34">
        <f>SUM(F4:F7)</f>
        <v>0</v>
      </c>
    </row>
    <row r="9" spans="1:6" x14ac:dyDescent="0.35">
      <c r="A9" s="10"/>
      <c r="B9" s="58" t="s">
        <v>9</v>
      </c>
      <c r="C9" s="58"/>
      <c r="D9" s="58"/>
      <c r="E9" s="59"/>
      <c r="F9" s="35">
        <f>ROUND(F8*0.2,2)</f>
        <v>0</v>
      </c>
    </row>
    <row r="10" spans="1:6" x14ac:dyDescent="0.35">
      <c r="A10" s="11"/>
      <c r="B10" s="63" t="s">
        <v>10</v>
      </c>
      <c r="C10" s="63"/>
      <c r="D10" s="63"/>
      <c r="E10" s="64"/>
      <c r="F10" s="36">
        <f>SUM(F8:F9)</f>
        <v>0</v>
      </c>
    </row>
  </sheetData>
  <mergeCells count="9">
    <mergeCell ref="B10:E10"/>
    <mergeCell ref="B3:F3"/>
    <mergeCell ref="A1:A2"/>
    <mergeCell ref="B1:B2"/>
    <mergeCell ref="C1:C2"/>
    <mergeCell ref="F1:F2"/>
    <mergeCell ref="B9:E9"/>
    <mergeCell ref="B8:E8"/>
    <mergeCell ref="D1:E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  <headerFooter>
    <oddFooter>&amp;LDrac IDF – CRMH – BCO – Audit des équipements électriques&amp;RDPGF lot 1 - Domaine national du Palais Royal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</vt:lpstr>
      <vt:lpstr>PdG!_Hlk189475783</vt:lpstr>
      <vt:lpstr>DPGF!Zone_d_impression</vt:lpstr>
      <vt:lpstr>PdG!Zone_d_impression</vt:lpstr>
    </vt:vector>
  </TitlesOfParts>
  <Company>DRAC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BACHOT Mathilde</dc:creator>
  <cp:lastModifiedBy>DECHANET-GUT Blandine</cp:lastModifiedBy>
  <cp:lastPrinted>2025-03-25T10:45:41Z</cp:lastPrinted>
  <dcterms:created xsi:type="dcterms:W3CDTF">2025-02-04T11:31:23Z</dcterms:created>
  <dcterms:modified xsi:type="dcterms:W3CDTF">2025-04-03T17:17:43Z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55150b5-9709-4135-863a-f4680a6d2cae_Enabled">
    <vt:lpwstr>true</vt:lpwstr>
  </property>
  <property fmtid="{D5CDD505-2E9C-101B-9397-08002B2CF9AE}" pid="3" name="MSIP_Label_a55150b5-9709-4135-863a-f4680a6d2cae_SetDate">
    <vt:lpwstr>2025-02-05T09:22:22Z</vt:lpwstr>
  </property>
  <property fmtid="{D5CDD505-2E9C-101B-9397-08002B2CF9AE}" pid="4" name="MSIP_Label_a55150b5-9709-4135-863a-f4680a6d2cae_Method">
    <vt:lpwstr>Privileged</vt:lpwstr>
  </property>
  <property fmtid="{D5CDD505-2E9C-101B-9397-08002B2CF9AE}" pid="5" name="MSIP_Label_a55150b5-9709-4135-863a-f4680a6d2cae_Name">
    <vt:lpwstr>Public</vt:lpwstr>
  </property>
  <property fmtid="{D5CDD505-2E9C-101B-9397-08002B2CF9AE}" pid="6" name="MSIP_Label_a55150b5-9709-4135-863a-f4680a6d2cae_SiteId">
    <vt:lpwstr>5d0b42b2-7ba0-42b9-bd88-2dd1558bd190</vt:lpwstr>
  </property>
  <property fmtid="{D5CDD505-2E9C-101B-9397-08002B2CF9AE}" pid="7" name="MSIP_Label_a55150b5-9709-4135-863a-f4680a6d2cae_ActionId">
    <vt:lpwstr>57adf8b0-ce42-43df-ae01-7473f02c5f1e</vt:lpwstr>
  </property>
  <property fmtid="{D5CDD505-2E9C-101B-9397-08002B2CF9AE}" pid="8" name="MSIP_Label_a55150b5-9709-4135-863a-f4680a6d2cae_ContentBits">
    <vt:lpwstr>0</vt:lpwstr>
  </property>
</Properties>
</file>