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88" activeTab="1"/>
  </bookViews>
  <sheets>
    <sheet name="SITES D'AGEN" sheetId="5" r:id="rId1"/>
    <sheet name="PRESTATIONS OCCASIONNELLES" sheetId="1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0" l="1"/>
  <c r="G77" i="10"/>
  <c r="G39" i="5"/>
  <c r="G73" i="10" l="1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11" i="5" l="1"/>
  <c r="G12" i="5"/>
  <c r="G13" i="5"/>
  <c r="G14" i="5"/>
  <c r="G15" i="5"/>
  <c r="G16" i="5"/>
  <c r="G17" i="5"/>
  <c r="G18" i="5"/>
  <c r="G19" i="5"/>
  <c r="G20" i="5"/>
  <c r="G21" i="5"/>
  <c r="G26" i="5"/>
  <c r="G27" i="5"/>
  <c r="G28" i="5"/>
  <c r="G29" i="5"/>
  <c r="G30" i="5"/>
  <c r="G31" i="5"/>
  <c r="G36" i="5"/>
  <c r="G37" i="5"/>
</calcChain>
</file>

<file path=xl/sharedStrings.xml><?xml version="1.0" encoding="utf-8"?>
<sst xmlns="http://schemas.openxmlformats.org/spreadsheetml/2006/main" count="272" uniqueCount="77">
  <si>
    <t>N° ligne</t>
  </si>
  <si>
    <t>Les surfaces, quantités et mètres linéaires sont détaillés mais sont succeptibles d'évoluer en cours de marché</t>
  </si>
  <si>
    <t>Désignation de la prestation</t>
  </si>
  <si>
    <t>Unité</t>
  </si>
  <si>
    <t>Quantité surface</t>
  </si>
  <si>
    <r>
      <t>m</t>
    </r>
    <r>
      <rPr>
        <sz val="11"/>
        <color theme="1"/>
        <rFont val="Times New Roman"/>
        <family val="1"/>
      </rPr>
      <t>²</t>
    </r>
  </si>
  <si>
    <t>ml</t>
  </si>
  <si>
    <t>U</t>
  </si>
  <si>
    <t>m²</t>
  </si>
  <si>
    <t>entretien des massifs</t>
  </si>
  <si>
    <t>taille et entretien des conifères</t>
  </si>
  <si>
    <t>débroussaillage</t>
  </si>
  <si>
    <t>ramassage des feuilles</t>
  </si>
  <si>
    <t>Les prestations comprennent systématiquement le ramassage et l'évacuation des déchets générés (sauf mention contraire)</t>
  </si>
  <si>
    <t>Observations</t>
  </si>
  <si>
    <t>désherbage bords des voiries, allées et murs</t>
  </si>
  <si>
    <t>taille des haies</t>
  </si>
  <si>
    <t>taille des haies du BCC (bâtiment 106)</t>
  </si>
  <si>
    <t>désherbage place d'armes et parkings</t>
  </si>
  <si>
    <t>désherbage des abords du BCC (bâtiment 106)</t>
  </si>
  <si>
    <t>désherbage des 3 terrains multisports (basket, badminton, parcours d’obstacles)</t>
  </si>
  <si>
    <t>désherbage parking et piste d’athlétisme (autour du stade)</t>
  </si>
  <si>
    <t>désherbage clôture du stade</t>
  </si>
  <si>
    <t>PRESTATIONS HABITUELLES - SITES D'AGEN</t>
  </si>
  <si>
    <t>Taux de la TVA</t>
  </si>
  <si>
    <t>Durée de la garantie appliquée aux nouvelles plantations d'arbres, d'arbustes et de haies en mois</t>
  </si>
  <si>
    <t>PRESTATIONS OCCASIONNELLES TOUS SITES</t>
  </si>
  <si>
    <t>Unité de référence</t>
  </si>
  <si>
    <t>semis de regarnissage</t>
  </si>
  <si>
    <t>scarification</t>
  </si>
  <si>
    <t>entretien des arbustes</t>
  </si>
  <si>
    <t>entretien des plantes grimpantes</t>
  </si>
  <si>
    <t>entretien des fossés et curage</t>
  </si>
  <si>
    <t>ramassage des feuilles, nettoyage des voiries</t>
  </si>
  <si>
    <t xml:space="preserve">taille des haies </t>
  </si>
  <si>
    <t>hauteur &lt; 2 m</t>
  </si>
  <si>
    <t>hauteur de 2 m à 5 m</t>
  </si>
  <si>
    <t>hauteur &gt; 5 m</t>
  </si>
  <si>
    <t>taille mécanique des végétaux en bordure</t>
  </si>
  <si>
    <t>taille des arbres</t>
  </si>
  <si>
    <t>hauteur &lt; 10 m</t>
  </si>
  <si>
    <t>hauteur de 10 m à 15 m</t>
  </si>
  <si>
    <t>hauteur &gt; 15 m</t>
  </si>
  <si>
    <t>élagage des arbres</t>
  </si>
  <si>
    <t>abattage des arbres</t>
  </si>
  <si>
    <t>démontage des arbres</t>
  </si>
  <si>
    <t>dessouchage</t>
  </si>
  <si>
    <t>diamètre &lt; 30 cm</t>
  </si>
  <si>
    <t>diamètre de 30 cm à 50 cm</t>
  </si>
  <si>
    <t>diamètre &gt; 1 m</t>
  </si>
  <si>
    <t>rognage</t>
  </si>
  <si>
    <t>fleurissement</t>
  </si>
  <si>
    <t>m2</t>
  </si>
  <si>
    <t>Démoussage</t>
  </si>
  <si>
    <t>ANNEXE N°1 A L'ACTE D'ENGAGEMENT - BORDEREAU DES PRIX</t>
  </si>
  <si>
    <t>24 mois</t>
  </si>
  <si>
    <t>Prix unitaire en euros HT (Pour une prestation)</t>
  </si>
  <si>
    <t>Prix à l'unité en euros HT</t>
  </si>
  <si>
    <t>diamètre de 51 cm à 1 m</t>
  </si>
  <si>
    <t>AGEN - Quartier Toussaint</t>
  </si>
  <si>
    <t xml:space="preserve">désherbage </t>
  </si>
  <si>
    <t xml:space="preserve">tonte des pelouses </t>
  </si>
  <si>
    <t>désherbage y compris place d'armes</t>
  </si>
  <si>
    <t xml:space="preserve">tonte </t>
  </si>
  <si>
    <t xml:space="preserve">AGEN - Quartier Valence </t>
  </si>
  <si>
    <t>BOÉ - Centre de Ravitailement des Essences</t>
  </si>
  <si>
    <t>fauchage du Parc Service Général</t>
  </si>
  <si>
    <t>fauchage du Parc 1</t>
  </si>
  <si>
    <t>désherbage mur enceinte à l'extérieur</t>
  </si>
  <si>
    <t>désherbage manuel</t>
  </si>
  <si>
    <t>gyrobroyage</t>
  </si>
  <si>
    <t>tonte des pelouses avec ramassage</t>
  </si>
  <si>
    <t>tonte des pelouses sans ramassage</t>
  </si>
  <si>
    <t>fauchage des prairies avec ramassage</t>
  </si>
  <si>
    <t>fauchage des prairies sans ramassage</t>
  </si>
  <si>
    <t>10*</t>
  </si>
  <si>
    <t>* Indiquer le prix pour UN arbre, à partir de 10 arbres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</si>
</sst>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3" borderId="0" applyNumberFormat="0" applyBorder="0" applyAlignment="0" applyProtection="0"/>
  </cellStyleXfs>
  <cellXfs count="67">
    <xf numFmtId="0" fontId="0" fillId="0" borderId="0" xfId="0"/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3" fontId="0" fillId="0" borderId="3" xfId="0" applyNumberForma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0" fontId="1" fillId="2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left" vertical="center"/>
    </xf>
    <xf numFmtId="3" fontId="5" fillId="4" borderId="3" xfId="1" applyNumberFormat="1" applyFont="1" applyFill="1" applyBorder="1" applyAlignment="1">
      <alignment horizontal="right" vertical="center"/>
    </xf>
    <xf numFmtId="0" fontId="5" fillId="4" borderId="3" xfId="1" applyFont="1" applyFill="1" applyBorder="1" applyAlignment="1">
      <alignment horizontal="left" vertical="center" wrapText="1"/>
    </xf>
    <xf numFmtId="0" fontId="8" fillId="0" borderId="0" xfId="0" applyFont="1"/>
    <xf numFmtId="2" fontId="0" fillId="0" borderId="3" xfId="0" applyNumberFormat="1" applyBorder="1" applyAlignment="1">
      <alignment horizontal="center" vertical="center"/>
    </xf>
    <xf numFmtId="2" fontId="5" fillId="4" borderId="3" xfId="1" applyNumberFormat="1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5" fillId="4" borderId="3" xfId="1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2" fontId="0" fillId="0" borderId="8" xfId="0" applyNumberFormat="1" applyFill="1" applyBorder="1" applyAlignment="1">
      <alignment horizontal="center" vertical="center"/>
    </xf>
    <xf numFmtId="0" fontId="6" fillId="4" borderId="3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right" vertical="center" wrapText="1"/>
    </xf>
    <xf numFmtId="10" fontId="1" fillId="0" borderId="3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2">
    <cellStyle name="Insatisfaisant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workbookViewId="0">
      <selection activeCell="B40" sqref="B40"/>
    </sheetView>
  </sheetViews>
  <sheetFormatPr baseColWidth="10" defaultColWidth="9.140625" defaultRowHeight="15" x14ac:dyDescent="0.25"/>
  <cols>
    <col min="1" max="1" width="9.140625" style="17"/>
    <col min="2" max="2" width="57.28515625" style="17" customWidth="1"/>
    <col min="3" max="3" width="14.85546875" style="17" customWidth="1"/>
    <col min="4" max="4" width="10.140625" style="17" customWidth="1"/>
    <col min="5" max="5" width="30.7109375" style="17" customWidth="1"/>
    <col min="6" max="6" width="16.5703125" customWidth="1"/>
  </cols>
  <sheetData>
    <row r="1" spans="1:7" x14ac:dyDescent="0.25">
      <c r="A1" s="60" t="s">
        <v>54</v>
      </c>
      <c r="B1" s="60"/>
      <c r="C1" s="60"/>
      <c r="D1" s="60"/>
      <c r="E1" s="60"/>
      <c r="F1" s="60"/>
    </row>
    <row r="2" spans="1:7" x14ac:dyDescent="0.25">
      <c r="A2" s="23"/>
      <c r="B2" s="23"/>
      <c r="C2" s="23"/>
      <c r="D2" s="23"/>
      <c r="E2" s="23"/>
    </row>
    <row r="3" spans="1:7" ht="27.75" customHeight="1" x14ac:dyDescent="0.25">
      <c r="A3" s="59" t="s">
        <v>23</v>
      </c>
      <c r="B3" s="59"/>
      <c r="C3" s="59"/>
      <c r="D3" s="59"/>
      <c r="E3" s="59"/>
      <c r="F3" s="59"/>
    </row>
    <row r="5" spans="1:7" x14ac:dyDescent="0.25">
      <c r="A5" s="60" t="s">
        <v>13</v>
      </c>
      <c r="B5" s="60"/>
      <c r="C5" s="60"/>
      <c r="D5" s="60"/>
      <c r="E5" s="60"/>
    </row>
    <row r="6" spans="1:7" x14ac:dyDescent="0.25">
      <c r="A6" s="60" t="s">
        <v>1</v>
      </c>
      <c r="B6" s="60"/>
      <c r="C6" s="60"/>
      <c r="D6" s="60"/>
      <c r="E6" s="60"/>
    </row>
    <row r="8" spans="1:7" ht="26.25" customHeight="1" x14ac:dyDescent="0.25">
      <c r="A8" s="59" t="s">
        <v>59</v>
      </c>
      <c r="B8" s="59"/>
      <c r="C8" s="59"/>
      <c r="D8" s="59"/>
      <c r="E8" s="59"/>
      <c r="F8" s="59"/>
    </row>
    <row r="10" spans="1:7" ht="40.5" customHeight="1" x14ac:dyDescent="0.25">
      <c r="A10" s="3" t="s">
        <v>0</v>
      </c>
      <c r="B10" s="3" t="s">
        <v>2</v>
      </c>
      <c r="C10" s="3" t="s">
        <v>4</v>
      </c>
      <c r="D10" s="3" t="s">
        <v>3</v>
      </c>
      <c r="E10" s="3" t="s">
        <v>14</v>
      </c>
      <c r="F10" s="3" t="s">
        <v>56</v>
      </c>
    </row>
    <row r="11" spans="1:7" ht="28.5" customHeight="1" x14ac:dyDescent="0.25">
      <c r="A11" s="2">
        <v>1</v>
      </c>
      <c r="B11" s="18" t="s">
        <v>16</v>
      </c>
      <c r="C11" s="20">
        <v>230</v>
      </c>
      <c r="D11" s="2" t="s">
        <v>6</v>
      </c>
      <c r="E11" s="2"/>
      <c r="F11" s="43"/>
      <c r="G11" s="42" t="str">
        <f>IF(F11="","Veuillez compléter ce prix","")</f>
        <v>Veuillez compléter ce prix</v>
      </c>
    </row>
    <row r="12" spans="1:7" ht="28.5" customHeight="1" x14ac:dyDescent="0.25">
      <c r="A12" s="38">
        <v>2</v>
      </c>
      <c r="B12" s="39" t="s">
        <v>30</v>
      </c>
      <c r="C12" s="40">
        <v>230</v>
      </c>
      <c r="D12" s="38" t="s">
        <v>6</v>
      </c>
      <c r="E12" s="38"/>
      <c r="F12" s="44"/>
      <c r="G12" s="42" t="str">
        <f t="shared" ref="G12:G37" si="0">IF(F12="","Veuillez compléter ce prix","")</f>
        <v>Veuillez compléter ce prix</v>
      </c>
    </row>
    <row r="13" spans="1:7" ht="28.5" customHeight="1" x14ac:dyDescent="0.25">
      <c r="A13" s="2">
        <v>3</v>
      </c>
      <c r="B13" s="18" t="s">
        <v>9</v>
      </c>
      <c r="C13" s="20">
        <v>155</v>
      </c>
      <c r="D13" s="2" t="s">
        <v>5</v>
      </c>
      <c r="E13" s="2"/>
      <c r="F13" s="43"/>
      <c r="G13" s="42" t="str">
        <f t="shared" si="0"/>
        <v>Veuillez compléter ce prix</v>
      </c>
    </row>
    <row r="14" spans="1:7" ht="28.5" customHeight="1" x14ac:dyDescent="0.25">
      <c r="A14" s="2">
        <v>4</v>
      </c>
      <c r="B14" s="18" t="s">
        <v>17</v>
      </c>
      <c r="C14" s="21">
        <v>25</v>
      </c>
      <c r="D14" s="2" t="s">
        <v>6</v>
      </c>
      <c r="E14" s="2"/>
      <c r="F14" s="43"/>
      <c r="G14" s="42" t="str">
        <f t="shared" si="0"/>
        <v>Veuillez compléter ce prix</v>
      </c>
    </row>
    <row r="15" spans="1:7" ht="28.5" customHeight="1" x14ac:dyDescent="0.25">
      <c r="A15" s="2">
        <v>5</v>
      </c>
      <c r="B15" s="16" t="s">
        <v>60</v>
      </c>
      <c r="C15" s="20">
        <v>10727</v>
      </c>
      <c r="D15" s="2" t="s">
        <v>6</v>
      </c>
      <c r="E15" s="2"/>
      <c r="F15" s="43"/>
      <c r="G15" s="42" t="str">
        <f t="shared" si="0"/>
        <v>Veuillez compléter ce prix</v>
      </c>
    </row>
    <row r="16" spans="1:7" ht="28.5" customHeight="1" x14ac:dyDescent="0.25">
      <c r="A16" s="2">
        <v>6</v>
      </c>
      <c r="B16" s="16" t="s">
        <v>18</v>
      </c>
      <c r="C16" s="22">
        <v>17990</v>
      </c>
      <c r="D16" s="2" t="s">
        <v>5</v>
      </c>
      <c r="E16" s="2"/>
      <c r="F16" s="43"/>
      <c r="G16" s="42" t="str">
        <f t="shared" si="0"/>
        <v>Veuillez compléter ce prix</v>
      </c>
    </row>
    <row r="17" spans="1:7" ht="28.5" customHeight="1" x14ac:dyDescent="0.25">
      <c r="A17" s="2">
        <v>7</v>
      </c>
      <c r="B17" s="19" t="s">
        <v>19</v>
      </c>
      <c r="C17" s="20">
        <v>8000</v>
      </c>
      <c r="D17" s="2" t="s">
        <v>5</v>
      </c>
      <c r="E17" s="2"/>
      <c r="F17" s="43"/>
      <c r="G17" s="42" t="str">
        <f t="shared" si="0"/>
        <v>Veuillez compléter ce prix</v>
      </c>
    </row>
    <row r="18" spans="1:7" ht="28.5" customHeight="1" x14ac:dyDescent="0.25">
      <c r="A18" s="38">
        <v>8</v>
      </c>
      <c r="B18" s="41" t="s">
        <v>20</v>
      </c>
      <c r="C18" s="40">
        <v>3220</v>
      </c>
      <c r="D18" s="38" t="s">
        <v>8</v>
      </c>
      <c r="E18" s="38"/>
      <c r="F18" s="44"/>
      <c r="G18" s="42" t="str">
        <f t="shared" si="0"/>
        <v>Veuillez compléter ce prix</v>
      </c>
    </row>
    <row r="19" spans="1:7" ht="29.25" customHeight="1" x14ac:dyDescent="0.25">
      <c r="A19" s="2">
        <v>9</v>
      </c>
      <c r="B19" s="16" t="s">
        <v>21</v>
      </c>
      <c r="C19" s="20">
        <v>3790</v>
      </c>
      <c r="D19" s="2" t="s">
        <v>5</v>
      </c>
      <c r="E19" s="2"/>
      <c r="F19" s="43"/>
      <c r="G19" s="42" t="str">
        <f t="shared" si="0"/>
        <v>Veuillez compléter ce prix</v>
      </c>
    </row>
    <row r="20" spans="1:7" ht="29.25" customHeight="1" x14ac:dyDescent="0.25">
      <c r="A20" s="2">
        <v>10</v>
      </c>
      <c r="B20" s="18" t="s">
        <v>22</v>
      </c>
      <c r="C20" s="20">
        <v>820</v>
      </c>
      <c r="D20" s="2" t="s">
        <v>6</v>
      </c>
      <c r="E20" s="1"/>
      <c r="F20" s="43"/>
      <c r="G20" s="42" t="str">
        <f t="shared" si="0"/>
        <v>Veuillez compléter ce prix</v>
      </c>
    </row>
    <row r="21" spans="1:7" ht="29.25" customHeight="1" x14ac:dyDescent="0.25">
      <c r="A21" s="2">
        <v>11</v>
      </c>
      <c r="B21" s="18" t="s">
        <v>61</v>
      </c>
      <c r="C21" s="20">
        <v>37837</v>
      </c>
      <c r="D21" s="2" t="s">
        <v>5</v>
      </c>
      <c r="E21" s="1"/>
      <c r="F21" s="43"/>
      <c r="G21" s="42" t="str">
        <f t="shared" si="0"/>
        <v>Veuillez compléter ce prix</v>
      </c>
    </row>
    <row r="22" spans="1:7" ht="29.25" customHeight="1" x14ac:dyDescent="0.25">
      <c r="A22" s="5"/>
      <c r="B22" s="4"/>
      <c r="C22" s="6"/>
      <c r="D22" s="7"/>
      <c r="E22" s="7"/>
      <c r="F22" s="48"/>
      <c r="G22" s="42"/>
    </row>
    <row r="23" spans="1:7" ht="26.25" customHeight="1" x14ac:dyDescent="0.25">
      <c r="A23" s="59" t="s">
        <v>64</v>
      </c>
      <c r="B23" s="59"/>
      <c r="C23" s="59"/>
      <c r="D23" s="59"/>
      <c r="E23" s="59"/>
      <c r="F23" s="59"/>
      <c r="G23" s="42"/>
    </row>
    <row r="24" spans="1:7" x14ac:dyDescent="0.25">
      <c r="G24" s="42"/>
    </row>
    <row r="25" spans="1:7" ht="40.5" customHeight="1" x14ac:dyDescent="0.25">
      <c r="A25" s="3" t="s">
        <v>0</v>
      </c>
      <c r="B25" s="3" t="s">
        <v>2</v>
      </c>
      <c r="C25" s="3" t="s">
        <v>4</v>
      </c>
      <c r="D25" s="3" t="s">
        <v>3</v>
      </c>
      <c r="E25" s="3" t="s">
        <v>14</v>
      </c>
      <c r="F25" s="3" t="s">
        <v>56</v>
      </c>
      <c r="G25" s="42"/>
    </row>
    <row r="26" spans="1:7" ht="28.5" customHeight="1" x14ac:dyDescent="0.25">
      <c r="A26" s="2">
        <v>1</v>
      </c>
      <c r="B26" s="18" t="s">
        <v>16</v>
      </c>
      <c r="C26" s="20">
        <v>55</v>
      </c>
      <c r="D26" s="2" t="s">
        <v>6</v>
      </c>
      <c r="E26" s="2"/>
      <c r="F26" s="45"/>
      <c r="G26" s="42" t="str">
        <f t="shared" si="0"/>
        <v>Veuillez compléter ce prix</v>
      </c>
    </row>
    <row r="27" spans="1:7" ht="28.5" customHeight="1" x14ac:dyDescent="0.25">
      <c r="A27" s="38">
        <v>2</v>
      </c>
      <c r="B27" s="39" t="s">
        <v>9</v>
      </c>
      <c r="C27" s="40">
        <v>30</v>
      </c>
      <c r="D27" s="38" t="s">
        <v>8</v>
      </c>
      <c r="E27" s="38"/>
      <c r="F27" s="46"/>
      <c r="G27" s="42" t="str">
        <f t="shared" si="0"/>
        <v>Veuillez compléter ce prix</v>
      </c>
    </row>
    <row r="28" spans="1:7" ht="28.5" customHeight="1" x14ac:dyDescent="0.25">
      <c r="A28" s="2">
        <v>3</v>
      </c>
      <c r="B28" s="18" t="s">
        <v>10</v>
      </c>
      <c r="C28" s="20">
        <v>12</v>
      </c>
      <c r="D28" s="2" t="s">
        <v>6</v>
      </c>
      <c r="E28" s="2"/>
      <c r="F28" s="45"/>
      <c r="G28" s="42" t="str">
        <f t="shared" si="0"/>
        <v>Veuillez compléter ce prix</v>
      </c>
    </row>
    <row r="29" spans="1:7" ht="33.75" customHeight="1" x14ac:dyDescent="0.25">
      <c r="A29" s="2">
        <v>4</v>
      </c>
      <c r="B29" s="16" t="s">
        <v>62</v>
      </c>
      <c r="C29" s="20">
        <v>2000</v>
      </c>
      <c r="D29" s="2" t="s">
        <v>6</v>
      </c>
      <c r="E29" s="2"/>
      <c r="F29" s="45"/>
      <c r="G29" s="42" t="str">
        <f t="shared" si="0"/>
        <v>Veuillez compléter ce prix</v>
      </c>
    </row>
    <row r="30" spans="1:7" ht="28.5" customHeight="1" x14ac:dyDescent="0.25">
      <c r="A30" s="2">
        <v>5</v>
      </c>
      <c r="B30" s="18" t="s">
        <v>63</v>
      </c>
      <c r="C30" s="22">
        <v>1150</v>
      </c>
      <c r="D30" s="2" t="s">
        <v>5</v>
      </c>
      <c r="E30" s="1"/>
      <c r="F30" s="45"/>
      <c r="G30" s="42" t="str">
        <f t="shared" si="0"/>
        <v>Veuillez compléter ce prix</v>
      </c>
    </row>
    <row r="31" spans="1:7" ht="29.25" customHeight="1" x14ac:dyDescent="0.25">
      <c r="A31" s="2">
        <v>7</v>
      </c>
      <c r="B31" s="18" t="s">
        <v>12</v>
      </c>
      <c r="C31" s="20">
        <v>2000</v>
      </c>
      <c r="D31" s="2" t="s">
        <v>5</v>
      </c>
      <c r="E31" s="2"/>
      <c r="F31" s="45"/>
      <c r="G31" s="42" t="str">
        <f t="shared" si="0"/>
        <v>Veuillez compléter ce prix</v>
      </c>
    </row>
    <row r="32" spans="1:7" ht="28.5" customHeight="1" x14ac:dyDescent="0.25">
      <c r="G32" s="42"/>
    </row>
    <row r="33" spans="1:7" ht="28.5" customHeight="1" x14ac:dyDescent="0.25">
      <c r="A33" s="59" t="s">
        <v>65</v>
      </c>
      <c r="B33" s="59"/>
      <c r="C33" s="59"/>
      <c r="D33" s="59"/>
      <c r="E33" s="59"/>
      <c r="F33" s="59"/>
      <c r="G33" s="42"/>
    </row>
    <row r="34" spans="1:7" ht="15.75" customHeight="1" x14ac:dyDescent="0.25">
      <c r="G34" s="42"/>
    </row>
    <row r="35" spans="1:7" ht="40.5" customHeight="1" x14ac:dyDescent="0.25">
      <c r="A35" s="3" t="s">
        <v>0</v>
      </c>
      <c r="B35" s="3" t="s">
        <v>2</v>
      </c>
      <c r="C35" s="3" t="s">
        <v>4</v>
      </c>
      <c r="D35" s="3" t="s">
        <v>3</v>
      </c>
      <c r="E35" s="3" t="s">
        <v>14</v>
      </c>
      <c r="F35" s="3" t="s">
        <v>56</v>
      </c>
      <c r="G35" s="42"/>
    </row>
    <row r="36" spans="1:7" ht="29.25" customHeight="1" x14ac:dyDescent="0.25">
      <c r="A36" s="2">
        <v>1</v>
      </c>
      <c r="B36" s="16" t="s">
        <v>66</v>
      </c>
      <c r="C36" s="33">
        <v>8500</v>
      </c>
      <c r="D36" s="2" t="s">
        <v>5</v>
      </c>
      <c r="E36" s="2"/>
      <c r="F36" s="45"/>
      <c r="G36" s="42" t="str">
        <f t="shared" si="0"/>
        <v>Veuillez compléter ce prix</v>
      </c>
    </row>
    <row r="37" spans="1:7" ht="29.25" customHeight="1" x14ac:dyDescent="0.25">
      <c r="A37" s="2">
        <v>2</v>
      </c>
      <c r="B37" s="16" t="s">
        <v>67</v>
      </c>
      <c r="C37" s="33">
        <v>30000</v>
      </c>
      <c r="D37" s="2" t="s">
        <v>5</v>
      </c>
      <c r="E37" s="2"/>
      <c r="F37" s="45"/>
      <c r="G37" s="42" t="str">
        <f t="shared" si="0"/>
        <v>Veuillez compléter ce prix</v>
      </c>
    </row>
    <row r="38" spans="1:7" ht="27.75" customHeight="1" x14ac:dyDescent="0.25">
      <c r="G38" s="42"/>
    </row>
    <row r="39" spans="1:7" x14ac:dyDescent="0.25">
      <c r="A39" s="35"/>
      <c r="B39" s="35"/>
      <c r="C39" s="35"/>
      <c r="D39" s="35"/>
      <c r="E39" s="34" t="s">
        <v>24</v>
      </c>
      <c r="F39" s="54"/>
      <c r="G39" s="42" t="str">
        <f>IF(F39="","Veuillez compléter ce taux","")</f>
        <v>Veuillez compléter ce taux</v>
      </c>
    </row>
    <row r="40" spans="1:7" x14ac:dyDescent="0.25">
      <c r="G40" s="42"/>
    </row>
  </sheetData>
  <mergeCells count="7">
    <mergeCell ref="A33:F33"/>
    <mergeCell ref="A1:F1"/>
    <mergeCell ref="A5:E5"/>
    <mergeCell ref="A6:E6"/>
    <mergeCell ref="A3:F3"/>
    <mergeCell ref="A8:F8"/>
    <mergeCell ref="A23:F23"/>
  </mergeCells>
  <pageMargins left="0.7" right="0.7" top="0.75" bottom="0.75" header="0.3" footer="0.3"/>
  <pageSetup paperSize="9" scale="6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tabSelected="1" workbookViewId="0">
      <selection activeCell="L15" sqref="L15"/>
    </sheetView>
  </sheetViews>
  <sheetFormatPr baseColWidth="10" defaultColWidth="9.140625" defaultRowHeight="15" x14ac:dyDescent="0.25"/>
  <cols>
    <col min="1" max="1" width="9.140625" style="36"/>
    <col min="2" max="2" width="57.28515625" style="36" customWidth="1"/>
    <col min="3" max="3" width="14.85546875" style="36" customWidth="1"/>
    <col min="4" max="4" width="10.140625" style="36" customWidth="1"/>
    <col min="5" max="5" width="30.7109375" style="36" customWidth="1"/>
    <col min="6" max="6" width="15.7109375" style="36" customWidth="1"/>
    <col min="7" max="7" width="9.5703125" bestFit="1" customWidth="1"/>
  </cols>
  <sheetData>
    <row r="1" spans="1:7" x14ac:dyDescent="0.25">
      <c r="A1" s="60" t="s">
        <v>54</v>
      </c>
      <c r="B1" s="60"/>
      <c r="C1" s="60"/>
      <c r="D1" s="60"/>
      <c r="E1" s="60"/>
      <c r="F1" s="60"/>
    </row>
    <row r="2" spans="1:7" ht="15.75" thickBot="1" x14ac:dyDescent="0.3"/>
    <row r="3" spans="1:7" ht="21.75" thickBot="1" x14ac:dyDescent="0.3">
      <c r="A3" s="63" t="s">
        <v>26</v>
      </c>
      <c r="B3" s="64"/>
      <c r="C3" s="64"/>
      <c r="D3" s="64"/>
      <c r="E3" s="64"/>
      <c r="F3" s="65"/>
    </row>
    <row r="5" spans="1:7" x14ac:dyDescent="0.25">
      <c r="A5" s="60" t="s">
        <v>13</v>
      </c>
      <c r="B5" s="60"/>
      <c r="C5" s="60"/>
      <c r="D5" s="60"/>
      <c r="E5" s="60"/>
      <c r="F5" s="60"/>
    </row>
    <row r="6" spans="1:7" x14ac:dyDescent="0.25">
      <c r="A6" s="60" t="s">
        <v>1</v>
      </c>
      <c r="B6" s="60"/>
      <c r="C6" s="60"/>
      <c r="D6" s="60"/>
      <c r="E6" s="60"/>
      <c r="F6" s="60"/>
    </row>
    <row r="9" spans="1:7" ht="30" x14ac:dyDescent="0.25">
      <c r="A9" s="10" t="s">
        <v>0</v>
      </c>
      <c r="B9" s="10" t="s">
        <v>2</v>
      </c>
      <c r="C9" s="10" t="s">
        <v>27</v>
      </c>
      <c r="D9" s="10" t="s">
        <v>3</v>
      </c>
      <c r="E9" s="10" t="s">
        <v>14</v>
      </c>
      <c r="F9" s="10" t="s">
        <v>57</v>
      </c>
    </row>
    <row r="10" spans="1:7" ht="29.25" customHeight="1" x14ac:dyDescent="0.25">
      <c r="A10" s="8">
        <v>1</v>
      </c>
      <c r="B10" s="12" t="s">
        <v>71</v>
      </c>
      <c r="C10" s="13">
        <v>1</v>
      </c>
      <c r="D10" s="9" t="s">
        <v>5</v>
      </c>
      <c r="E10" s="9"/>
      <c r="F10" s="45"/>
      <c r="G10" s="42" t="str">
        <f>IF(F10="","Veuillez compléter ce prix","")</f>
        <v>Veuillez compléter ce prix</v>
      </c>
    </row>
    <row r="11" spans="1:7" ht="29.25" customHeight="1" x14ac:dyDescent="0.25">
      <c r="A11" s="8">
        <v>2</v>
      </c>
      <c r="B11" s="12" t="s">
        <v>72</v>
      </c>
      <c r="C11" s="13">
        <v>1</v>
      </c>
      <c r="D11" s="9" t="s">
        <v>5</v>
      </c>
      <c r="E11" s="9"/>
      <c r="F11" s="45"/>
      <c r="G11" s="42" t="str">
        <f t="shared" ref="G11:G73" si="0">IF(F11="","Veuillez compléter ce prix","")</f>
        <v>Veuillez compléter ce prix</v>
      </c>
    </row>
    <row r="12" spans="1:7" ht="29.25" customHeight="1" x14ac:dyDescent="0.25">
      <c r="A12" s="8">
        <v>3</v>
      </c>
      <c r="B12" s="12" t="s">
        <v>28</v>
      </c>
      <c r="C12" s="13">
        <v>1</v>
      </c>
      <c r="D12" s="9" t="s">
        <v>5</v>
      </c>
      <c r="E12" s="9"/>
      <c r="F12" s="45"/>
      <c r="G12" s="42" t="str">
        <f t="shared" si="0"/>
        <v>Veuillez compléter ce prix</v>
      </c>
    </row>
    <row r="13" spans="1:7" ht="29.25" customHeight="1" x14ac:dyDescent="0.25">
      <c r="A13" s="8">
        <v>4</v>
      </c>
      <c r="B13" s="12" t="s">
        <v>29</v>
      </c>
      <c r="C13" s="13">
        <v>1</v>
      </c>
      <c r="D13" s="9" t="s">
        <v>5</v>
      </c>
      <c r="E13" s="9"/>
      <c r="F13" s="45"/>
      <c r="G13" s="42" t="str">
        <f t="shared" si="0"/>
        <v>Veuillez compléter ce prix</v>
      </c>
    </row>
    <row r="14" spans="1:7" ht="29.25" customHeight="1" x14ac:dyDescent="0.25">
      <c r="A14" s="8">
        <v>5</v>
      </c>
      <c r="B14" s="11" t="s">
        <v>73</v>
      </c>
      <c r="C14" s="14">
        <v>1</v>
      </c>
      <c r="D14" s="15" t="s">
        <v>8</v>
      </c>
      <c r="E14" s="9"/>
      <c r="F14" s="45"/>
      <c r="G14" s="42" t="str">
        <f t="shared" si="0"/>
        <v>Veuillez compléter ce prix</v>
      </c>
    </row>
    <row r="15" spans="1:7" ht="29.25" customHeight="1" x14ac:dyDescent="0.25">
      <c r="A15" s="8">
        <v>6</v>
      </c>
      <c r="B15" s="11" t="s">
        <v>74</v>
      </c>
      <c r="C15" s="14">
        <v>1</v>
      </c>
      <c r="D15" s="15" t="s">
        <v>8</v>
      </c>
      <c r="E15" s="9"/>
      <c r="F15" s="45"/>
      <c r="G15" s="42" t="str">
        <f t="shared" si="0"/>
        <v>Veuillez compléter ce prix</v>
      </c>
    </row>
    <row r="16" spans="1:7" ht="29.25" customHeight="1" x14ac:dyDescent="0.25">
      <c r="A16" s="8">
        <v>7</v>
      </c>
      <c r="B16" s="11" t="s">
        <v>9</v>
      </c>
      <c r="C16" s="14">
        <v>1</v>
      </c>
      <c r="D16" s="15" t="s">
        <v>6</v>
      </c>
      <c r="E16" s="9"/>
      <c r="F16" s="45"/>
      <c r="G16" s="42" t="str">
        <f t="shared" si="0"/>
        <v>Veuillez compléter ce prix</v>
      </c>
    </row>
    <row r="17" spans="1:7" ht="29.25" customHeight="1" x14ac:dyDescent="0.25">
      <c r="A17" s="8">
        <v>8</v>
      </c>
      <c r="B17" s="11" t="s">
        <v>30</v>
      </c>
      <c r="C17" s="14">
        <v>1</v>
      </c>
      <c r="D17" s="24" t="s">
        <v>6</v>
      </c>
      <c r="E17" s="9"/>
      <c r="F17" s="45"/>
      <c r="G17" s="42" t="str">
        <f t="shared" si="0"/>
        <v>Veuillez compléter ce prix</v>
      </c>
    </row>
    <row r="18" spans="1:7" ht="29.25" customHeight="1" x14ac:dyDescent="0.25">
      <c r="A18" s="8">
        <v>9</v>
      </c>
      <c r="B18" s="12" t="s">
        <v>31</v>
      </c>
      <c r="C18" s="14">
        <v>1</v>
      </c>
      <c r="D18" s="24" t="s">
        <v>6</v>
      </c>
      <c r="E18" s="9"/>
      <c r="F18" s="45"/>
      <c r="G18" s="42" t="str">
        <f t="shared" si="0"/>
        <v>Veuillez compléter ce prix</v>
      </c>
    </row>
    <row r="19" spans="1:7" ht="29.25" customHeight="1" x14ac:dyDescent="0.25">
      <c r="A19" s="8">
        <v>10</v>
      </c>
      <c r="B19" s="12" t="s">
        <v>15</v>
      </c>
      <c r="C19" s="13">
        <v>1</v>
      </c>
      <c r="D19" s="9" t="s">
        <v>6</v>
      </c>
      <c r="E19" s="9"/>
      <c r="F19" s="45"/>
      <c r="G19" s="42" t="str">
        <f t="shared" si="0"/>
        <v>Veuillez compléter ce prix</v>
      </c>
    </row>
    <row r="20" spans="1:7" ht="29.25" customHeight="1" x14ac:dyDescent="0.25">
      <c r="A20" s="8">
        <v>11</v>
      </c>
      <c r="B20" s="26" t="s">
        <v>68</v>
      </c>
      <c r="C20" s="27">
        <v>1</v>
      </c>
      <c r="D20" s="28" t="s">
        <v>6</v>
      </c>
      <c r="E20" s="9"/>
      <c r="F20" s="45"/>
      <c r="G20" s="42" t="str">
        <f t="shared" si="0"/>
        <v>Veuillez compléter ce prix</v>
      </c>
    </row>
    <row r="21" spans="1:7" ht="29.25" customHeight="1" x14ac:dyDescent="0.25">
      <c r="A21" s="8">
        <v>12</v>
      </c>
      <c r="B21" s="49" t="s">
        <v>69</v>
      </c>
      <c r="C21" s="50">
        <v>1</v>
      </c>
      <c r="D21" s="51" t="s">
        <v>8</v>
      </c>
      <c r="E21" s="9"/>
      <c r="F21" s="45"/>
      <c r="G21" s="42" t="str">
        <f t="shared" si="0"/>
        <v>Veuillez compléter ce prix</v>
      </c>
    </row>
    <row r="22" spans="1:7" ht="29.25" customHeight="1" x14ac:dyDescent="0.25">
      <c r="A22" s="8">
        <v>13</v>
      </c>
      <c r="B22" s="11" t="s">
        <v>32</v>
      </c>
      <c r="C22" s="14">
        <v>1</v>
      </c>
      <c r="D22" s="24" t="s">
        <v>6</v>
      </c>
      <c r="E22" s="9"/>
      <c r="F22" s="45"/>
      <c r="G22" s="42" t="str">
        <f t="shared" si="0"/>
        <v>Veuillez compléter ce prix</v>
      </c>
    </row>
    <row r="23" spans="1:7" ht="29.25" customHeight="1" x14ac:dyDescent="0.25">
      <c r="A23" s="8">
        <v>14</v>
      </c>
      <c r="B23" s="12" t="s">
        <v>33</v>
      </c>
      <c r="C23" s="14">
        <v>1</v>
      </c>
      <c r="D23" s="15" t="s">
        <v>8</v>
      </c>
      <c r="E23" s="9"/>
      <c r="F23" s="45"/>
      <c r="G23" s="42" t="str">
        <f t="shared" si="0"/>
        <v>Veuillez compléter ce prix</v>
      </c>
    </row>
    <row r="24" spans="1:7" ht="29.25" customHeight="1" x14ac:dyDescent="0.25">
      <c r="A24" s="8">
        <v>15</v>
      </c>
      <c r="B24" s="12" t="s">
        <v>11</v>
      </c>
      <c r="C24" s="14">
        <v>1</v>
      </c>
      <c r="D24" s="15" t="s">
        <v>8</v>
      </c>
      <c r="E24" s="9"/>
      <c r="F24" s="45"/>
      <c r="G24" s="42" t="str">
        <f t="shared" si="0"/>
        <v>Veuillez compléter ce prix</v>
      </c>
    </row>
    <row r="25" spans="1:7" ht="29.25" customHeight="1" x14ac:dyDescent="0.25">
      <c r="A25" s="8">
        <v>16</v>
      </c>
      <c r="B25" s="52" t="s">
        <v>70</v>
      </c>
      <c r="C25" s="53">
        <v>1</v>
      </c>
      <c r="D25" s="51" t="s">
        <v>8</v>
      </c>
      <c r="E25" s="9"/>
      <c r="F25" s="45"/>
      <c r="G25" s="42" t="str">
        <f t="shared" si="0"/>
        <v>Veuillez compléter ce prix</v>
      </c>
    </row>
    <row r="26" spans="1:7" ht="29.25" customHeight="1" x14ac:dyDescent="0.25">
      <c r="A26" s="8">
        <v>17</v>
      </c>
      <c r="B26" s="12" t="s">
        <v>34</v>
      </c>
      <c r="C26" s="14">
        <v>1</v>
      </c>
      <c r="D26" s="9" t="s">
        <v>6</v>
      </c>
      <c r="E26" s="9" t="s">
        <v>35</v>
      </c>
      <c r="F26" s="45"/>
      <c r="G26" s="42" t="str">
        <f t="shared" si="0"/>
        <v>Veuillez compléter ce prix</v>
      </c>
    </row>
    <row r="27" spans="1:7" ht="29.25" customHeight="1" x14ac:dyDescent="0.25">
      <c r="A27" s="8">
        <v>18</v>
      </c>
      <c r="B27" s="12" t="s">
        <v>34</v>
      </c>
      <c r="C27" s="14">
        <v>1</v>
      </c>
      <c r="D27" s="9" t="s">
        <v>6</v>
      </c>
      <c r="E27" s="9" t="s">
        <v>36</v>
      </c>
      <c r="F27" s="45"/>
      <c r="G27" s="42" t="str">
        <f t="shared" si="0"/>
        <v>Veuillez compléter ce prix</v>
      </c>
    </row>
    <row r="28" spans="1:7" ht="29.25" customHeight="1" x14ac:dyDescent="0.25">
      <c r="A28" s="8">
        <v>19</v>
      </c>
      <c r="B28" s="12" t="s">
        <v>34</v>
      </c>
      <c r="C28" s="14">
        <v>1</v>
      </c>
      <c r="D28" s="9" t="s">
        <v>6</v>
      </c>
      <c r="E28" s="9" t="s">
        <v>37</v>
      </c>
      <c r="F28" s="45"/>
      <c r="G28" s="42" t="str">
        <f t="shared" si="0"/>
        <v>Veuillez compléter ce prix</v>
      </c>
    </row>
    <row r="29" spans="1:7" ht="29.25" customHeight="1" x14ac:dyDescent="0.25">
      <c r="A29" s="8">
        <v>20</v>
      </c>
      <c r="B29" s="25" t="s">
        <v>38</v>
      </c>
      <c r="C29" s="14">
        <v>1</v>
      </c>
      <c r="D29" s="15" t="s">
        <v>6</v>
      </c>
      <c r="E29" s="9" t="s">
        <v>35</v>
      </c>
      <c r="F29" s="45"/>
      <c r="G29" s="42" t="str">
        <f t="shared" si="0"/>
        <v>Veuillez compléter ce prix</v>
      </c>
    </row>
    <row r="30" spans="1:7" ht="29.25" customHeight="1" x14ac:dyDescent="0.25">
      <c r="A30" s="8">
        <v>21</v>
      </c>
      <c r="B30" s="25" t="s">
        <v>38</v>
      </c>
      <c r="C30" s="14">
        <v>1</v>
      </c>
      <c r="D30" s="15" t="s">
        <v>6</v>
      </c>
      <c r="E30" s="9" t="s">
        <v>36</v>
      </c>
      <c r="F30" s="45"/>
      <c r="G30" s="42" t="str">
        <f t="shared" si="0"/>
        <v>Veuillez compléter ce prix</v>
      </c>
    </row>
    <row r="31" spans="1:7" ht="29.25" customHeight="1" x14ac:dyDescent="0.25">
      <c r="A31" s="8">
        <v>22</v>
      </c>
      <c r="B31" s="25" t="s">
        <v>38</v>
      </c>
      <c r="C31" s="14">
        <v>1</v>
      </c>
      <c r="D31" s="15" t="s">
        <v>6</v>
      </c>
      <c r="E31" s="9" t="s">
        <v>37</v>
      </c>
      <c r="F31" s="45"/>
      <c r="G31" s="42" t="str">
        <f t="shared" si="0"/>
        <v>Veuillez compléter ce prix</v>
      </c>
    </row>
    <row r="32" spans="1:7" ht="29.25" customHeight="1" x14ac:dyDescent="0.25">
      <c r="A32" s="8">
        <v>23</v>
      </c>
      <c r="B32" s="25" t="s">
        <v>39</v>
      </c>
      <c r="C32" s="14">
        <v>1</v>
      </c>
      <c r="D32" s="24" t="s">
        <v>7</v>
      </c>
      <c r="E32" s="9" t="s">
        <v>40</v>
      </c>
      <c r="F32" s="45"/>
      <c r="G32" s="42" t="str">
        <f t="shared" si="0"/>
        <v>Veuillez compléter ce prix</v>
      </c>
    </row>
    <row r="33" spans="1:7" ht="29.25" customHeight="1" x14ac:dyDescent="0.25">
      <c r="A33" s="8">
        <v>24</v>
      </c>
      <c r="B33" s="25" t="s">
        <v>39</v>
      </c>
      <c r="C33" s="14" t="s">
        <v>75</v>
      </c>
      <c r="D33" s="24" t="s">
        <v>7</v>
      </c>
      <c r="E33" s="9" t="s">
        <v>40</v>
      </c>
      <c r="F33" s="45"/>
      <c r="G33" s="42" t="str">
        <f>IF(F33="","Veuillez compléter ce prix","")</f>
        <v>Veuillez compléter ce prix</v>
      </c>
    </row>
    <row r="34" spans="1:7" ht="29.25" customHeight="1" x14ac:dyDescent="0.25">
      <c r="A34" s="8">
        <v>25</v>
      </c>
      <c r="B34" s="25" t="s">
        <v>39</v>
      </c>
      <c r="C34" s="14">
        <v>1</v>
      </c>
      <c r="D34" s="24" t="s">
        <v>7</v>
      </c>
      <c r="E34" s="9" t="s">
        <v>41</v>
      </c>
      <c r="F34" s="45"/>
      <c r="G34" s="42" t="str">
        <f t="shared" si="0"/>
        <v>Veuillez compléter ce prix</v>
      </c>
    </row>
    <row r="35" spans="1:7" ht="29.25" customHeight="1" x14ac:dyDescent="0.25">
      <c r="A35" s="8">
        <v>26</v>
      </c>
      <c r="B35" s="25" t="s">
        <v>39</v>
      </c>
      <c r="C35" s="14" t="s">
        <v>75</v>
      </c>
      <c r="D35" s="24" t="s">
        <v>7</v>
      </c>
      <c r="E35" s="9" t="s">
        <v>41</v>
      </c>
      <c r="F35" s="45"/>
      <c r="G35" s="42" t="str">
        <f t="shared" si="0"/>
        <v>Veuillez compléter ce prix</v>
      </c>
    </row>
    <row r="36" spans="1:7" ht="29.25" customHeight="1" x14ac:dyDescent="0.25">
      <c r="A36" s="8">
        <v>27</v>
      </c>
      <c r="B36" s="25" t="s">
        <v>39</v>
      </c>
      <c r="C36" s="14">
        <v>1</v>
      </c>
      <c r="D36" s="24" t="s">
        <v>7</v>
      </c>
      <c r="E36" s="9" t="s">
        <v>42</v>
      </c>
      <c r="F36" s="45"/>
      <c r="G36" s="42" t="str">
        <f t="shared" si="0"/>
        <v>Veuillez compléter ce prix</v>
      </c>
    </row>
    <row r="37" spans="1:7" ht="29.25" customHeight="1" x14ac:dyDescent="0.25">
      <c r="A37" s="8">
        <v>28</v>
      </c>
      <c r="B37" s="25" t="s">
        <v>39</v>
      </c>
      <c r="C37" s="14" t="s">
        <v>75</v>
      </c>
      <c r="D37" s="24" t="s">
        <v>7</v>
      </c>
      <c r="E37" s="9" t="s">
        <v>42</v>
      </c>
      <c r="F37" s="45"/>
      <c r="G37" s="42" t="str">
        <f t="shared" si="0"/>
        <v>Veuillez compléter ce prix</v>
      </c>
    </row>
    <row r="38" spans="1:7" ht="29.25" customHeight="1" x14ac:dyDescent="0.25">
      <c r="A38" s="8">
        <v>29</v>
      </c>
      <c r="B38" s="25" t="s">
        <v>43</v>
      </c>
      <c r="C38" s="14">
        <v>1</v>
      </c>
      <c r="D38" s="24" t="s">
        <v>7</v>
      </c>
      <c r="E38" s="9" t="s">
        <v>40</v>
      </c>
      <c r="F38" s="45"/>
      <c r="G38" s="42" t="str">
        <f t="shared" si="0"/>
        <v>Veuillez compléter ce prix</v>
      </c>
    </row>
    <row r="39" spans="1:7" ht="29.25" customHeight="1" x14ac:dyDescent="0.25">
      <c r="A39" s="8">
        <v>30</v>
      </c>
      <c r="B39" s="25" t="s">
        <v>43</v>
      </c>
      <c r="C39" s="14" t="s">
        <v>75</v>
      </c>
      <c r="D39" s="24" t="s">
        <v>7</v>
      </c>
      <c r="E39" s="9" t="s">
        <v>40</v>
      </c>
      <c r="F39" s="45"/>
      <c r="G39" s="42" t="str">
        <f t="shared" si="0"/>
        <v>Veuillez compléter ce prix</v>
      </c>
    </row>
    <row r="40" spans="1:7" ht="29.25" customHeight="1" x14ac:dyDescent="0.25">
      <c r="A40" s="8">
        <v>31</v>
      </c>
      <c r="B40" s="25" t="s">
        <v>43</v>
      </c>
      <c r="C40" s="14">
        <v>1</v>
      </c>
      <c r="D40" s="24" t="s">
        <v>7</v>
      </c>
      <c r="E40" s="9" t="s">
        <v>41</v>
      </c>
      <c r="F40" s="45"/>
      <c r="G40" s="42" t="str">
        <f t="shared" si="0"/>
        <v>Veuillez compléter ce prix</v>
      </c>
    </row>
    <row r="41" spans="1:7" ht="29.25" customHeight="1" x14ac:dyDescent="0.25">
      <c r="A41" s="8">
        <v>32</v>
      </c>
      <c r="B41" s="25" t="s">
        <v>43</v>
      </c>
      <c r="C41" s="14" t="s">
        <v>75</v>
      </c>
      <c r="D41" s="24" t="s">
        <v>7</v>
      </c>
      <c r="E41" s="9" t="s">
        <v>41</v>
      </c>
      <c r="F41" s="45"/>
      <c r="G41" s="42" t="str">
        <f t="shared" si="0"/>
        <v>Veuillez compléter ce prix</v>
      </c>
    </row>
    <row r="42" spans="1:7" ht="29.25" customHeight="1" x14ac:dyDescent="0.25">
      <c r="A42" s="8">
        <v>33</v>
      </c>
      <c r="B42" s="25" t="s">
        <v>43</v>
      </c>
      <c r="C42" s="14">
        <v>1</v>
      </c>
      <c r="D42" s="24" t="s">
        <v>7</v>
      </c>
      <c r="E42" s="9" t="s">
        <v>42</v>
      </c>
      <c r="F42" s="45"/>
      <c r="G42" s="42" t="str">
        <f t="shared" si="0"/>
        <v>Veuillez compléter ce prix</v>
      </c>
    </row>
    <row r="43" spans="1:7" ht="29.25" customHeight="1" x14ac:dyDescent="0.25">
      <c r="A43" s="8">
        <v>34</v>
      </c>
      <c r="B43" s="25" t="s">
        <v>43</v>
      </c>
      <c r="C43" s="14" t="s">
        <v>75</v>
      </c>
      <c r="D43" s="24" t="s">
        <v>7</v>
      </c>
      <c r="E43" s="9" t="s">
        <v>42</v>
      </c>
      <c r="F43" s="45"/>
      <c r="G43" s="42" t="str">
        <f t="shared" si="0"/>
        <v>Veuillez compléter ce prix</v>
      </c>
    </row>
    <row r="44" spans="1:7" ht="29.25" customHeight="1" x14ac:dyDescent="0.25">
      <c r="A44" s="8">
        <v>35</v>
      </c>
      <c r="B44" s="25" t="s">
        <v>44</v>
      </c>
      <c r="C44" s="14">
        <v>1</v>
      </c>
      <c r="D44" s="24" t="s">
        <v>7</v>
      </c>
      <c r="E44" s="9" t="s">
        <v>40</v>
      </c>
      <c r="F44" s="45"/>
      <c r="G44" s="42" t="str">
        <f t="shared" si="0"/>
        <v>Veuillez compléter ce prix</v>
      </c>
    </row>
    <row r="45" spans="1:7" ht="29.25" customHeight="1" x14ac:dyDescent="0.25">
      <c r="A45" s="8">
        <v>36</v>
      </c>
      <c r="B45" s="25" t="s">
        <v>44</v>
      </c>
      <c r="C45" s="14" t="s">
        <v>75</v>
      </c>
      <c r="D45" s="24" t="s">
        <v>7</v>
      </c>
      <c r="E45" s="9" t="s">
        <v>40</v>
      </c>
      <c r="F45" s="45"/>
      <c r="G45" s="42" t="str">
        <f t="shared" si="0"/>
        <v>Veuillez compléter ce prix</v>
      </c>
    </row>
    <row r="46" spans="1:7" ht="29.25" customHeight="1" x14ac:dyDescent="0.25">
      <c r="A46" s="8">
        <v>37</v>
      </c>
      <c r="B46" s="25" t="s">
        <v>44</v>
      </c>
      <c r="C46" s="14">
        <v>1</v>
      </c>
      <c r="D46" s="24" t="s">
        <v>7</v>
      </c>
      <c r="E46" s="9" t="s">
        <v>41</v>
      </c>
      <c r="F46" s="45"/>
      <c r="G46" s="42" t="str">
        <f t="shared" si="0"/>
        <v>Veuillez compléter ce prix</v>
      </c>
    </row>
    <row r="47" spans="1:7" ht="29.25" customHeight="1" x14ac:dyDescent="0.25">
      <c r="A47" s="8">
        <v>38</v>
      </c>
      <c r="B47" s="25" t="s">
        <v>44</v>
      </c>
      <c r="C47" s="14" t="s">
        <v>75</v>
      </c>
      <c r="D47" s="24" t="s">
        <v>7</v>
      </c>
      <c r="E47" s="9" t="s">
        <v>41</v>
      </c>
      <c r="F47" s="45"/>
      <c r="G47" s="42" t="str">
        <f t="shared" si="0"/>
        <v>Veuillez compléter ce prix</v>
      </c>
    </row>
    <row r="48" spans="1:7" ht="29.25" customHeight="1" x14ac:dyDescent="0.25">
      <c r="A48" s="8">
        <v>39</v>
      </c>
      <c r="B48" s="25" t="s">
        <v>44</v>
      </c>
      <c r="C48" s="14">
        <v>1</v>
      </c>
      <c r="D48" s="24" t="s">
        <v>7</v>
      </c>
      <c r="E48" s="9" t="s">
        <v>42</v>
      </c>
      <c r="F48" s="45"/>
      <c r="G48" s="42" t="str">
        <f t="shared" si="0"/>
        <v>Veuillez compléter ce prix</v>
      </c>
    </row>
    <row r="49" spans="1:7" ht="29.25" customHeight="1" x14ac:dyDescent="0.25">
      <c r="A49" s="8">
        <v>40</v>
      </c>
      <c r="B49" s="25" t="s">
        <v>44</v>
      </c>
      <c r="C49" s="14" t="s">
        <v>75</v>
      </c>
      <c r="D49" s="24" t="s">
        <v>7</v>
      </c>
      <c r="E49" s="9" t="s">
        <v>42</v>
      </c>
      <c r="F49" s="45"/>
      <c r="G49" s="42" t="str">
        <f t="shared" si="0"/>
        <v>Veuillez compléter ce prix</v>
      </c>
    </row>
    <row r="50" spans="1:7" ht="29.25" customHeight="1" x14ac:dyDescent="0.25">
      <c r="A50" s="8">
        <v>41</v>
      </c>
      <c r="B50" s="25" t="s">
        <v>45</v>
      </c>
      <c r="C50" s="14">
        <v>1</v>
      </c>
      <c r="D50" s="24" t="s">
        <v>7</v>
      </c>
      <c r="E50" s="9" t="s">
        <v>40</v>
      </c>
      <c r="F50" s="45"/>
      <c r="G50" s="42" t="str">
        <f t="shared" si="0"/>
        <v>Veuillez compléter ce prix</v>
      </c>
    </row>
    <row r="51" spans="1:7" ht="29.25" customHeight="1" x14ac:dyDescent="0.25">
      <c r="A51" s="8">
        <v>42</v>
      </c>
      <c r="B51" s="25" t="s">
        <v>45</v>
      </c>
      <c r="C51" s="14" t="s">
        <v>75</v>
      </c>
      <c r="D51" s="24" t="s">
        <v>7</v>
      </c>
      <c r="E51" s="9" t="s">
        <v>40</v>
      </c>
      <c r="F51" s="45"/>
      <c r="G51" s="42" t="str">
        <f t="shared" si="0"/>
        <v>Veuillez compléter ce prix</v>
      </c>
    </row>
    <row r="52" spans="1:7" ht="29.25" customHeight="1" x14ac:dyDescent="0.25">
      <c r="A52" s="8">
        <v>43</v>
      </c>
      <c r="B52" s="25" t="s">
        <v>45</v>
      </c>
      <c r="C52" s="14">
        <v>1</v>
      </c>
      <c r="D52" s="24" t="s">
        <v>7</v>
      </c>
      <c r="E52" s="9" t="s">
        <v>41</v>
      </c>
      <c r="F52" s="45"/>
      <c r="G52" s="42" t="str">
        <f t="shared" si="0"/>
        <v>Veuillez compléter ce prix</v>
      </c>
    </row>
    <row r="53" spans="1:7" ht="29.25" customHeight="1" x14ac:dyDescent="0.25">
      <c r="A53" s="8">
        <v>44</v>
      </c>
      <c r="B53" s="25" t="s">
        <v>45</v>
      </c>
      <c r="C53" s="14" t="s">
        <v>75</v>
      </c>
      <c r="D53" s="24" t="s">
        <v>7</v>
      </c>
      <c r="E53" s="9" t="s">
        <v>41</v>
      </c>
      <c r="F53" s="45"/>
      <c r="G53" s="42" t="str">
        <f t="shared" si="0"/>
        <v>Veuillez compléter ce prix</v>
      </c>
    </row>
    <row r="54" spans="1:7" ht="29.25" customHeight="1" x14ac:dyDescent="0.25">
      <c r="A54" s="8">
        <v>45</v>
      </c>
      <c r="B54" s="25" t="s">
        <v>45</v>
      </c>
      <c r="C54" s="14">
        <v>1</v>
      </c>
      <c r="D54" s="24" t="s">
        <v>7</v>
      </c>
      <c r="E54" s="9" t="s">
        <v>42</v>
      </c>
      <c r="F54" s="45"/>
      <c r="G54" s="42" t="str">
        <f t="shared" si="0"/>
        <v>Veuillez compléter ce prix</v>
      </c>
    </row>
    <row r="55" spans="1:7" ht="29.25" customHeight="1" x14ac:dyDescent="0.25">
      <c r="A55" s="8">
        <v>46</v>
      </c>
      <c r="B55" s="25" t="s">
        <v>45</v>
      </c>
      <c r="C55" s="14" t="s">
        <v>75</v>
      </c>
      <c r="D55" s="24" t="s">
        <v>7</v>
      </c>
      <c r="E55" s="9" t="s">
        <v>42</v>
      </c>
      <c r="F55" s="45"/>
      <c r="G55" s="42" t="str">
        <f t="shared" si="0"/>
        <v>Veuillez compléter ce prix</v>
      </c>
    </row>
    <row r="56" spans="1:7" ht="29.25" customHeight="1" x14ac:dyDescent="0.25">
      <c r="A56" s="8">
        <v>47</v>
      </c>
      <c r="B56" s="25" t="s">
        <v>46</v>
      </c>
      <c r="C56" s="14">
        <v>1</v>
      </c>
      <c r="D56" s="24" t="s">
        <v>7</v>
      </c>
      <c r="E56" s="9" t="s">
        <v>47</v>
      </c>
      <c r="F56" s="45"/>
      <c r="G56" s="42" t="str">
        <f t="shared" si="0"/>
        <v>Veuillez compléter ce prix</v>
      </c>
    </row>
    <row r="57" spans="1:7" ht="29.25" customHeight="1" x14ac:dyDescent="0.25">
      <c r="A57" s="8">
        <v>48</v>
      </c>
      <c r="B57" s="25" t="s">
        <v>46</v>
      </c>
      <c r="C57" s="14" t="s">
        <v>75</v>
      </c>
      <c r="D57" s="24" t="s">
        <v>7</v>
      </c>
      <c r="E57" s="9" t="s">
        <v>47</v>
      </c>
      <c r="F57" s="45"/>
      <c r="G57" s="42" t="str">
        <f t="shared" si="0"/>
        <v>Veuillez compléter ce prix</v>
      </c>
    </row>
    <row r="58" spans="1:7" ht="29.25" customHeight="1" x14ac:dyDescent="0.25">
      <c r="A58" s="8">
        <v>49</v>
      </c>
      <c r="B58" s="25" t="s">
        <v>46</v>
      </c>
      <c r="C58" s="14">
        <v>1</v>
      </c>
      <c r="D58" s="24" t="s">
        <v>7</v>
      </c>
      <c r="E58" s="9" t="s">
        <v>48</v>
      </c>
      <c r="F58" s="45"/>
      <c r="G58" s="42" t="str">
        <f t="shared" si="0"/>
        <v>Veuillez compléter ce prix</v>
      </c>
    </row>
    <row r="59" spans="1:7" ht="29.25" customHeight="1" x14ac:dyDescent="0.25">
      <c r="A59" s="8">
        <v>50</v>
      </c>
      <c r="B59" s="25" t="s">
        <v>46</v>
      </c>
      <c r="C59" s="14" t="s">
        <v>75</v>
      </c>
      <c r="D59" s="24" t="s">
        <v>7</v>
      </c>
      <c r="E59" s="9" t="s">
        <v>48</v>
      </c>
      <c r="F59" s="45"/>
      <c r="G59" s="42" t="str">
        <f t="shared" si="0"/>
        <v>Veuillez compléter ce prix</v>
      </c>
    </row>
    <row r="60" spans="1:7" ht="29.25" customHeight="1" x14ac:dyDescent="0.25">
      <c r="A60" s="8">
        <v>51</v>
      </c>
      <c r="B60" s="25" t="s">
        <v>46</v>
      </c>
      <c r="C60" s="14">
        <v>1</v>
      </c>
      <c r="D60" s="24" t="s">
        <v>7</v>
      </c>
      <c r="E60" s="9" t="s">
        <v>58</v>
      </c>
      <c r="F60" s="45"/>
      <c r="G60" s="42" t="str">
        <f t="shared" si="0"/>
        <v>Veuillez compléter ce prix</v>
      </c>
    </row>
    <row r="61" spans="1:7" ht="29.25" customHeight="1" x14ac:dyDescent="0.25">
      <c r="A61" s="8">
        <v>52</v>
      </c>
      <c r="B61" s="25" t="s">
        <v>46</v>
      </c>
      <c r="C61" s="14" t="s">
        <v>75</v>
      </c>
      <c r="D61" s="24" t="s">
        <v>7</v>
      </c>
      <c r="E61" s="9" t="s">
        <v>58</v>
      </c>
      <c r="F61" s="45"/>
      <c r="G61" s="42" t="str">
        <f t="shared" si="0"/>
        <v>Veuillez compléter ce prix</v>
      </c>
    </row>
    <row r="62" spans="1:7" ht="29.25" customHeight="1" x14ac:dyDescent="0.25">
      <c r="A62" s="8">
        <v>53</v>
      </c>
      <c r="B62" s="25" t="s">
        <v>46</v>
      </c>
      <c r="C62" s="14">
        <v>1</v>
      </c>
      <c r="D62" s="24" t="s">
        <v>7</v>
      </c>
      <c r="E62" s="9" t="s">
        <v>49</v>
      </c>
      <c r="F62" s="45"/>
      <c r="G62" s="42" t="str">
        <f t="shared" si="0"/>
        <v>Veuillez compléter ce prix</v>
      </c>
    </row>
    <row r="63" spans="1:7" ht="29.25" customHeight="1" x14ac:dyDescent="0.25">
      <c r="A63" s="8">
        <v>54</v>
      </c>
      <c r="B63" s="25" t="s">
        <v>46</v>
      </c>
      <c r="C63" s="14" t="s">
        <v>75</v>
      </c>
      <c r="D63" s="24" t="s">
        <v>7</v>
      </c>
      <c r="E63" s="9" t="s">
        <v>49</v>
      </c>
      <c r="F63" s="45"/>
      <c r="G63" s="42" t="str">
        <f t="shared" si="0"/>
        <v>Veuillez compléter ce prix</v>
      </c>
    </row>
    <row r="64" spans="1:7" ht="29.25" customHeight="1" x14ac:dyDescent="0.25">
      <c r="A64" s="8">
        <v>55</v>
      </c>
      <c r="B64" s="25" t="s">
        <v>50</v>
      </c>
      <c r="C64" s="14">
        <v>1</v>
      </c>
      <c r="D64" s="24" t="s">
        <v>7</v>
      </c>
      <c r="E64" s="9" t="s">
        <v>47</v>
      </c>
      <c r="F64" s="45"/>
      <c r="G64" s="42" t="str">
        <f t="shared" si="0"/>
        <v>Veuillez compléter ce prix</v>
      </c>
    </row>
    <row r="65" spans="1:7" ht="29.25" customHeight="1" x14ac:dyDescent="0.25">
      <c r="A65" s="8">
        <v>56</v>
      </c>
      <c r="B65" s="25" t="s">
        <v>50</v>
      </c>
      <c r="C65" s="14" t="s">
        <v>75</v>
      </c>
      <c r="D65" s="24" t="s">
        <v>7</v>
      </c>
      <c r="E65" s="9" t="s">
        <v>47</v>
      </c>
      <c r="F65" s="45"/>
      <c r="G65" s="42" t="str">
        <f t="shared" si="0"/>
        <v>Veuillez compléter ce prix</v>
      </c>
    </row>
    <row r="66" spans="1:7" ht="29.25" customHeight="1" x14ac:dyDescent="0.25">
      <c r="A66" s="8">
        <v>57</v>
      </c>
      <c r="B66" s="25" t="s">
        <v>50</v>
      </c>
      <c r="C66" s="14">
        <v>1</v>
      </c>
      <c r="D66" s="24" t="s">
        <v>7</v>
      </c>
      <c r="E66" s="9" t="s">
        <v>48</v>
      </c>
      <c r="F66" s="45"/>
      <c r="G66" s="42" t="str">
        <f t="shared" si="0"/>
        <v>Veuillez compléter ce prix</v>
      </c>
    </row>
    <row r="67" spans="1:7" ht="29.25" customHeight="1" x14ac:dyDescent="0.25">
      <c r="A67" s="8">
        <v>58</v>
      </c>
      <c r="B67" s="25" t="s">
        <v>50</v>
      </c>
      <c r="C67" s="14" t="s">
        <v>75</v>
      </c>
      <c r="D67" s="24" t="s">
        <v>7</v>
      </c>
      <c r="E67" s="9" t="s">
        <v>48</v>
      </c>
      <c r="F67" s="45"/>
      <c r="G67" s="42" t="str">
        <f t="shared" si="0"/>
        <v>Veuillez compléter ce prix</v>
      </c>
    </row>
    <row r="68" spans="1:7" ht="29.25" customHeight="1" x14ac:dyDescent="0.25">
      <c r="A68" s="8">
        <v>59</v>
      </c>
      <c r="B68" s="25" t="s">
        <v>50</v>
      </c>
      <c r="C68" s="14">
        <v>1</v>
      </c>
      <c r="D68" s="24" t="s">
        <v>7</v>
      </c>
      <c r="E68" s="9" t="s">
        <v>58</v>
      </c>
      <c r="F68" s="45"/>
      <c r="G68" s="42" t="str">
        <f t="shared" si="0"/>
        <v>Veuillez compléter ce prix</v>
      </c>
    </row>
    <row r="69" spans="1:7" ht="29.25" customHeight="1" x14ac:dyDescent="0.25">
      <c r="A69" s="8">
        <v>60</v>
      </c>
      <c r="B69" s="25" t="s">
        <v>50</v>
      </c>
      <c r="C69" s="14" t="s">
        <v>75</v>
      </c>
      <c r="D69" s="24" t="s">
        <v>7</v>
      </c>
      <c r="E69" s="9" t="s">
        <v>58</v>
      </c>
      <c r="F69" s="45"/>
      <c r="G69" s="42" t="str">
        <f t="shared" si="0"/>
        <v>Veuillez compléter ce prix</v>
      </c>
    </row>
    <row r="70" spans="1:7" ht="29.25" customHeight="1" x14ac:dyDescent="0.25">
      <c r="A70" s="8">
        <v>61</v>
      </c>
      <c r="B70" s="25" t="s">
        <v>50</v>
      </c>
      <c r="C70" s="14">
        <v>1</v>
      </c>
      <c r="D70" s="24" t="s">
        <v>7</v>
      </c>
      <c r="E70" s="9" t="s">
        <v>49</v>
      </c>
      <c r="F70" s="45"/>
      <c r="G70" s="42" t="str">
        <f t="shared" si="0"/>
        <v>Veuillez compléter ce prix</v>
      </c>
    </row>
    <row r="71" spans="1:7" ht="29.25" customHeight="1" x14ac:dyDescent="0.25">
      <c r="A71" s="8">
        <v>62</v>
      </c>
      <c r="B71" s="25" t="s">
        <v>50</v>
      </c>
      <c r="C71" s="14" t="s">
        <v>75</v>
      </c>
      <c r="D71" s="24" t="s">
        <v>7</v>
      </c>
      <c r="E71" s="9" t="s">
        <v>49</v>
      </c>
      <c r="F71" s="45"/>
      <c r="G71" s="42" t="str">
        <f t="shared" si="0"/>
        <v>Veuillez compléter ce prix</v>
      </c>
    </row>
    <row r="72" spans="1:7" ht="29.25" customHeight="1" x14ac:dyDescent="0.25">
      <c r="A72" s="8">
        <v>63</v>
      </c>
      <c r="B72" s="26" t="s">
        <v>51</v>
      </c>
      <c r="C72" s="27">
        <v>1</v>
      </c>
      <c r="D72" s="28" t="s">
        <v>52</v>
      </c>
      <c r="E72" s="29"/>
      <c r="F72" s="47"/>
      <c r="G72" s="42" t="str">
        <f t="shared" si="0"/>
        <v>Veuillez compléter ce prix</v>
      </c>
    </row>
    <row r="73" spans="1:7" ht="29.25" customHeight="1" x14ac:dyDescent="0.25">
      <c r="A73" s="8">
        <v>64</v>
      </c>
      <c r="B73" s="31" t="s">
        <v>53</v>
      </c>
      <c r="C73" s="32">
        <v>1</v>
      </c>
      <c r="D73" s="30" t="s">
        <v>52</v>
      </c>
      <c r="E73" s="30"/>
      <c r="F73" s="47"/>
      <c r="G73" s="42" t="str">
        <f t="shared" si="0"/>
        <v>Veuillez compléter ce prix</v>
      </c>
    </row>
    <row r="74" spans="1:7" ht="29.25" customHeight="1" x14ac:dyDescent="0.25">
      <c r="A74" s="5"/>
      <c r="B74" s="55"/>
      <c r="C74" s="56"/>
      <c r="D74" s="57"/>
      <c r="E74" s="57"/>
      <c r="F74" s="58"/>
      <c r="G74" s="42"/>
    </row>
    <row r="75" spans="1:7" ht="29.25" customHeight="1" x14ac:dyDescent="0.25">
      <c r="A75" s="66" t="s">
        <v>76</v>
      </c>
      <c r="B75" s="66"/>
      <c r="C75" s="66"/>
      <c r="D75" s="57"/>
      <c r="E75" s="57"/>
      <c r="F75" s="58"/>
      <c r="G75" s="42"/>
    </row>
    <row r="76" spans="1:7" ht="27.75" customHeight="1" x14ac:dyDescent="0.25">
      <c r="G76" s="42"/>
    </row>
    <row r="77" spans="1:7" ht="22.5" customHeight="1" x14ac:dyDescent="0.25">
      <c r="A77" s="61" t="s">
        <v>24</v>
      </c>
      <c r="B77" s="61"/>
      <c r="C77" s="61"/>
      <c r="D77" s="61"/>
      <c r="E77" s="61"/>
      <c r="F77" s="54"/>
      <c r="G77" s="42" t="str">
        <f>IF(F77="","Veuillez compléter ce taux","")</f>
        <v>Veuillez compléter ce taux</v>
      </c>
    </row>
    <row r="78" spans="1:7" x14ac:dyDescent="0.25">
      <c r="A78" s="4"/>
      <c r="B78" s="4"/>
      <c r="C78" s="4"/>
      <c r="D78" s="4"/>
      <c r="E78" s="4"/>
      <c r="F78" s="4"/>
    </row>
    <row r="79" spans="1:7" ht="48" customHeight="1" x14ac:dyDescent="0.25">
      <c r="A79" s="62" t="s">
        <v>25</v>
      </c>
      <c r="B79" s="62"/>
      <c r="C79" s="62"/>
      <c r="D79" s="62"/>
      <c r="E79" s="62"/>
      <c r="F79" s="37" t="s">
        <v>55</v>
      </c>
    </row>
  </sheetData>
  <mergeCells count="7">
    <mergeCell ref="A77:E77"/>
    <mergeCell ref="A79:E79"/>
    <mergeCell ref="A1:F1"/>
    <mergeCell ref="A3:F3"/>
    <mergeCell ref="A5:F5"/>
    <mergeCell ref="A6:F6"/>
    <mergeCell ref="A75:C7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SITES D'AGEN</vt:lpstr>
      <vt:lpstr>PRESTATIONS OCCASIONNELLES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2025-04-10T07:40:07Z</dcterms:modified>
</cp:coreProperties>
</file>