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R:\Commande publique\2. Marchés en cours de passation\2025-194 à 197 - MAP Tvx Berthe Weill\"/>
    </mc:Choice>
  </mc:AlternateContent>
  <bookViews>
    <workbookView xWindow="0" yWindow="0" windowWidth="16770" windowHeight="7200"/>
  </bookViews>
  <sheets>
    <sheet name="LOT 4 - DPGF" sheetId="1" r:id="rId1"/>
  </sheets>
  <definedNames>
    <definedName name="_xlnm.Print_Area" localSheetId="0">'LOT 4 - DPGF'!$A$1:$H$19</definedName>
  </definedNames>
  <calcPr calcId="162913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5" i="1" l="1"/>
  <c r="G15" i="1"/>
  <c r="G14" i="1"/>
  <c r="F14" i="1"/>
  <c r="F12" i="1"/>
  <c r="F11" i="1"/>
  <c r="G17" i="1"/>
  <c r="G12" i="1"/>
  <c r="G11" i="1"/>
  <c r="G18" i="1"/>
  <c r="G19" i="1"/>
</calcChain>
</file>

<file path=xl/sharedStrings.xml><?xml version="1.0" encoding="utf-8"?>
<sst xmlns="http://schemas.openxmlformats.org/spreadsheetml/2006/main" count="26" uniqueCount="26">
  <si>
    <t xml:space="preserve">Montant TTC </t>
  </si>
  <si>
    <t xml:space="preserve">Montant HT </t>
  </si>
  <si>
    <t>TRAVAUX SCÉNOGRAPHIQUES</t>
  </si>
  <si>
    <t>NOM DE L'ENTREPRISE</t>
  </si>
  <si>
    <t>Etablissement public du musée d'Orsay et du musée de l'Orangerie - VGE</t>
  </si>
  <si>
    <t>Quantité architecte</t>
  </si>
  <si>
    <t>Prix unitaire</t>
  </si>
  <si>
    <t>MONTANT TOTAL HT</t>
  </si>
  <si>
    <t xml:space="preserve">MONTANT TOTALTVA </t>
  </si>
  <si>
    <t>MONTANT TOTAL TTC</t>
  </si>
  <si>
    <t>Répartition par co-traitants</t>
  </si>
  <si>
    <t>MUSEE DE L'ORANGERIE</t>
  </si>
  <si>
    <t>Unité</t>
  </si>
  <si>
    <t>m²</t>
  </si>
  <si>
    <t>Exposition "BERTHE WEILL:GALERISTE DE L'AVANT-GARDE PARISIENNE"</t>
  </si>
  <si>
    <t>6.2.1.1</t>
  </si>
  <si>
    <t>6.2.1</t>
  </si>
  <si>
    <t>6.2.2</t>
  </si>
  <si>
    <t>6.2.1.2</t>
  </si>
  <si>
    <t>DÉPOSE SUPPORT KRAFT</t>
  </si>
  <si>
    <t>DÉPOSE DE L'ENSEMBLE DU KRAFT</t>
  </si>
  <si>
    <t>ens</t>
  </si>
  <si>
    <t>s</t>
  </si>
  <si>
    <t>FOURNITURE, POSE &amp; PENTURE SUPPORT KRAFT M1, procedé chenel ou équivalent</t>
  </si>
  <si>
    <t>FOURNITURE POSE ET MISE EN PEINTURE DE SUPPORT KRAFT M1, procedé chenel ou équivalent SUR PAREMENTS CIMAISE (2 couches collées suivant la notice en annexe)</t>
  </si>
  <si>
    <r>
      <t xml:space="preserve">DPGF LOT 4 - Fourniture, pose et mise en peinture de support kraft - </t>
    </r>
    <r>
      <rPr>
        <b/>
        <sz val="22"/>
        <color rgb="FFFF0000"/>
        <rFont val="Arial"/>
        <family val="2"/>
      </rPr>
      <t>2025-197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</si>
</sst>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4" formatCode="_-* #,##0.00\ &quot;€&quot;_-;\-* #,##0.00\ &quot;€&quot;_-;_-* &quot;-&quot;??\ &quot;€&quot;_-;_-@_-"/>
    <numFmt numFmtId="164" formatCode="#,##0.00&quot; €&quot;"/>
    <numFmt numFmtId="165" formatCode="\ * #,##0.00\ [$€-2]\ ;\-* #,##0.00\ [$€-2]\ ;\ * \-??\ [$€-2]\ "/>
    <numFmt numFmtId="166" formatCode="#,##0.0"/>
    <numFmt numFmtId="167" formatCode="_-* #,##0.00\ [$€-40C]_-;\-* #,##0.00\ [$€-40C]_-;_-* \-??\ [$€-40C]_-;_-@_-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1"/>
    </font>
    <font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4"/>
      <color rgb="FFFF0000"/>
      <name val="Arial"/>
      <family val="2"/>
    </font>
    <font>
      <sz val="11"/>
      <name val="Arial"/>
      <family val="2"/>
    </font>
    <font>
      <b/>
      <sz val="22"/>
      <name val="Arial"/>
      <family val="2"/>
    </font>
    <font>
      <sz val="8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name val="Arial"/>
      <family val="2"/>
    </font>
    <font>
      <sz val="12"/>
      <name val="Arial"/>
      <family val="2"/>
    </font>
    <font>
      <sz val="10"/>
      <color indexed="8"/>
      <name val="Arial"/>
      <family val="2"/>
    </font>
    <font>
      <sz val="10"/>
      <color theme="1"/>
      <name val="Arial"/>
      <family val="2"/>
    </font>
    <font>
      <b/>
      <sz val="22"/>
      <color rgb="FFFF0000"/>
      <name val="Arial"/>
      <family val="2"/>
    </font>
    <font>
      <b/>
      <sz val="9"/>
      <color theme="1"/>
      <name val="Arial"/>
      <family val="2"/>
    </font>
    <font>
      <sz val="11"/>
      <color theme="1"/>
      <name val="Arial"/>
      <family val="2"/>
    </font>
    <font>
      <b/>
      <sz val="10"/>
      <color theme="1"/>
      <name val="Arial"/>
      <family val="2"/>
    </font>
    <font>
      <sz val="10"/>
      <color rgb="FFFF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indexed="53"/>
        <bgColor indexed="64"/>
      </patternFill>
    </fill>
    <fill>
      <patternFill patternType="solid">
        <fgColor indexed="22"/>
        <bgColor indexed="44"/>
      </patternFill>
    </fill>
    <fill>
      <patternFill patternType="solid">
        <fgColor theme="0"/>
        <bgColor indexed="64"/>
      </patternFill>
    </fill>
    <fill>
      <patternFill patternType="solid">
        <fgColor rgb="FFFFF8D5"/>
        <bgColor indexed="9"/>
      </patternFill>
    </fill>
  </fills>
  <borders count="33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0" fontId="2" fillId="0" borderId="0" applyNumberFormat="0" applyFill="0" applyBorder="0" applyProtection="0"/>
    <xf numFmtId="44" fontId="1" fillId="0" borderId="0" applyFont="0" applyFill="0" applyBorder="0" applyAlignment="0" applyProtection="0"/>
  </cellStyleXfs>
  <cellXfs count="65">
    <xf numFmtId="0" fontId="0" fillId="0" borderId="0" xfId="0"/>
    <xf numFmtId="0" fontId="6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7" fillId="0" borderId="0" xfId="0" applyFont="1" applyAlignment="1">
      <alignment vertical="center" wrapText="1"/>
    </xf>
    <xf numFmtId="166" fontId="0" fillId="0" borderId="0" xfId="0" applyNumberFormat="1"/>
    <xf numFmtId="1" fontId="8" fillId="2" borderId="4" xfId="2" applyNumberFormat="1" applyFont="1" applyFill="1" applyBorder="1" applyAlignment="1" applyProtection="1">
      <alignment horizontal="center" vertical="center"/>
    </xf>
    <xf numFmtId="1" fontId="8" fillId="2" borderId="0" xfId="2" applyNumberFormat="1" applyFont="1" applyFill="1" applyBorder="1" applyAlignment="1" applyProtection="1">
      <alignment horizontal="center" vertical="center"/>
    </xf>
    <xf numFmtId="1" fontId="4" fillId="2" borderId="0" xfId="2" applyNumberFormat="1" applyFont="1" applyFill="1" applyBorder="1" applyAlignment="1" applyProtection="1">
      <alignment horizontal="center" vertical="center"/>
    </xf>
    <xf numFmtId="164" fontId="3" fillId="0" borderId="7" xfId="2" applyNumberFormat="1" applyFont="1" applyFill="1" applyBorder="1" applyAlignment="1" applyProtection="1">
      <alignment horizontal="right" vertical="center"/>
    </xf>
    <xf numFmtId="0" fontId="14" fillId="4" borderId="28" xfId="0" applyFont="1" applyFill="1" applyBorder="1" applyAlignment="1">
      <alignment horizontal="left" vertical="center"/>
    </xf>
    <xf numFmtId="167" fontId="6" fillId="4" borderId="29" xfId="0" applyNumberFormat="1" applyFont="1" applyFill="1" applyBorder="1" applyAlignment="1">
      <alignment horizontal="left" vertical="center"/>
    </xf>
    <xf numFmtId="0" fontId="0" fillId="0" borderId="0" xfId="0" applyAlignment="1">
      <alignment horizontal="left" vertical="center" wrapText="1"/>
    </xf>
    <xf numFmtId="0" fontId="14" fillId="4" borderId="10" xfId="0" applyFont="1" applyFill="1" applyBorder="1" applyAlignment="1">
      <alignment horizontal="left" vertical="center"/>
    </xf>
    <xf numFmtId="167" fontId="6" fillId="4" borderId="6" xfId="0" applyNumberFormat="1" applyFont="1" applyFill="1" applyBorder="1" applyAlignment="1">
      <alignment horizontal="left" vertical="center"/>
    </xf>
    <xf numFmtId="0" fontId="14" fillId="4" borderId="31" xfId="0" applyFont="1" applyFill="1" applyBorder="1" applyAlignment="1">
      <alignment horizontal="left" vertical="center"/>
    </xf>
    <xf numFmtId="167" fontId="6" fillId="4" borderId="32" xfId="0" applyNumberFormat="1" applyFont="1" applyFill="1" applyBorder="1" applyAlignment="1">
      <alignment horizontal="left" vertical="center"/>
    </xf>
    <xf numFmtId="4" fontId="15" fillId="5" borderId="7" xfId="0" applyNumberFormat="1" applyFont="1" applyFill="1" applyBorder="1" applyAlignment="1">
      <alignment horizontal="right" vertical="center"/>
    </xf>
    <xf numFmtId="49" fontId="16" fillId="0" borderId="7" xfId="2" applyNumberFormat="1" applyFont="1" applyFill="1" applyBorder="1" applyAlignment="1" applyProtection="1">
      <alignment vertical="center"/>
    </xf>
    <xf numFmtId="0" fontId="12" fillId="0" borderId="0" xfId="0" applyFont="1"/>
    <xf numFmtId="49" fontId="5" fillId="6" borderId="22" xfId="2" applyNumberFormat="1" applyFont="1" applyFill="1" applyBorder="1" applyAlignment="1" applyProtection="1">
      <alignment horizontal="center" vertical="center"/>
    </xf>
    <xf numFmtId="49" fontId="7" fillId="6" borderId="25" xfId="2" applyNumberFormat="1" applyFont="1" applyFill="1" applyBorder="1" applyAlignment="1" applyProtection="1">
      <alignment vertical="center"/>
    </xf>
    <xf numFmtId="166" fontId="7" fillId="6" borderId="25" xfId="2" applyNumberFormat="1" applyFont="1" applyFill="1" applyBorder="1" applyAlignment="1" applyProtection="1">
      <alignment vertical="center"/>
    </xf>
    <xf numFmtId="44" fontId="7" fillId="6" borderId="25" xfId="1" applyFont="1" applyFill="1" applyBorder="1" applyAlignment="1" applyProtection="1">
      <alignment vertical="center"/>
    </xf>
    <xf numFmtId="49" fontId="7" fillId="6" borderId="2" xfId="2" applyNumberFormat="1" applyFont="1" applyFill="1" applyBorder="1" applyAlignment="1" applyProtection="1">
      <alignment horizontal="center" vertical="center"/>
    </xf>
    <xf numFmtId="166" fontId="5" fillId="6" borderId="22" xfId="2" applyNumberFormat="1" applyFont="1" applyFill="1" applyBorder="1" applyAlignment="1" applyProtection="1">
      <alignment horizontal="center" vertical="center" wrapText="1"/>
    </xf>
    <xf numFmtId="49" fontId="5" fillId="6" borderId="22" xfId="2" applyNumberFormat="1" applyFont="1" applyFill="1" applyBorder="1" applyAlignment="1" applyProtection="1">
      <alignment horizontal="center" vertical="center" wrapText="1"/>
    </xf>
    <xf numFmtId="0" fontId="5" fillId="3" borderId="23" xfId="0" applyFont="1" applyFill="1" applyBorder="1" applyAlignment="1">
      <alignment horizontal="center" vertical="center" wrapText="1"/>
    </xf>
    <xf numFmtId="49" fontId="18" fillId="6" borderId="22" xfId="2" applyNumberFormat="1" applyFont="1" applyFill="1" applyBorder="1" applyAlignment="1" applyProtection="1">
      <alignment horizontal="center" vertical="center" wrapText="1"/>
    </xf>
    <xf numFmtId="0" fontId="19" fillId="0" borderId="0" xfId="0" applyFont="1" applyAlignment="1">
      <alignment horizontal="left" vertical="center" wrapText="1"/>
    </xf>
    <xf numFmtId="49" fontId="20" fillId="6" borderId="24" xfId="2" applyNumberFormat="1" applyFont="1" applyFill="1" applyBorder="1" applyAlignment="1" applyProtection="1">
      <alignment vertical="center"/>
    </xf>
    <xf numFmtId="49" fontId="3" fillId="0" borderId="26" xfId="2" applyNumberFormat="1" applyFont="1" applyFill="1" applyBorder="1" applyAlignment="1" applyProtection="1">
      <alignment vertical="center"/>
    </xf>
    <xf numFmtId="49" fontId="3" fillId="0" borderId="7" xfId="2" applyNumberFormat="1" applyFont="1" applyFill="1" applyBorder="1" applyAlignment="1" applyProtection="1">
      <alignment horizontal="center" vertical="center"/>
    </xf>
    <xf numFmtId="49" fontId="3" fillId="0" borderId="1" xfId="1" applyNumberFormat="1" applyFont="1" applyBorder="1" applyAlignment="1">
      <alignment horizontal="right" vertical="center"/>
    </xf>
    <xf numFmtId="1" fontId="3" fillId="2" borderId="0" xfId="2" applyNumberFormat="1" applyFont="1" applyFill="1" applyBorder="1" applyAlignment="1" applyProtection="1">
      <alignment horizontal="center" vertical="center"/>
    </xf>
    <xf numFmtId="165" fontId="21" fillId="0" borderId="7" xfId="2" applyNumberFormat="1" applyFont="1" applyFill="1" applyBorder="1" applyAlignment="1" applyProtection="1">
      <alignment horizontal="right" vertical="center"/>
    </xf>
    <xf numFmtId="1" fontId="21" fillId="0" borderId="0" xfId="2" applyNumberFormat="1" applyFont="1" applyFill="1" applyBorder="1" applyAlignment="1" applyProtection="1">
      <alignment horizontal="center" vertical="center"/>
    </xf>
    <xf numFmtId="0" fontId="6" fillId="4" borderId="16" xfId="0" applyFont="1" applyFill="1" applyBorder="1" applyAlignment="1">
      <alignment horizontal="left" vertical="center"/>
    </xf>
    <xf numFmtId="0" fontId="6" fillId="4" borderId="10" xfId="0" applyFont="1" applyFill="1" applyBorder="1" applyAlignment="1">
      <alignment horizontal="left" vertical="center"/>
    </xf>
    <xf numFmtId="0" fontId="6" fillId="4" borderId="30" xfId="0" applyFont="1" applyFill="1" applyBorder="1" applyAlignment="1">
      <alignment horizontal="left" vertical="center"/>
    </xf>
    <xf numFmtId="0" fontId="6" fillId="4" borderId="31" xfId="0" applyFont="1" applyFill="1" applyBorder="1" applyAlignment="1">
      <alignment horizontal="left" vertical="center"/>
    </xf>
    <xf numFmtId="0" fontId="7" fillId="0" borderId="14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49" fontId="13" fillId="6" borderId="21" xfId="2" applyNumberFormat="1" applyFont="1" applyFill="1" applyBorder="1" applyAlignment="1" applyProtection="1">
      <alignment horizontal="left" vertical="center"/>
    </xf>
    <xf numFmtId="49" fontId="13" fillId="6" borderId="22" xfId="2" applyNumberFormat="1" applyFont="1" applyFill="1" applyBorder="1" applyAlignment="1" applyProtection="1">
      <alignment horizontal="left" vertical="center"/>
    </xf>
    <xf numFmtId="1" fontId="8" fillId="2" borderId="17" xfId="2" applyNumberFormat="1" applyFont="1" applyFill="1" applyBorder="1" applyAlignment="1" applyProtection="1">
      <alignment horizontal="center" vertical="center"/>
    </xf>
    <xf numFmtId="1" fontId="8" fillId="2" borderId="8" xfId="2" applyNumberFormat="1" applyFont="1" applyFill="1" applyBorder="1" applyAlignment="1" applyProtection="1">
      <alignment horizontal="center" vertical="center"/>
    </xf>
    <xf numFmtId="1" fontId="8" fillId="2" borderId="5" xfId="2" applyNumberFormat="1" applyFont="1" applyFill="1" applyBorder="1" applyAlignment="1" applyProtection="1">
      <alignment horizontal="center" vertical="center"/>
    </xf>
    <xf numFmtId="1" fontId="8" fillId="2" borderId="4" xfId="2" applyNumberFormat="1" applyFont="1" applyFill="1" applyBorder="1" applyAlignment="1" applyProtection="1">
      <alignment horizontal="center" vertical="center"/>
    </xf>
    <xf numFmtId="1" fontId="8" fillId="2" borderId="0" xfId="2" applyNumberFormat="1" applyFont="1" applyFill="1" applyBorder="1" applyAlignment="1" applyProtection="1">
      <alignment horizontal="center" vertical="center"/>
    </xf>
    <xf numFmtId="1" fontId="8" fillId="2" borderId="3" xfId="2" applyNumberFormat="1" applyFont="1" applyFill="1" applyBorder="1" applyAlignment="1" applyProtection="1">
      <alignment horizontal="center" vertical="center"/>
    </xf>
    <xf numFmtId="1" fontId="8" fillId="2" borderId="18" xfId="2" applyNumberFormat="1" applyFont="1" applyFill="1" applyBorder="1" applyAlignment="1" applyProtection="1">
      <alignment horizontal="center" vertical="center"/>
    </xf>
    <xf numFmtId="1" fontId="8" fillId="2" borderId="19" xfId="2" applyNumberFormat="1" applyFont="1" applyFill="1" applyBorder="1" applyAlignment="1" applyProtection="1">
      <alignment horizontal="center" vertical="center"/>
    </xf>
    <xf numFmtId="1" fontId="8" fillId="2" borderId="20" xfId="2" applyNumberFormat="1" applyFont="1" applyFill="1" applyBorder="1" applyAlignment="1" applyProtection="1">
      <alignment horizontal="center" vertical="center"/>
    </xf>
    <xf numFmtId="49" fontId="10" fillId="6" borderId="16" xfId="2" applyNumberFormat="1" applyFont="1" applyFill="1" applyBorder="1" applyAlignment="1" applyProtection="1">
      <alignment horizontal="center" vertical="center"/>
    </xf>
    <xf numFmtId="49" fontId="10" fillId="6" borderId="10" xfId="2" applyNumberFormat="1" applyFont="1" applyFill="1" applyBorder="1" applyAlignment="1" applyProtection="1">
      <alignment horizontal="center" vertical="center"/>
    </xf>
    <xf numFmtId="49" fontId="10" fillId="6" borderId="6" xfId="2" applyNumberFormat="1" applyFont="1" applyFill="1" applyBorder="1" applyAlignment="1" applyProtection="1">
      <alignment horizontal="center" vertical="center"/>
    </xf>
    <xf numFmtId="0" fontId="6" fillId="4" borderId="27" xfId="0" applyFont="1" applyFill="1" applyBorder="1" applyAlignment="1">
      <alignment horizontal="left" vertical="center"/>
    </xf>
    <xf numFmtId="0" fontId="6" fillId="4" borderId="28" xfId="0" applyFont="1" applyFill="1" applyBorder="1" applyAlignment="1">
      <alignment horizontal="left" vertical="center"/>
    </xf>
  </cellXfs>
  <cellStyles count="4">
    <cellStyle name="Excel Built-in Normal" xfId="2"/>
    <cellStyle name="Monétaire" xfId="1" builtinId="4"/>
    <cellStyle name="Monétaire 2" xfId="3"/>
    <cellStyle name="Normal" xfId="0" builtinId="0"/>
  </cellStyles>
  <dxfs count="0"/>
  <tableStyles count="0" defaultTableStyle="TableStyleMedium2" defaultPivotStyle="PivotStyleLight16"/>
  <colors>
    <mruColors>
      <color rgb="FFFFF8D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7"/>
  <sheetViews>
    <sheetView showGridLines="0" tabSelected="1" zoomScaleNormal="100" workbookViewId="0">
      <selection activeCell="B16" sqref="B16"/>
    </sheetView>
  </sheetViews>
  <sheetFormatPr baseColWidth="10" defaultRowHeight="14.5" x14ac:dyDescent="0.35"/>
  <cols>
    <col min="2" max="2" width="153.453125" customWidth="1"/>
    <col min="3" max="3" width="13.7265625" customWidth="1"/>
    <col min="4" max="4" width="13.7265625" style="4" customWidth="1"/>
    <col min="5" max="7" width="13.7265625" customWidth="1"/>
    <col min="8" max="8" width="26.453125" customWidth="1"/>
  </cols>
  <sheetData>
    <row r="1" spans="1:12" ht="34.9" customHeight="1" x14ac:dyDescent="0.35">
      <c r="A1" s="46" t="s">
        <v>14</v>
      </c>
      <c r="B1" s="47"/>
      <c r="C1" s="47"/>
      <c r="D1" s="47"/>
      <c r="E1" s="47"/>
      <c r="F1" s="47"/>
      <c r="G1" s="47"/>
      <c r="H1" s="48"/>
      <c r="I1" s="1"/>
      <c r="J1" s="1"/>
      <c r="K1" s="1"/>
      <c r="L1" s="1"/>
    </row>
    <row r="2" spans="1:12" ht="39" customHeight="1" x14ac:dyDescent="0.35">
      <c r="A2" s="43" t="s">
        <v>4</v>
      </c>
      <c r="B2" s="44"/>
      <c r="C2" s="44"/>
      <c r="D2" s="44"/>
      <c r="E2" s="44"/>
      <c r="F2" s="44"/>
      <c r="G2" s="44"/>
      <c r="H2" s="45"/>
      <c r="I2" s="2"/>
      <c r="J2" s="2"/>
      <c r="K2" s="2"/>
    </row>
    <row r="3" spans="1:12" ht="30" customHeight="1" x14ac:dyDescent="0.35">
      <c r="A3" s="40" t="s">
        <v>11</v>
      </c>
      <c r="B3" s="41"/>
      <c r="C3" s="41"/>
      <c r="D3" s="41"/>
      <c r="E3" s="41"/>
      <c r="F3" s="41"/>
      <c r="G3" s="41"/>
      <c r="H3" s="42"/>
      <c r="I3" s="3"/>
      <c r="J3" s="3"/>
      <c r="K3" s="3"/>
      <c r="L3" s="3"/>
    </row>
    <row r="4" spans="1:12" ht="33.75" customHeight="1" x14ac:dyDescent="0.35">
      <c r="A4" s="60" t="s">
        <v>25</v>
      </c>
      <c r="B4" s="61"/>
      <c r="C4" s="61"/>
      <c r="D4" s="61"/>
      <c r="E4" s="61"/>
      <c r="F4" s="61"/>
      <c r="G4" s="61"/>
      <c r="H4" s="62"/>
    </row>
    <row r="5" spans="1:12" x14ac:dyDescent="0.35">
      <c r="A5" s="51" t="s">
        <v>3</v>
      </c>
      <c r="B5" s="52"/>
      <c r="C5" s="52"/>
      <c r="D5" s="52"/>
      <c r="E5" s="52"/>
      <c r="F5" s="52"/>
      <c r="G5" s="52"/>
      <c r="H5" s="53"/>
    </row>
    <row r="6" spans="1:12" x14ac:dyDescent="0.35">
      <c r="A6" s="54"/>
      <c r="B6" s="55"/>
      <c r="C6" s="55"/>
      <c r="D6" s="55"/>
      <c r="E6" s="55"/>
      <c r="F6" s="55"/>
      <c r="G6" s="55"/>
      <c r="H6" s="56"/>
    </row>
    <row r="7" spans="1:12" ht="15" thickBot="1" x14ac:dyDescent="0.4">
      <c r="A7" s="57"/>
      <c r="B7" s="58"/>
      <c r="C7" s="58"/>
      <c r="D7" s="58"/>
      <c r="E7" s="58"/>
      <c r="F7" s="58"/>
      <c r="G7" s="58"/>
      <c r="H7" s="59"/>
    </row>
    <row r="8" spans="1:12" ht="18" thickBot="1" x14ac:dyDescent="0.4">
      <c r="A8" s="5"/>
      <c r="B8" s="6"/>
      <c r="C8" s="6"/>
      <c r="D8" s="6"/>
      <c r="E8" s="6"/>
      <c r="F8" s="6"/>
      <c r="G8" s="6"/>
      <c r="H8" s="6"/>
    </row>
    <row r="9" spans="1:12" ht="23.5" thickBot="1" x14ac:dyDescent="0.4">
      <c r="A9" s="49" t="s">
        <v>2</v>
      </c>
      <c r="B9" s="50"/>
      <c r="C9" s="19" t="s">
        <v>12</v>
      </c>
      <c r="D9" s="24" t="s">
        <v>5</v>
      </c>
      <c r="E9" s="27" t="s">
        <v>6</v>
      </c>
      <c r="F9" s="25" t="s">
        <v>1</v>
      </c>
      <c r="G9" s="25" t="s">
        <v>0</v>
      </c>
      <c r="H9" s="26" t="s">
        <v>10</v>
      </c>
    </row>
    <row r="10" spans="1:12" ht="15" thickBot="1" x14ac:dyDescent="0.4">
      <c r="A10" s="7"/>
      <c r="B10" s="7"/>
      <c r="C10" s="7"/>
      <c r="D10" s="7"/>
      <c r="E10" s="7"/>
      <c r="F10" s="7"/>
      <c r="G10" s="7"/>
      <c r="H10" s="7"/>
    </row>
    <row r="11" spans="1:12" s="18" customFormat="1" x14ac:dyDescent="0.35">
      <c r="A11" s="29" t="s">
        <v>16</v>
      </c>
      <c r="B11" s="20" t="s">
        <v>23</v>
      </c>
      <c r="C11" s="20"/>
      <c r="D11" s="21"/>
      <c r="E11" s="20"/>
      <c r="F11" s="22">
        <f>SUM(F12:F12)</f>
        <v>0</v>
      </c>
      <c r="G11" s="22">
        <f>SUM(G12:G12)</f>
        <v>0</v>
      </c>
      <c r="H11" s="23"/>
    </row>
    <row r="12" spans="1:12" x14ac:dyDescent="0.35">
      <c r="A12" s="30" t="s">
        <v>15</v>
      </c>
      <c r="B12" s="17" t="s">
        <v>24</v>
      </c>
      <c r="C12" s="31" t="s">
        <v>13</v>
      </c>
      <c r="D12" s="16">
        <v>305</v>
      </c>
      <c r="E12" s="34">
        <v>0</v>
      </c>
      <c r="F12" s="8">
        <f>D12*E12</f>
        <v>0</v>
      </c>
      <c r="G12" s="8">
        <f>F12*1.2</f>
        <v>0</v>
      </c>
      <c r="H12" s="32"/>
    </row>
    <row r="13" spans="1:12" ht="15" thickBot="1" x14ac:dyDescent="0.4">
      <c r="A13" s="33"/>
      <c r="B13" s="33"/>
      <c r="C13" s="33"/>
      <c r="D13" s="33"/>
      <c r="E13" s="35"/>
      <c r="F13" s="33"/>
      <c r="G13" s="33"/>
      <c r="H13" s="33"/>
      <c r="I13" s="7"/>
      <c r="J13" s="7"/>
    </row>
    <row r="14" spans="1:12" s="18" customFormat="1" x14ac:dyDescent="0.35">
      <c r="A14" s="29" t="s">
        <v>17</v>
      </c>
      <c r="B14" s="20" t="s">
        <v>19</v>
      </c>
      <c r="C14" s="20"/>
      <c r="D14" s="21"/>
      <c r="E14" s="20"/>
      <c r="F14" s="22">
        <f>SUM(F15:F15)</f>
        <v>0</v>
      </c>
      <c r="G14" s="22">
        <f>SUM(G15:G15)</f>
        <v>0</v>
      </c>
      <c r="H14" s="23"/>
    </row>
    <row r="15" spans="1:12" x14ac:dyDescent="0.35">
      <c r="A15" s="30" t="s">
        <v>18</v>
      </c>
      <c r="B15" s="17" t="s">
        <v>20</v>
      </c>
      <c r="C15" s="31" t="s">
        <v>21</v>
      </c>
      <c r="D15" s="16">
        <v>1</v>
      </c>
      <c r="E15" s="34">
        <v>0</v>
      </c>
      <c r="F15" s="8">
        <f>D15*E15</f>
        <v>0</v>
      </c>
      <c r="G15" s="8">
        <f>F15*1.2</f>
        <v>0</v>
      </c>
      <c r="H15" s="32"/>
    </row>
    <row r="16" spans="1:12" ht="15" thickBot="1" x14ac:dyDescent="0.4">
      <c r="A16" s="7"/>
      <c r="B16" s="7"/>
      <c r="C16" s="7"/>
      <c r="D16" s="7"/>
      <c r="E16" s="7"/>
      <c r="F16" s="7"/>
      <c r="G16" s="7"/>
      <c r="H16" s="7"/>
    </row>
    <row r="17" spans="1:10" ht="15.5" x14ac:dyDescent="0.35">
      <c r="A17" s="63" t="s">
        <v>7</v>
      </c>
      <c r="B17" s="64"/>
      <c r="C17" s="9"/>
      <c r="D17" s="9"/>
      <c r="E17" s="9"/>
      <c r="F17" s="9"/>
      <c r="G17" s="10">
        <f>F11+F14</f>
        <v>0</v>
      </c>
      <c r="H17" s="28"/>
    </row>
    <row r="18" spans="1:10" ht="15.5" x14ac:dyDescent="0.35">
      <c r="A18" s="36" t="s">
        <v>8</v>
      </c>
      <c r="B18" s="37"/>
      <c r="C18" s="12"/>
      <c r="D18" s="12"/>
      <c r="E18" s="12"/>
      <c r="F18" s="12"/>
      <c r="G18" s="13">
        <f>0.2*G17</f>
        <v>0</v>
      </c>
      <c r="H18" s="28"/>
    </row>
    <row r="19" spans="1:10" ht="16" thickBot="1" x14ac:dyDescent="0.4">
      <c r="A19" s="38" t="s">
        <v>9</v>
      </c>
      <c r="B19" s="39"/>
      <c r="C19" s="14"/>
      <c r="D19" s="14"/>
      <c r="E19" s="14"/>
      <c r="F19" s="14"/>
      <c r="G19" s="15">
        <f>G18+G17</f>
        <v>0</v>
      </c>
      <c r="H19" s="28"/>
    </row>
    <row r="21" spans="1:10" x14ac:dyDescent="0.35">
      <c r="I21" s="7"/>
      <c r="J21" s="7"/>
    </row>
    <row r="22" spans="1:10" x14ac:dyDescent="0.35">
      <c r="D22" s="4" t="s">
        <v>22</v>
      </c>
    </row>
    <row r="24" spans="1:10" x14ac:dyDescent="0.35">
      <c r="I24" s="7"/>
      <c r="J24" s="7"/>
    </row>
    <row r="25" spans="1:10" s="11" customFormat="1" ht="23.25" customHeight="1" x14ac:dyDescent="0.35">
      <c r="A25"/>
      <c r="B25"/>
      <c r="C25"/>
      <c r="D25" s="4"/>
      <c r="E25"/>
      <c r="F25"/>
      <c r="G25"/>
      <c r="H25"/>
    </row>
    <row r="26" spans="1:10" s="11" customFormat="1" ht="23.25" customHeight="1" x14ac:dyDescent="0.35">
      <c r="A26"/>
      <c r="B26"/>
      <c r="C26"/>
      <c r="D26" s="4"/>
      <c r="E26"/>
      <c r="F26"/>
      <c r="G26"/>
      <c r="H26"/>
    </row>
    <row r="27" spans="1:10" s="11" customFormat="1" ht="19.5" customHeight="1" x14ac:dyDescent="0.35">
      <c r="A27"/>
      <c r="B27"/>
      <c r="C27"/>
      <c r="D27" s="4"/>
      <c r="E27"/>
      <c r="F27"/>
      <c r="G27"/>
      <c r="H27"/>
    </row>
  </sheetData>
  <mergeCells count="9">
    <mergeCell ref="A18:B18"/>
    <mergeCell ref="A19:B19"/>
    <mergeCell ref="A3:H3"/>
    <mergeCell ref="A2:H2"/>
    <mergeCell ref="A1:H1"/>
    <mergeCell ref="A9:B9"/>
    <mergeCell ref="A5:H7"/>
    <mergeCell ref="A4:H4"/>
    <mergeCell ref="A17:B17"/>
  </mergeCells>
  <phoneticPr fontId="11" type="noConversion"/>
  <pageMargins left="0.70866141732283472" right="0.70866141732283472" top="0.74803149606299213" bottom="0.74803149606299213" header="0.31496062992125984" footer="0.31496062992125984"/>
  <pageSetup paperSize="9" scale="33" fitToHeight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LOT 4 - DPGF</vt:lpstr>
      <vt:lpstr>'LOT 4 - DPGF'!Zone_d_impression</vt:lpstr>
    </vt:vector>
  </TitlesOfParts>
  <Company>Musée d'Orsay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MARX Perrine</dc:creator>
  <cp:lastModifiedBy>Anne Lepage</cp:lastModifiedBy>
  <cp:lastPrinted>2023-07-24T16:17:38Z</cp:lastPrinted>
  <dcterms:created xsi:type="dcterms:W3CDTF">2022-10-31T13:22:32Z</dcterms:created>
  <dcterms:modified xsi:type="dcterms:W3CDTF">2025-03-31T13:23:32Z</dcterms:modified>
</cp:coreProperties>
</file>