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runancy-my.sharepoint.com/personal/u008618_chu-nancy_fr/Documents/1.DOSSIERS_PRESTATIONS_INTELLECTUELLES/VALORISATION PATRIMOINE IMMOBILIER/DCE V2/"/>
    </mc:Choice>
  </mc:AlternateContent>
  <xr:revisionPtr revIDLastSave="87" documentId="8_{6EC88005-0B87-43D8-AF10-A241BD372EBC}" xr6:coauthVersionLast="47" xr6:coauthVersionMax="47" xr10:uidLastSave="{B5605AF7-4002-4ACF-9825-0AD94069A186}"/>
  <bookViews>
    <workbookView xWindow="-28920" yWindow="-120" windowWidth="29040" windowHeight="15720" xr2:uid="{349AC696-73F8-4D89-ACA8-EAB717AD673B}"/>
  </bookViews>
  <sheets>
    <sheet name="DPGF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2" l="1"/>
  <c r="E23" i="2"/>
  <c r="C18" i="2"/>
  <c r="E18" i="2" s="1"/>
  <c r="B17" i="2"/>
  <c r="G12" i="2"/>
  <c r="H12" i="2"/>
  <c r="I12" i="2"/>
  <c r="J12" i="2"/>
  <c r="K12" i="2"/>
  <c r="N12" i="2"/>
  <c r="O12" i="2"/>
  <c r="P12" i="2"/>
  <c r="Q12" i="2"/>
  <c r="R12" i="2"/>
  <c r="S12" i="2"/>
  <c r="T12" i="2"/>
  <c r="U12" i="2"/>
  <c r="V12" i="2"/>
  <c r="W12" i="2"/>
  <c r="X12" i="2"/>
  <c r="Y12" i="2"/>
  <c r="L12" i="2"/>
  <c r="M12" i="2"/>
  <c r="Z12" i="2"/>
  <c r="AA12" i="2"/>
  <c r="F12" i="2"/>
  <c r="E12" i="2"/>
  <c r="D12" i="2"/>
  <c r="C12" i="2"/>
  <c r="B12" i="2"/>
  <c r="B15" i="2" s="1"/>
  <c r="B19" i="2" l="1"/>
  <c r="C16" i="2"/>
  <c r="E16" i="2" l="1"/>
  <c r="C20" i="2"/>
  <c r="E20" i="2" s="1"/>
</calcChain>
</file>

<file path=xl/sharedStrings.xml><?xml version="1.0" encoding="utf-8"?>
<sst xmlns="http://schemas.openxmlformats.org/spreadsheetml/2006/main" count="71" uniqueCount="44">
  <si>
    <t>HÔPITAL CENTRAL</t>
  </si>
  <si>
    <t>C.C.E.G.</t>
  </si>
  <si>
    <t>Coût total de la tranche ferme (en € HT)</t>
  </si>
  <si>
    <t>Durée total de la tranche ferme (en jours)</t>
  </si>
  <si>
    <t>TVA</t>
  </si>
  <si>
    <t>MATERNITÉ RÉGIONALE</t>
  </si>
  <si>
    <t>Coût total des tranches optionnelles (en € HT)</t>
  </si>
  <si>
    <t>Durée total des tranches optionnelles (en jours)</t>
  </si>
  <si>
    <t>TOUR MARCEL BROT</t>
  </si>
  <si>
    <t>HÔPITAL SAINT-JULIEN</t>
  </si>
  <si>
    <t>HÔPITAL MARIN</t>
  </si>
  <si>
    <t>INTERNAT APOLLON</t>
  </si>
  <si>
    <t>CRECHE JACQUES CALLOT</t>
  </si>
  <si>
    <t>Prix en €
 HT</t>
  </si>
  <si>
    <t>RÉUNION DE LANCEMENT SUR SITE CHRU NANCY
(vision, cadrage, objectifs, …)</t>
  </si>
  <si>
    <t>TRANCHE FERME</t>
  </si>
  <si>
    <t>ANALYSE DU MARCHÉ IMMOBILIER</t>
  </si>
  <si>
    <t>Durée
(en jour)</t>
  </si>
  <si>
    <t>ÉLABORATION DES SCÉNARII DE RECONVERSION</t>
  </si>
  <si>
    <t>ÉTAT DES LIEUX PATRIMONIAL, RÈGLEMENTAIRE ET TECHNIQUE</t>
  </si>
  <si>
    <t>RESTITUTION / PRÉSENTATION LIVRABLE (réunion en présentielle)</t>
  </si>
  <si>
    <t>VALORISATION
DES SITES</t>
  </si>
  <si>
    <t>PHASE N°1 - VALORISATION DES SITES</t>
  </si>
  <si>
    <t>PHASE N°2 - STRATÉGIE DE SESSION</t>
  </si>
  <si>
    <t>VÉRIFICATION VALIDITÉ/PERTINENCE DES SCENARRI (tests opérateurs)</t>
  </si>
  <si>
    <t>RECOMMANDATIONS STRATÉGIQUES</t>
  </si>
  <si>
    <t>PLANIFICATION FISCALE</t>
  </si>
  <si>
    <t>ACTUALISATION DES VALORISATIONS (pour les 4 années)</t>
  </si>
  <si>
    <t>PHASE N° 3 - ACTUALISATION</t>
  </si>
  <si>
    <t>AO_2025_011</t>
  </si>
  <si>
    <t>TRANCHES OPTIONNELLES</t>
  </si>
  <si>
    <t>IDENTIFICATION DES INVESTISSEURS POTENTIELS</t>
  </si>
  <si>
    <t>TOTAL</t>
  </si>
  <si>
    <t>JOURS</t>
  </si>
  <si>
    <t>PRIX HT</t>
  </si>
  <si>
    <t>PRIX TTC</t>
  </si>
  <si>
    <t>Durée total tranche ferme + tranches optionnelles (en jours)</t>
  </si>
  <si>
    <t>Coût total de la tranche ferme + tranches optionnelles (en € HT)</t>
  </si>
  <si>
    <t>PRÉSENTATION DES SCÉNARII ET CHOIX  AVEC LE CHRU</t>
  </si>
  <si>
    <t>VISITE DES SITES</t>
  </si>
  <si>
    <t>NOM DU CANDIDAT :
Date :</t>
  </si>
  <si>
    <t>Prestations similaires : art. 2,5 du CCAP</t>
  </si>
  <si>
    <t>Prix de journée 7H (hors site)</t>
  </si>
  <si>
    <t>Prix de journée 7H (sur site)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</si>
</sst>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b/>
      <sz val="22"/>
      <color theme="1"/>
      <name val="Century Gothic"/>
      <family val="2"/>
    </font>
    <font>
      <b/>
      <sz val="20"/>
      <color theme="1"/>
      <name val="Century Gothic"/>
      <family val="2"/>
    </font>
    <font>
      <b/>
      <sz val="14"/>
      <color theme="1"/>
      <name val="Century Gothic"/>
      <family val="2"/>
    </font>
    <font>
      <i/>
      <sz val="10"/>
      <color theme="1"/>
      <name val="Century Gothic"/>
      <family val="2"/>
    </font>
    <font>
      <b/>
      <sz val="12"/>
      <color theme="1"/>
      <name val="Century Gothic"/>
      <family val="2"/>
    </font>
  </fonts>
  <fills count="12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8" borderId="2" xfId="0" applyFont="1" applyFill="1" applyBorder="1" applyAlignment="1">
      <alignment horizontal="left" vertical="center" wrapText="1"/>
    </xf>
    <xf numFmtId="0" fontId="1" fillId="9" borderId="2" xfId="0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0" fontId="1" fillId="10" borderId="2" xfId="0" applyFont="1" applyFill="1" applyBorder="1" applyAlignment="1">
      <alignment horizontal="center" vertical="center" wrapText="1"/>
    </xf>
    <xf numFmtId="0" fontId="2" fillId="10" borderId="6" xfId="0" applyFont="1" applyFill="1" applyBorder="1" applyAlignment="1">
      <alignment horizontal="center" vertical="center" wrapText="1"/>
    </xf>
    <xf numFmtId="0" fontId="2" fillId="10" borderId="8" xfId="0" applyFont="1" applyFill="1" applyBorder="1" applyAlignment="1">
      <alignment horizontal="center" vertical="center" wrapText="1"/>
    </xf>
    <xf numFmtId="0" fontId="2" fillId="10" borderId="19" xfId="0" applyFont="1" applyFill="1" applyBorder="1" applyAlignment="1">
      <alignment horizontal="center" vertical="center" wrapText="1"/>
    </xf>
    <xf numFmtId="0" fontId="2" fillId="10" borderId="20" xfId="0" applyFont="1" applyFill="1" applyBorder="1" applyAlignment="1">
      <alignment horizontal="center" vertical="center" wrapText="1"/>
    </xf>
    <xf numFmtId="0" fontId="2" fillId="10" borderId="27" xfId="0" applyFont="1" applyFill="1" applyBorder="1" applyAlignment="1">
      <alignment horizontal="center" vertical="center" wrapText="1"/>
    </xf>
    <xf numFmtId="0" fontId="2" fillId="10" borderId="28" xfId="0" applyFont="1" applyFill="1" applyBorder="1" applyAlignment="1">
      <alignment horizontal="center" vertical="center" wrapText="1"/>
    </xf>
    <xf numFmtId="0" fontId="2" fillId="10" borderId="22" xfId="0" applyFont="1" applyFill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center" vertical="center" wrapText="1"/>
    </xf>
    <xf numFmtId="0" fontId="2" fillId="10" borderId="26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164" fontId="2" fillId="10" borderId="13" xfId="0" applyNumberFormat="1" applyFont="1" applyFill="1" applyBorder="1" applyAlignment="1">
      <alignment horizontal="center" vertical="center" wrapText="1"/>
    </xf>
    <xf numFmtId="164" fontId="2" fillId="10" borderId="12" xfId="0" applyNumberFormat="1" applyFont="1" applyFill="1" applyBorder="1" applyAlignment="1">
      <alignment horizontal="center" vertical="center" wrapText="1"/>
    </xf>
    <xf numFmtId="0" fontId="2" fillId="10" borderId="1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" fillId="8" borderId="9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10" fontId="1" fillId="4" borderId="1" xfId="0" applyNumberFormat="1" applyFont="1" applyFill="1" applyBorder="1" applyAlignment="1">
      <alignment horizontal="center" vertical="center" wrapText="1"/>
    </xf>
    <xf numFmtId="10" fontId="1" fillId="5" borderId="1" xfId="0" applyNumberFormat="1" applyFont="1" applyFill="1" applyBorder="1" applyAlignment="1">
      <alignment horizontal="center" vertical="center" wrapText="1"/>
    </xf>
    <xf numFmtId="10" fontId="1" fillId="6" borderId="1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164" fontId="6" fillId="2" borderId="10" xfId="0" applyNumberFormat="1" applyFont="1" applyFill="1" applyBorder="1" applyAlignment="1">
      <alignment horizontal="center" vertical="center" wrapText="1"/>
    </xf>
    <xf numFmtId="0" fontId="6" fillId="8" borderId="9" xfId="0" applyFont="1" applyFill="1" applyBorder="1" applyAlignment="1">
      <alignment horizontal="center" vertical="center" wrapText="1"/>
    </xf>
    <xf numFmtId="164" fontId="6" fillId="8" borderId="1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6" fillId="2" borderId="23" xfId="0" applyNumberFormat="1" applyFont="1" applyFill="1" applyBorder="1" applyAlignment="1">
      <alignment horizontal="center" vertical="center" wrapText="1"/>
    </xf>
    <xf numFmtId="164" fontId="6" fillId="8" borderId="10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4" fontId="6" fillId="2" borderId="24" xfId="0" applyNumberFormat="1" applyFont="1" applyFill="1" applyBorder="1" applyAlignment="1">
      <alignment horizontal="center" vertical="center" wrapText="1"/>
    </xf>
    <xf numFmtId="164" fontId="6" fillId="2" borderId="10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9" borderId="9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6" xfId="0" applyNumberFormat="1" applyFont="1" applyFill="1" applyBorder="1" applyAlignment="1">
      <alignment horizontal="center" vertical="center" wrapText="1"/>
    </xf>
    <xf numFmtId="0" fontId="6" fillId="8" borderId="29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164" fontId="6" fillId="9" borderId="1" xfId="0" applyNumberFormat="1" applyFont="1" applyFill="1" applyBorder="1" applyAlignment="1">
      <alignment horizontal="center" vertical="center" wrapText="1"/>
    </xf>
    <xf numFmtId="0" fontId="2" fillId="10" borderId="30" xfId="0" applyFont="1" applyFill="1" applyBorder="1" applyAlignment="1">
      <alignment horizontal="center" vertical="center" wrapText="1"/>
    </xf>
    <xf numFmtId="164" fontId="6" fillId="9" borderId="10" xfId="0" applyNumberFormat="1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164" fontId="6" fillId="5" borderId="7" xfId="0" applyNumberFormat="1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164" fontId="6" fillId="5" borderId="8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64" fontId="6" fillId="5" borderId="10" xfId="0" applyNumberFormat="1" applyFont="1" applyFill="1" applyBorder="1" applyAlignment="1">
      <alignment horizontal="center" vertical="center" wrapText="1"/>
    </xf>
    <xf numFmtId="164" fontId="1" fillId="6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10" fontId="6" fillId="7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81164-40F5-4CFA-AF87-D88AC29B279B}">
  <dimension ref="A1:AA24"/>
  <sheetViews>
    <sheetView tabSelected="1" zoomScale="90" zoomScaleNormal="90" workbookViewId="0">
      <selection sqref="A1:C1"/>
    </sheetView>
  </sheetViews>
  <sheetFormatPr baseColWidth="10" defaultRowHeight="13.2" x14ac:dyDescent="0.3"/>
  <cols>
    <col min="1" max="1" width="30.44140625" style="1" customWidth="1"/>
    <col min="2" max="16384" width="11.5546875" style="1"/>
  </cols>
  <sheetData>
    <row r="1" spans="1:27" ht="43.2" customHeight="1" thickBot="1" x14ac:dyDescent="0.35">
      <c r="A1" s="16" t="s">
        <v>29</v>
      </c>
      <c r="B1" s="17"/>
      <c r="C1" s="18"/>
      <c r="D1" s="37" t="s">
        <v>22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9"/>
      <c r="R1" s="37" t="s">
        <v>23</v>
      </c>
      <c r="S1" s="38"/>
      <c r="T1" s="38"/>
      <c r="U1" s="38"/>
      <c r="V1" s="38"/>
      <c r="W1" s="38"/>
      <c r="X1" s="38"/>
      <c r="Y1" s="39"/>
      <c r="Z1" s="40" t="s">
        <v>28</v>
      </c>
      <c r="AA1" s="41"/>
    </row>
    <row r="2" spans="1:27" ht="57" customHeight="1" x14ac:dyDescent="0.3">
      <c r="A2" s="23" t="s">
        <v>15</v>
      </c>
      <c r="B2" s="24" t="s">
        <v>14</v>
      </c>
      <c r="C2" s="25"/>
      <c r="D2" s="26" t="s">
        <v>39</v>
      </c>
      <c r="E2" s="27"/>
      <c r="F2" s="28" t="s">
        <v>16</v>
      </c>
      <c r="G2" s="27"/>
      <c r="H2" s="28" t="s">
        <v>19</v>
      </c>
      <c r="I2" s="27"/>
      <c r="J2" s="28" t="s">
        <v>18</v>
      </c>
      <c r="K2" s="27"/>
      <c r="L2" s="28" t="s">
        <v>38</v>
      </c>
      <c r="M2" s="27"/>
      <c r="N2" s="28" t="s">
        <v>21</v>
      </c>
      <c r="O2" s="27"/>
      <c r="P2" s="28" t="s">
        <v>20</v>
      </c>
      <c r="Q2" s="29"/>
      <c r="R2" s="30" t="s">
        <v>31</v>
      </c>
      <c r="S2" s="31"/>
      <c r="T2" s="31" t="s">
        <v>24</v>
      </c>
      <c r="U2" s="31"/>
      <c r="V2" s="31" t="s">
        <v>25</v>
      </c>
      <c r="W2" s="31"/>
      <c r="X2" s="31" t="s">
        <v>26</v>
      </c>
      <c r="Y2" s="31"/>
      <c r="Z2" s="30" t="s">
        <v>27</v>
      </c>
      <c r="AA2" s="32"/>
    </row>
    <row r="3" spans="1:27" ht="26.4" x14ac:dyDescent="0.3">
      <c r="A3" s="21" t="s">
        <v>30</v>
      </c>
      <c r="B3" s="6" t="s">
        <v>17</v>
      </c>
      <c r="C3" s="7" t="s">
        <v>13</v>
      </c>
      <c r="D3" s="8" t="s">
        <v>17</v>
      </c>
      <c r="E3" s="4" t="s">
        <v>13</v>
      </c>
      <c r="F3" s="4" t="s">
        <v>17</v>
      </c>
      <c r="G3" s="4" t="s">
        <v>13</v>
      </c>
      <c r="H3" s="4" t="s">
        <v>17</v>
      </c>
      <c r="I3" s="4" t="s">
        <v>13</v>
      </c>
      <c r="J3" s="4" t="s">
        <v>17</v>
      </c>
      <c r="K3" s="4" t="s">
        <v>13</v>
      </c>
      <c r="L3" s="4" t="s">
        <v>17</v>
      </c>
      <c r="M3" s="4" t="s">
        <v>13</v>
      </c>
      <c r="N3" s="4" t="s">
        <v>17</v>
      </c>
      <c r="O3" s="4" t="s">
        <v>13</v>
      </c>
      <c r="P3" s="4" t="s">
        <v>17</v>
      </c>
      <c r="Q3" s="7" t="s">
        <v>13</v>
      </c>
      <c r="R3" s="6" t="s">
        <v>17</v>
      </c>
      <c r="S3" s="3" t="s">
        <v>13</v>
      </c>
      <c r="T3" s="3" t="s">
        <v>17</v>
      </c>
      <c r="U3" s="3" t="s">
        <v>13</v>
      </c>
      <c r="V3" s="3" t="s">
        <v>17</v>
      </c>
      <c r="W3" s="3" t="s">
        <v>13</v>
      </c>
      <c r="X3" s="3" t="s">
        <v>17</v>
      </c>
      <c r="Y3" s="3" t="s">
        <v>13</v>
      </c>
      <c r="Z3" s="8" t="s">
        <v>17</v>
      </c>
      <c r="AA3" s="7" t="s">
        <v>13</v>
      </c>
    </row>
    <row r="4" spans="1:27" ht="28.8" customHeight="1" x14ac:dyDescent="0.3">
      <c r="A4" s="42" t="s">
        <v>0</v>
      </c>
      <c r="B4" s="48"/>
      <c r="C4" s="49"/>
      <c r="D4" s="50"/>
      <c r="E4" s="51"/>
      <c r="F4" s="52"/>
      <c r="G4" s="51"/>
      <c r="H4" s="52"/>
      <c r="I4" s="51"/>
      <c r="J4" s="52"/>
      <c r="K4" s="51"/>
      <c r="L4" s="53"/>
      <c r="M4" s="54"/>
      <c r="N4" s="52"/>
      <c r="O4" s="51"/>
      <c r="P4" s="53"/>
      <c r="Q4" s="55"/>
      <c r="R4" s="50"/>
      <c r="S4" s="51"/>
      <c r="T4" s="52"/>
      <c r="U4" s="51"/>
      <c r="V4" s="52"/>
      <c r="W4" s="51"/>
      <c r="X4" s="52"/>
      <c r="Y4" s="51"/>
      <c r="Z4" s="50"/>
      <c r="AA4" s="56"/>
    </row>
    <row r="5" spans="1:27" ht="28.8" customHeight="1" x14ac:dyDescent="0.3">
      <c r="A5" s="43" t="s">
        <v>5</v>
      </c>
      <c r="B5" s="48"/>
      <c r="C5" s="49"/>
      <c r="D5" s="57"/>
      <c r="E5" s="58"/>
      <c r="F5" s="59"/>
      <c r="G5" s="58"/>
      <c r="H5" s="59"/>
      <c r="I5" s="58"/>
      <c r="J5" s="59"/>
      <c r="K5" s="58"/>
      <c r="L5" s="60"/>
      <c r="M5" s="61"/>
      <c r="N5" s="59"/>
      <c r="O5" s="58"/>
      <c r="P5" s="60"/>
      <c r="Q5" s="62"/>
      <c r="R5" s="57"/>
      <c r="S5" s="58"/>
      <c r="T5" s="59"/>
      <c r="U5" s="58"/>
      <c r="V5" s="59"/>
      <c r="W5" s="58"/>
      <c r="X5" s="59"/>
      <c r="Y5" s="58"/>
      <c r="Z5" s="57"/>
      <c r="AA5" s="63"/>
    </row>
    <row r="6" spans="1:27" ht="28.8" customHeight="1" x14ac:dyDescent="0.3">
      <c r="A6" s="20" t="s">
        <v>1</v>
      </c>
      <c r="B6" s="48"/>
      <c r="C6" s="49"/>
      <c r="D6" s="50"/>
      <c r="E6" s="51"/>
      <c r="F6" s="52"/>
      <c r="G6" s="51"/>
      <c r="H6" s="52"/>
      <c r="I6" s="51"/>
      <c r="J6" s="52"/>
      <c r="K6" s="51"/>
      <c r="L6" s="60"/>
      <c r="M6" s="61"/>
      <c r="N6" s="52"/>
      <c r="O6" s="51"/>
      <c r="P6" s="60"/>
      <c r="Q6" s="62"/>
      <c r="R6" s="50"/>
      <c r="S6" s="51"/>
      <c r="T6" s="52"/>
      <c r="U6" s="51"/>
      <c r="V6" s="52"/>
      <c r="W6" s="51"/>
      <c r="X6" s="52"/>
      <c r="Y6" s="51"/>
      <c r="Z6" s="50"/>
      <c r="AA6" s="56"/>
    </row>
    <row r="7" spans="1:27" ht="28.8" customHeight="1" thickBot="1" x14ac:dyDescent="0.35">
      <c r="A7" s="43" t="s">
        <v>8</v>
      </c>
      <c r="B7" s="48"/>
      <c r="C7" s="49"/>
      <c r="D7" s="57"/>
      <c r="E7" s="58"/>
      <c r="F7" s="59"/>
      <c r="G7" s="58"/>
      <c r="H7" s="59"/>
      <c r="I7" s="58"/>
      <c r="J7" s="59"/>
      <c r="K7" s="58"/>
      <c r="L7" s="60"/>
      <c r="M7" s="61"/>
      <c r="N7" s="59"/>
      <c r="O7" s="58"/>
      <c r="P7" s="60"/>
      <c r="Q7" s="62"/>
      <c r="R7" s="64"/>
      <c r="S7" s="65"/>
      <c r="T7" s="66"/>
      <c r="U7" s="65"/>
      <c r="V7" s="66"/>
      <c r="W7" s="65"/>
      <c r="X7" s="66"/>
      <c r="Y7" s="65"/>
      <c r="Z7" s="57"/>
      <c r="AA7" s="63"/>
    </row>
    <row r="8" spans="1:27" ht="28.8" customHeight="1" x14ac:dyDescent="0.3">
      <c r="A8" s="20" t="s">
        <v>9</v>
      </c>
      <c r="B8" s="48"/>
      <c r="C8" s="49"/>
      <c r="D8" s="50"/>
      <c r="E8" s="51"/>
      <c r="F8" s="52"/>
      <c r="G8" s="51"/>
      <c r="H8" s="52"/>
      <c r="I8" s="51"/>
      <c r="J8" s="52"/>
      <c r="K8" s="51"/>
      <c r="L8" s="60"/>
      <c r="M8" s="61"/>
      <c r="N8" s="52"/>
      <c r="O8" s="51"/>
      <c r="P8" s="60"/>
      <c r="Q8" s="62"/>
      <c r="R8" s="79"/>
      <c r="S8" s="80"/>
      <c r="T8" s="81"/>
      <c r="U8" s="80"/>
      <c r="V8" s="81"/>
      <c r="W8" s="80"/>
      <c r="X8" s="81"/>
      <c r="Y8" s="82"/>
      <c r="Z8" s="74"/>
      <c r="AA8" s="56"/>
    </row>
    <row r="9" spans="1:27" ht="28.8" customHeight="1" x14ac:dyDescent="0.3">
      <c r="A9" s="43" t="s">
        <v>10</v>
      </c>
      <c r="B9" s="48"/>
      <c r="C9" s="49"/>
      <c r="D9" s="57"/>
      <c r="E9" s="58"/>
      <c r="F9" s="59"/>
      <c r="G9" s="58"/>
      <c r="H9" s="59"/>
      <c r="I9" s="58"/>
      <c r="J9" s="59"/>
      <c r="K9" s="58"/>
      <c r="L9" s="60"/>
      <c r="M9" s="61"/>
      <c r="N9" s="59"/>
      <c r="O9" s="58"/>
      <c r="P9" s="60"/>
      <c r="Q9" s="62"/>
      <c r="R9" s="69"/>
      <c r="S9" s="76"/>
      <c r="T9" s="70"/>
      <c r="U9" s="76"/>
      <c r="V9" s="70"/>
      <c r="W9" s="76"/>
      <c r="X9" s="70"/>
      <c r="Y9" s="78"/>
      <c r="Z9" s="75"/>
      <c r="AA9" s="63"/>
    </row>
    <row r="10" spans="1:27" ht="28.8" customHeight="1" x14ac:dyDescent="0.3">
      <c r="A10" s="20" t="s">
        <v>11</v>
      </c>
      <c r="B10" s="48"/>
      <c r="C10" s="49"/>
      <c r="D10" s="50"/>
      <c r="E10" s="51"/>
      <c r="F10" s="52"/>
      <c r="G10" s="51"/>
      <c r="H10" s="52"/>
      <c r="I10" s="51"/>
      <c r="J10" s="52"/>
      <c r="K10" s="51"/>
      <c r="L10" s="60"/>
      <c r="M10" s="61"/>
      <c r="N10" s="52"/>
      <c r="O10" s="51"/>
      <c r="P10" s="60"/>
      <c r="Q10" s="62"/>
      <c r="R10" s="67"/>
      <c r="S10" s="83"/>
      <c r="T10" s="68"/>
      <c r="U10" s="83"/>
      <c r="V10" s="68"/>
      <c r="W10" s="83"/>
      <c r="X10" s="68"/>
      <c r="Y10" s="84"/>
      <c r="Z10" s="74"/>
      <c r="AA10" s="56"/>
    </row>
    <row r="11" spans="1:27" ht="28.8" customHeight="1" x14ac:dyDescent="0.3">
      <c r="A11" s="20" t="s">
        <v>12</v>
      </c>
      <c r="B11" s="48"/>
      <c r="C11" s="49"/>
      <c r="D11" s="50"/>
      <c r="E11" s="51"/>
      <c r="F11" s="52"/>
      <c r="G11" s="51"/>
      <c r="H11" s="52"/>
      <c r="I11" s="51"/>
      <c r="J11" s="52"/>
      <c r="K11" s="51"/>
      <c r="L11" s="71"/>
      <c r="M11" s="72"/>
      <c r="N11" s="52"/>
      <c r="O11" s="51"/>
      <c r="P11" s="71"/>
      <c r="Q11" s="73"/>
      <c r="R11" s="69"/>
      <c r="S11" s="76"/>
      <c r="T11" s="70"/>
      <c r="U11" s="76"/>
      <c r="V11" s="70"/>
      <c r="W11" s="76"/>
      <c r="X11" s="70"/>
      <c r="Y11" s="78"/>
      <c r="Z11" s="74"/>
      <c r="AA11" s="56"/>
    </row>
    <row r="12" spans="1:27" s="2" customFormat="1" ht="15.6" thickBot="1" x14ac:dyDescent="0.35">
      <c r="A12" s="86" t="s">
        <v>32</v>
      </c>
      <c r="B12" s="33">
        <f>SUM(B4)</f>
        <v>0</v>
      </c>
      <c r="C12" s="34">
        <f>SUM(C4)</f>
        <v>0</v>
      </c>
      <c r="D12" s="33">
        <f>SUM(D4:D11)</f>
        <v>0</v>
      </c>
      <c r="E12" s="35">
        <f>SUM(E4:E11)</f>
        <v>0</v>
      </c>
      <c r="F12" s="36">
        <f>SUM(F4:F11)</f>
        <v>0</v>
      </c>
      <c r="G12" s="35">
        <f>SUM(G4:G11)</f>
        <v>0</v>
      </c>
      <c r="H12" s="36">
        <f>SUM(H4:H11)</f>
        <v>0</v>
      </c>
      <c r="I12" s="35">
        <f>SUM(I4:I11)</f>
        <v>0</v>
      </c>
      <c r="J12" s="36">
        <f>SUM(J4:J11)</f>
        <v>0</v>
      </c>
      <c r="K12" s="35">
        <f>SUM(K4:K11)</f>
        <v>0</v>
      </c>
      <c r="L12" s="36">
        <f>SUM(L4:L11)</f>
        <v>0</v>
      </c>
      <c r="M12" s="34">
        <f>SUM(M4:M11)</f>
        <v>0</v>
      </c>
      <c r="N12" s="36">
        <f>SUM(N4:N11)</f>
        <v>0</v>
      </c>
      <c r="O12" s="35">
        <f>SUM(O4:O11)</f>
        <v>0</v>
      </c>
      <c r="P12" s="36">
        <f>SUM(P4:P11)</f>
        <v>0</v>
      </c>
      <c r="Q12" s="34">
        <f>SUM(Q4:Q11)</f>
        <v>0</v>
      </c>
      <c r="R12" s="33">
        <f>SUM(R4:R11)</f>
        <v>0</v>
      </c>
      <c r="S12" s="35">
        <f>SUM(S4:S11)</f>
        <v>0</v>
      </c>
      <c r="T12" s="36">
        <f>SUM(T4:T11)</f>
        <v>0</v>
      </c>
      <c r="U12" s="35">
        <f>SUM(U4:U11)</f>
        <v>0</v>
      </c>
      <c r="V12" s="36">
        <f>SUM(V4:V11)</f>
        <v>0</v>
      </c>
      <c r="W12" s="35">
        <f>SUM(W4:W11)</f>
        <v>0</v>
      </c>
      <c r="X12" s="36">
        <f>SUM(X4:X11)</f>
        <v>0</v>
      </c>
      <c r="Y12" s="34">
        <f>SUM(Y4:Y11)</f>
        <v>0</v>
      </c>
      <c r="Z12" s="77">
        <f>SUM(Z4:Z11)</f>
        <v>0</v>
      </c>
      <c r="AA12" s="34">
        <f>SUM(AA4:AA11)</f>
        <v>0</v>
      </c>
    </row>
    <row r="14" spans="1:27" x14ac:dyDescent="0.3">
      <c r="B14" s="89" t="s">
        <v>33</v>
      </c>
      <c r="C14" s="89" t="s">
        <v>34</v>
      </c>
      <c r="D14" s="89" t="s">
        <v>4</v>
      </c>
      <c r="E14" s="89" t="s">
        <v>35</v>
      </c>
      <c r="G14" s="19" t="s">
        <v>40</v>
      </c>
      <c r="H14" s="19"/>
      <c r="I14" s="19"/>
      <c r="J14" s="19"/>
      <c r="K14" s="19"/>
    </row>
    <row r="15" spans="1:27" ht="28.8" customHeight="1" x14ac:dyDescent="0.3">
      <c r="A15" s="9" t="s">
        <v>3</v>
      </c>
      <c r="B15" s="47">
        <f>B12+D12+F12+H12+J12+L12+N12+R4+R5+R6+R7+T4+T5+T6+T7+V4+V5+V6+V7+X4+X5+X6+X7+Z12</f>
        <v>0</v>
      </c>
      <c r="C15" s="5"/>
      <c r="D15" s="5"/>
      <c r="E15" s="5"/>
      <c r="G15" s="19"/>
      <c r="H15" s="19"/>
      <c r="I15" s="19"/>
      <c r="J15" s="19"/>
      <c r="K15" s="19"/>
    </row>
    <row r="16" spans="1:27" ht="28.8" customHeight="1" x14ac:dyDescent="0.3">
      <c r="A16" s="9" t="s">
        <v>2</v>
      </c>
      <c r="B16" s="5"/>
      <c r="C16" s="10">
        <f>C12+E12+G12+I12+K12+M12+O12+Q12+S4+S5+S6+S7+U4+U5+U6+U7+W4+W5+W6+W7+Y4+Y5+Y6+Y7+AA12</f>
        <v>0</v>
      </c>
      <c r="D16" s="44"/>
      <c r="E16" s="10">
        <f>C16+(C16*D16)</f>
        <v>0</v>
      </c>
      <c r="G16" s="19"/>
      <c r="H16" s="19"/>
      <c r="I16" s="19"/>
      <c r="J16" s="19"/>
      <c r="K16" s="19"/>
    </row>
    <row r="17" spans="1:11" ht="28.8" customHeight="1" x14ac:dyDescent="0.3">
      <c r="A17" s="11" t="s">
        <v>7</v>
      </c>
      <c r="B17" s="12">
        <f>R8+R9+R10+R11+T8+T9+T10+T11+V8+V9+V10+V11+X8+X9+X10+X11</f>
        <v>0</v>
      </c>
      <c r="C17" s="5"/>
      <c r="D17" s="5"/>
      <c r="E17" s="5"/>
      <c r="G17" s="19"/>
      <c r="H17" s="19"/>
      <c r="I17" s="19"/>
      <c r="J17" s="19"/>
      <c r="K17" s="19"/>
    </row>
    <row r="18" spans="1:11" ht="28.8" customHeight="1" x14ac:dyDescent="0.3">
      <c r="A18" s="11" t="s">
        <v>6</v>
      </c>
      <c r="B18" s="5"/>
      <c r="C18" s="22">
        <f>S8+S9+S10+S11+U8+U9+U10+U11+W8+W9+W10+W11+Y8+Y9+Y10+Y11</f>
        <v>0</v>
      </c>
      <c r="D18" s="45"/>
      <c r="E18" s="22">
        <f>C18+(C18*D18)</f>
        <v>0</v>
      </c>
      <c r="G18" s="19"/>
      <c r="H18" s="19"/>
      <c r="I18" s="19"/>
      <c r="J18" s="19"/>
      <c r="K18" s="19"/>
    </row>
    <row r="19" spans="1:11" ht="28.8" customHeight="1" x14ac:dyDescent="0.3">
      <c r="A19" s="13" t="s">
        <v>36</v>
      </c>
      <c r="B19" s="14">
        <f>B15+B17</f>
        <v>0</v>
      </c>
      <c r="C19" s="5"/>
      <c r="D19" s="5"/>
      <c r="E19" s="5"/>
      <c r="G19" s="19"/>
      <c r="H19" s="19"/>
      <c r="I19" s="19"/>
      <c r="J19" s="19"/>
      <c r="K19" s="19"/>
    </row>
    <row r="20" spans="1:11" ht="28.8" customHeight="1" x14ac:dyDescent="0.3">
      <c r="A20" s="13" t="s">
        <v>37</v>
      </c>
      <c r="B20" s="5"/>
      <c r="C20" s="85">
        <f>C16+C18</f>
        <v>0</v>
      </c>
      <c r="D20" s="46"/>
      <c r="E20" s="85">
        <f>C20+(C20*D20)</f>
        <v>0</v>
      </c>
      <c r="G20" s="19"/>
      <c r="H20" s="19"/>
      <c r="I20" s="19"/>
      <c r="J20" s="19"/>
      <c r="K20" s="19"/>
    </row>
    <row r="21" spans="1:11" ht="15" customHeight="1" x14ac:dyDescent="0.3">
      <c r="G21" s="19"/>
      <c r="H21" s="19"/>
      <c r="I21" s="19"/>
      <c r="J21" s="19"/>
      <c r="K21" s="19"/>
    </row>
    <row r="22" spans="1:11" ht="15" customHeight="1" x14ac:dyDescent="0.3">
      <c r="A22" s="87" t="s">
        <v>41</v>
      </c>
      <c r="B22" s="87"/>
      <c r="C22" s="88" t="s">
        <v>34</v>
      </c>
      <c r="D22" s="88" t="s">
        <v>4</v>
      </c>
      <c r="E22" s="88" t="s">
        <v>35</v>
      </c>
      <c r="G22" s="19"/>
      <c r="H22" s="19"/>
      <c r="I22" s="19"/>
      <c r="J22" s="19"/>
      <c r="K22" s="19"/>
    </row>
    <row r="23" spans="1:11" ht="26.4" customHeight="1" x14ac:dyDescent="0.3">
      <c r="A23" s="15" t="s">
        <v>42</v>
      </c>
      <c r="B23" s="15"/>
      <c r="C23" s="90"/>
      <c r="D23" s="91">
        <v>0.2</v>
      </c>
      <c r="E23" s="90">
        <f>C23+(C23*D23)</f>
        <v>0</v>
      </c>
      <c r="G23" s="19"/>
      <c r="H23" s="19"/>
      <c r="I23" s="19"/>
      <c r="J23" s="19"/>
      <c r="K23" s="19"/>
    </row>
    <row r="24" spans="1:11" ht="26.4" customHeight="1" x14ac:dyDescent="0.3">
      <c r="A24" s="15" t="s">
        <v>43</v>
      </c>
      <c r="B24" s="15"/>
      <c r="C24" s="90"/>
      <c r="D24" s="91">
        <v>0.2</v>
      </c>
      <c r="E24" s="90">
        <f>C24+(C24*D24)</f>
        <v>0</v>
      </c>
    </row>
  </sheetData>
  <mergeCells count="27">
    <mergeCell ref="G14:K23"/>
    <mergeCell ref="A22:B22"/>
    <mergeCell ref="A24:B24"/>
    <mergeCell ref="R1:Y1"/>
    <mergeCell ref="D1:Q1"/>
    <mergeCell ref="L4:L11"/>
    <mergeCell ref="M4:M11"/>
    <mergeCell ref="Q4:Q11"/>
    <mergeCell ref="H2:I2"/>
    <mergeCell ref="D2:E2"/>
    <mergeCell ref="B2:C2"/>
    <mergeCell ref="B4:B11"/>
    <mergeCell ref="C4:C11"/>
    <mergeCell ref="F2:G2"/>
    <mergeCell ref="A23:B23"/>
    <mergeCell ref="Z1:AA1"/>
    <mergeCell ref="A1:C1"/>
    <mergeCell ref="L2:M2"/>
    <mergeCell ref="R2:S2"/>
    <mergeCell ref="T2:U2"/>
    <mergeCell ref="V2:W2"/>
    <mergeCell ref="X2:Y2"/>
    <mergeCell ref="Z2:AA2"/>
    <mergeCell ref="J2:K2"/>
    <mergeCell ref="N2:O2"/>
    <mergeCell ref="P2:Q2"/>
    <mergeCell ref="P4:P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BERNOT Ewen</dc:creator>
  <cp:lastModifiedBy>BERNOT Ewen</cp:lastModifiedBy>
  <dcterms:created xsi:type="dcterms:W3CDTF">2025-01-31T14:21:45Z</dcterms:created>
  <dcterms:modified xsi:type="dcterms:W3CDTF">2025-03-27T13:30:11Z</dcterms:modified>
</cp:coreProperties>
</file>