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_F043_ACHATS\2_Travail\07_TEC\01_affaires\1_en_cours\458330-25-TEC-SOL-Deplacement-Reconstrcution Ban Test Vanne Eluxyl - U782 - R15 - CAM\1-Consultation\Travail\"/>
    </mc:Choice>
  </mc:AlternateContent>
  <xr:revisionPtr revIDLastSave="0" documentId="13_ncr:1_{768A83DD-DEA2-42D7-9547-20B9BECEC7A5}" xr6:coauthVersionLast="47" xr6:coauthVersionMax="47" xr10:uidLastSave="{00000000-0000-0000-0000-000000000000}"/>
  <bookViews>
    <workbookView xWindow="-14130" yWindow="-16320" windowWidth="29040" windowHeight="15840" xr2:uid="{783887E2-E66D-4B6E-8177-7F63EFAA0E1C}"/>
  </bookViews>
  <sheets>
    <sheet name="Récapitulatif offre de base" sheetId="1" r:id="rId1"/>
    <sheet name="Coût MO" sheetId="2" r:id="rId2"/>
    <sheet name="Equipements principaux" sheetId="6" r:id="rId3"/>
    <sheet name="PSE" sheetId="3" r:id="rId4"/>
    <sheet name="Liste PD" sheetId="5" r:id="rId5"/>
  </sheets>
  <externalReferences>
    <externalReference r:id="rId6"/>
    <externalReference r:id="rId7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6" l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3" i="6"/>
  <c r="E54" i="6"/>
  <c r="E7" i="2"/>
  <c r="E8" i="2"/>
  <c r="E9" i="2"/>
  <c r="E10" i="2"/>
  <c r="E11" i="2"/>
  <c r="E6" i="2"/>
  <c r="E13" i="2"/>
  <c r="E14" i="2"/>
  <c r="E15" i="2"/>
  <c r="E16" i="2"/>
  <c r="E17" i="2"/>
  <c r="E12" i="2"/>
  <c r="E19" i="2"/>
  <c r="E20" i="2"/>
  <c r="E21" i="2"/>
  <c r="E22" i="2"/>
  <c r="E23" i="2"/>
  <c r="E18" i="2"/>
  <c r="E25" i="2"/>
  <c r="E26" i="2"/>
  <c r="E27" i="2"/>
  <c r="E28" i="2"/>
  <c r="E29" i="2"/>
  <c r="E24" i="2"/>
  <c r="E31" i="2"/>
  <c r="E32" i="2"/>
  <c r="E33" i="2"/>
  <c r="E34" i="2"/>
  <c r="E35" i="2"/>
  <c r="E30" i="2"/>
  <c r="E37" i="2"/>
  <c r="E38" i="2"/>
  <c r="E39" i="2"/>
  <c r="E40" i="2"/>
  <c r="E41" i="2"/>
  <c r="E36" i="2"/>
  <c r="E43" i="2"/>
  <c r="E44" i="2"/>
  <c r="E45" i="2"/>
  <c r="E46" i="2"/>
  <c r="E47" i="2"/>
  <c r="E42" i="2"/>
  <c r="E49" i="2"/>
  <c r="E50" i="2"/>
  <c r="E51" i="2"/>
  <c r="E52" i="2"/>
  <c r="E53" i="2"/>
  <c r="E48" i="2"/>
  <c r="E55" i="2"/>
  <c r="E56" i="2"/>
  <c r="E57" i="2"/>
  <c r="E58" i="2"/>
  <c r="E59" i="2"/>
  <c r="E54" i="2"/>
  <c r="E61" i="2"/>
  <c r="E62" i="2"/>
  <c r="E63" i="2"/>
  <c r="E64" i="2"/>
  <c r="E65" i="2"/>
  <c r="E60" i="2"/>
  <c r="E67" i="2"/>
  <c r="E68" i="2"/>
  <c r="E69" i="2"/>
  <c r="E70" i="2"/>
  <c r="E71" i="2"/>
  <c r="E66" i="2"/>
  <c r="E72" i="2"/>
  <c r="C8" i="1"/>
  <c r="F6" i="3"/>
  <c r="F8" i="3"/>
  <c r="D2" i="3"/>
</calcChain>
</file>

<file path=xl/sharedStrings.xml><?xml version="1.0" encoding="utf-8"?>
<sst xmlns="http://schemas.openxmlformats.org/spreadsheetml/2006/main" count="175" uniqueCount="120">
  <si>
    <t>nom candidat</t>
  </si>
  <si>
    <r>
      <t>OFFRE DE BASE -</t>
    </r>
    <r>
      <rPr>
        <b/>
        <sz val="12"/>
        <color indexed="10"/>
        <rFont val="Arial"/>
        <family val="2"/>
      </rPr>
      <t xml:space="preserve"> LES COUTS INDIQUES DANS L'ONGLET "OPTION" NE DOIVENT PAS ETRE REPRIS DANS L'OFFRE DE BASE</t>
    </r>
  </si>
  <si>
    <t>Délai de livraison en semaines calendaires</t>
  </si>
  <si>
    <t>Prix Global Ferme et Forfaitaire, en € H.T</t>
  </si>
  <si>
    <t>Déclaration de la Sous-Traitance</t>
  </si>
  <si>
    <t>Nom du Sous-traitant</t>
  </si>
  <si>
    <t>Désignation de l'Étape Sous-traitée</t>
  </si>
  <si>
    <t>Montant de l'Étape Sous-traitée
(en % du Montant Total du Marché)</t>
  </si>
  <si>
    <t>Cachet et Signature, précédée de la mention "lu et approuvée"</t>
  </si>
  <si>
    <t>Décomposition du Prix Global et Forfaitaire 458330</t>
  </si>
  <si>
    <t>Déplacement / Reconstruction du banc test vanne Eluxyl (U782) d’Opale vers Mica A</t>
  </si>
  <si>
    <t>Fournitures</t>
  </si>
  <si>
    <t>Désignation de la Fourniture</t>
  </si>
  <si>
    <t xml:space="preserve">Coût Total Fournitures </t>
  </si>
  <si>
    <t>Prestations supplémentaires éventuelles (PSE)</t>
  </si>
  <si>
    <t>Désignation de l'option</t>
  </si>
  <si>
    <t>Incidence sur le délai de l'offre de base en nombre de semaine</t>
  </si>
  <si>
    <t>quantité ou nombre heures</t>
  </si>
  <si>
    <t>coût unitaire ou coût horaire</t>
  </si>
  <si>
    <t>total</t>
  </si>
  <si>
    <t>Liste des Pièces détachées (selon nomenclature) et consommables associés</t>
  </si>
  <si>
    <t>Repère</t>
  </si>
  <si>
    <t>Désignation de la pièce</t>
  </si>
  <si>
    <t>Pièce Critique ?
(O / N)</t>
  </si>
  <si>
    <t>Constructeur</t>
  </si>
  <si>
    <t>Référence Constructeur</t>
  </si>
  <si>
    <t>Prix D.D.P, en € H.T</t>
  </si>
  <si>
    <t>Délai d'approvisionnement</t>
  </si>
  <si>
    <t>nom du candidat</t>
  </si>
  <si>
    <t>COEFFICIENT DE FRAIS D'APPROCHE</t>
  </si>
  <si>
    <t>Coefficient multiplicateur</t>
  </si>
  <si>
    <t>Coefficient à valoir sur toute fourniture / prestation complémentaire / modifiant le Contrat sur la base de présentation de devis</t>
  </si>
  <si>
    <t>Taux Horaires de Main d'œuvre (en cas de prestations supplémentaires)</t>
  </si>
  <si>
    <t>Qualité des Intervenants</t>
  </si>
  <si>
    <r>
      <t xml:space="preserve">Taux Horaires 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de Base</t>
    </r>
  </si>
  <si>
    <t>ou Équivalent</t>
  </si>
  <si>
    <t>Chargé d'affaires / chef de projet</t>
  </si>
  <si>
    <t>Ingénieur confirmé (&gt; 3 ans d'expérience)</t>
  </si>
  <si>
    <t>Ingénieur débutant (&lt; 3 ans d'expérience)</t>
  </si>
  <si>
    <t>Technicien confirmé (2 à 10 ans d'expérience)</t>
  </si>
  <si>
    <t>Technicien débutant (&lt; 2 ans d'expérience)</t>
  </si>
  <si>
    <r>
      <t>2</t>
    </r>
    <r>
      <rPr>
        <b/>
        <sz val="8"/>
        <rFont val="Arial"/>
        <family val="2"/>
      </rPr>
      <t xml:space="preserve"> Taux Horaire : </t>
    </r>
    <r>
      <rPr>
        <sz val="8"/>
        <rFont val="Arial"/>
        <family val="2"/>
      </rPr>
      <t>Correspond au taux horaire de travail, intégrant les indemnités et primes diverses, les charges directes et indirectes, impôts et bénéfices. Sont exclus, les frais d'hébergement, de restauration et de transport.</t>
    </r>
  </si>
  <si>
    <t xml:space="preserve">Fait à                </t>
  </si>
  <si>
    <t xml:space="preserve">le </t>
  </si>
  <si>
    <t>DPGF 458330 - 25 -TEC-SOL</t>
  </si>
  <si>
    <t>Selon les spécifications du dossier de consultation 458330 - 25 -TEC-SOL</t>
  </si>
  <si>
    <t>Désignation de la Fonction</t>
  </si>
  <si>
    <t>Nb d'heures</t>
  </si>
  <si>
    <t>taux horaire</t>
  </si>
  <si>
    <t>Délai de réalisation (semaines)</t>
  </si>
  <si>
    <t>Coût Main d'Oeuvre</t>
  </si>
  <si>
    <t>Conception : Suivi et management du projet</t>
  </si>
  <si>
    <t>Nombre d'heures Chef de Projet</t>
  </si>
  <si>
    <t>Nombre d'heures Ingénieur Confirmé</t>
  </si>
  <si>
    <t>Nombre d'heures Ingénieur Débutant</t>
  </si>
  <si>
    <t>Nombre d'heures Technicien Confirmé</t>
  </si>
  <si>
    <t>Nombre d'heures Technicien Débutant</t>
  </si>
  <si>
    <t>Conception : étude de base</t>
  </si>
  <si>
    <t>Réalisation : Suivi et management du projet</t>
  </si>
  <si>
    <t>Etude de détails</t>
  </si>
  <si>
    <t>Réalisation : Travaux mécaniques</t>
  </si>
  <si>
    <t>Réalisation: Travaux électricité - instrumentation</t>
  </si>
  <si>
    <t>Réalisation: Travaux programmation - automatisme - supervision</t>
  </si>
  <si>
    <t>Réalisation : Tests d'ensemble</t>
  </si>
  <si>
    <t>Réalisation: Essais en Ateliers F.A.T</t>
  </si>
  <si>
    <t>Réalisation: Livraison préparation mise en service sur site IFPEN</t>
  </si>
  <si>
    <t>Réalisation: mise en service sur site IFPEN</t>
  </si>
  <si>
    <t>Coût Total Main d'Oeuvre</t>
  </si>
  <si>
    <t>quantité</t>
  </si>
  <si>
    <t>coût unitaire</t>
  </si>
  <si>
    <t>TOTAL</t>
  </si>
  <si>
    <t>Constructeurs</t>
  </si>
  <si>
    <t>MECANIQUE</t>
  </si>
  <si>
    <t>Colonnes de stabilisation</t>
  </si>
  <si>
    <t xml:space="preserve">Porte-sondes de corrosion </t>
  </si>
  <si>
    <t>Fours de préchauffe </t>
  </si>
  <si>
    <t>Filtres à cartouche </t>
  </si>
  <si>
    <t>Filtres à peigne</t>
  </si>
  <si>
    <t>Pot de séparation </t>
  </si>
  <si>
    <t>Ballast azote </t>
  </si>
  <si>
    <t>Réacteurs</t>
  </si>
  <si>
    <t>Colonne de distillation </t>
  </si>
  <si>
    <t>Colonnes de stabilisation </t>
  </si>
  <si>
    <t>Bacs de charge, pots d’évent, pièges </t>
  </si>
  <si>
    <t>Thermorégulteurs d’eau chaude </t>
  </si>
  <si>
    <t>Déverseurs à dômes pilotés </t>
  </si>
  <si>
    <t>Soupapes inox</t>
  </si>
  <si>
    <t>Soupapes Hastelloy</t>
  </si>
  <si>
    <r>
      <t>Détendeurs</t>
    </r>
    <r>
      <rPr>
        <sz val="10"/>
        <rFont val="Arial"/>
        <family val="2"/>
      </rPr>
      <t>:</t>
    </r>
  </si>
  <si>
    <t>Manomètres</t>
  </si>
  <si>
    <t>Robinetterie process</t>
  </si>
  <si>
    <r>
      <t>Pompes</t>
    </r>
    <r>
      <rPr>
        <sz val="10"/>
        <rFont val="Arial"/>
        <family val="2"/>
      </rPr>
      <t> </t>
    </r>
  </si>
  <si>
    <t>INSTRUMENTATION</t>
  </si>
  <si>
    <t>Débitmètres gaz </t>
  </si>
  <si>
    <t xml:space="preserve">Débitmètres liquide </t>
  </si>
  <si>
    <t>Densimètre en ligne </t>
  </si>
  <si>
    <t>Electrovannes</t>
  </si>
  <si>
    <t>Niveaux </t>
  </si>
  <si>
    <t xml:space="preserve">Pesage </t>
  </si>
  <si>
    <t>Pression </t>
  </si>
  <si>
    <t>Températures </t>
  </si>
  <si>
    <t>Thyristors </t>
  </si>
  <si>
    <t>Contacteurs statiques </t>
  </si>
  <si>
    <t>Vannes de régulation </t>
  </si>
  <si>
    <t xml:space="preserve">Traçage électrique (câbles) </t>
  </si>
  <si>
    <t xml:space="preserve">Traçage électrique (pose) </t>
  </si>
  <si>
    <t>Prises ATEX </t>
  </si>
  <si>
    <r>
      <t>Pinces de MALT</t>
    </r>
    <r>
      <rPr>
        <sz val="10"/>
        <rFont val="Arial"/>
        <family val="2"/>
      </rPr>
      <t> </t>
    </r>
  </si>
  <si>
    <t>Automatisme</t>
  </si>
  <si>
    <t>ELECTRIQUE</t>
  </si>
  <si>
    <t>Armoire électriques</t>
  </si>
  <si>
    <t>Câbles</t>
  </si>
  <si>
    <t>Dossier DAO</t>
  </si>
  <si>
    <t>Dossier TQC</t>
  </si>
  <si>
    <t>Controle par organisme certifié</t>
  </si>
  <si>
    <t xml:space="preserve">Logistique et emballage </t>
  </si>
  <si>
    <t>Décomposition des coûts 458330 - 25 -TEC-SOL</t>
  </si>
  <si>
    <t>PSE 1: Chauffage de la boucle de solvant et du bac T-01</t>
  </si>
  <si>
    <t>PSE 2: Raccordements électriques « Instrumentation » spécifiques à la vanne à tester</t>
  </si>
  <si>
    <t>PSE 3: Ajout de capteurs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</si>
</sst>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0"/>
      <name val="Arial"/>
    </font>
    <font>
      <b/>
      <sz val="14"/>
      <name val="Arial"/>
      <family val="2"/>
    </font>
    <font>
      <b/>
      <i/>
      <sz val="14"/>
      <color indexed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2"/>
      <color rgb="FFFF0000"/>
      <name val="Arial"/>
      <family val="2"/>
    </font>
    <font>
      <b/>
      <vertAlign val="superscript"/>
      <sz val="8"/>
      <name val="Arial"/>
      <family val="2"/>
    </font>
    <font>
      <i/>
      <sz val="12"/>
      <color indexed="10"/>
      <name val="Arial"/>
      <family val="2"/>
    </font>
    <font>
      <sz val="10"/>
      <color theme="1"/>
      <name val="Verdana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10"/>
      </bottom>
      <diagonal/>
    </border>
    <border>
      <left style="medium">
        <color indexed="64"/>
      </left>
      <right/>
      <top style="dashDot">
        <color indexed="64"/>
      </top>
      <bottom style="medium">
        <color indexed="10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148">
    <xf numFmtId="0" fontId="0" fillId="0" borderId="0" xfId="0"/>
    <xf numFmtId="0" fontId="2" fillId="0" borderId="0" xfId="1" applyFont="1" applyAlignment="1">
      <alignment horizontal="center" vertical="center"/>
    </xf>
    <xf numFmtId="0" fontId="6" fillId="0" borderId="5" xfId="0" applyFont="1" applyBorder="1" applyAlignment="1">
      <alignment horizontal="justify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justify" wrapText="1"/>
    </xf>
    <xf numFmtId="0" fontId="7" fillId="0" borderId="10" xfId="0" applyFont="1" applyBorder="1" applyAlignment="1">
      <alignment horizontal="justify" wrapText="1"/>
    </xf>
    <xf numFmtId="0" fontId="6" fillId="0" borderId="12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7" fillId="0" borderId="1" xfId="0" applyFont="1" applyBorder="1"/>
    <xf numFmtId="0" fontId="0" fillId="0" borderId="1" xfId="0" applyBorder="1"/>
    <xf numFmtId="0" fontId="0" fillId="0" borderId="24" xfId="0" applyBorder="1"/>
    <xf numFmtId="0" fontId="8" fillId="0" borderId="1" xfId="0" applyFont="1" applyBorder="1" applyAlignment="1">
      <alignment horizontal="left"/>
    </xf>
    <xf numFmtId="0" fontId="0" fillId="0" borderId="25" xfId="0" applyBorder="1"/>
    <xf numFmtId="0" fontId="0" fillId="0" borderId="5" xfId="0" applyBorder="1"/>
    <xf numFmtId="0" fontId="1" fillId="0" borderId="0" xfId="1" applyAlignment="1">
      <alignment vertical="center"/>
    </xf>
    <xf numFmtId="0" fontId="9" fillId="4" borderId="26" xfId="1" applyFont="1" applyFill="1" applyBorder="1" applyAlignment="1">
      <alignment horizontal="left" vertical="center"/>
    </xf>
    <xf numFmtId="3" fontId="6" fillId="5" borderId="27" xfId="1" applyNumberFormat="1" applyFont="1" applyFill="1" applyBorder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3" fontId="6" fillId="0" borderId="30" xfId="1" applyNumberFormat="1" applyFont="1" applyBorder="1" applyAlignment="1">
      <alignment horizontal="right" vertical="center"/>
    </xf>
    <xf numFmtId="0" fontId="6" fillId="3" borderId="32" xfId="1" applyFont="1" applyFill="1" applyBorder="1" applyAlignment="1">
      <alignment horizontal="left" vertical="center"/>
    </xf>
    <xf numFmtId="3" fontId="6" fillId="3" borderId="33" xfId="1" applyNumberFormat="1" applyFont="1" applyFill="1" applyBorder="1" applyAlignment="1">
      <alignment vertical="center"/>
    </xf>
    <xf numFmtId="0" fontId="9" fillId="6" borderId="37" xfId="1" applyFont="1" applyFill="1" applyBorder="1" applyAlignment="1">
      <alignment horizontal="center" vertical="center" wrapText="1"/>
    </xf>
    <xf numFmtId="3" fontId="6" fillId="5" borderId="30" xfId="1" applyNumberFormat="1" applyFont="1" applyFill="1" applyBorder="1" applyAlignment="1">
      <alignment horizontal="center" vertical="center" wrapText="1"/>
    </xf>
    <xf numFmtId="3" fontId="6" fillId="5" borderId="30" xfId="1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37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3" fontId="6" fillId="0" borderId="28" xfId="1" applyNumberFormat="1" applyFont="1" applyBorder="1" applyAlignment="1">
      <alignment horizontal="right" vertical="center"/>
    </xf>
    <xf numFmtId="0" fontId="10" fillId="0" borderId="38" xfId="1" applyFont="1" applyBorder="1" applyAlignment="1">
      <alignment horizontal="left" vertical="center"/>
    </xf>
    <xf numFmtId="3" fontId="6" fillId="0" borderId="39" xfId="1" applyNumberFormat="1" applyFont="1" applyBorder="1" applyAlignment="1">
      <alignment horizontal="right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7" fillId="0" borderId="13" xfId="0" applyFont="1" applyBorder="1"/>
    <xf numFmtId="0" fontId="7" fillId="0" borderId="14" xfId="0" applyFont="1" applyBorder="1"/>
    <xf numFmtId="0" fontId="0" fillId="0" borderId="14" xfId="0" applyBorder="1" applyAlignment="1">
      <alignment horizontal="left"/>
    </xf>
    <xf numFmtId="4" fontId="0" fillId="7" borderId="14" xfId="0" applyNumberFormat="1" applyFill="1" applyBorder="1" applyAlignment="1">
      <alignment horizontal="left" vertical="top"/>
    </xf>
    <xf numFmtId="0" fontId="7" fillId="0" borderId="46" xfId="0" applyFont="1" applyBorder="1"/>
    <xf numFmtId="0" fontId="7" fillId="0" borderId="47" xfId="0" applyFont="1" applyBorder="1"/>
    <xf numFmtId="0" fontId="7" fillId="0" borderId="48" xfId="0" applyFont="1" applyBorder="1"/>
    <xf numFmtId="0" fontId="0" fillId="0" borderId="17" xfId="0" applyBorder="1" applyAlignment="1">
      <alignment horizontal="left"/>
    </xf>
    <xf numFmtId="4" fontId="0" fillId="7" borderId="17" xfId="0" applyNumberFormat="1" applyFill="1" applyBorder="1" applyAlignment="1">
      <alignment horizontal="left" vertical="top"/>
    </xf>
    <xf numFmtId="0" fontId="7" fillId="0" borderId="49" xfId="0" applyFont="1" applyBorder="1"/>
    <xf numFmtId="0" fontId="14" fillId="7" borderId="17" xfId="0" applyFont="1" applyFill="1" applyBorder="1" applyAlignment="1">
      <alignment horizontal="left" vertical="center" wrapText="1"/>
    </xf>
    <xf numFmtId="0" fontId="0" fillId="0" borderId="34" xfId="0" applyBorder="1"/>
    <xf numFmtId="0" fontId="7" fillId="0" borderId="50" xfId="0" applyFont="1" applyBorder="1"/>
    <xf numFmtId="0" fontId="7" fillId="0" borderId="41" xfId="0" applyFont="1" applyBorder="1"/>
    <xf numFmtId="0" fontId="0" fillId="0" borderId="51" xfId="0" applyBorder="1"/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4" borderId="2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horizontal="center" vertical="center" textRotation="90"/>
    </xf>
    <xf numFmtId="0" fontId="6" fillId="4" borderId="28" xfId="1" applyFont="1" applyFill="1" applyBorder="1" applyAlignment="1">
      <alignment horizontal="center" vertical="center" textRotation="90"/>
    </xf>
    <xf numFmtId="0" fontId="6" fillId="4" borderId="31" xfId="1" applyFont="1" applyFill="1" applyBorder="1" applyAlignment="1">
      <alignment horizontal="center" vertical="center" textRotation="90"/>
    </xf>
    <xf numFmtId="3" fontId="11" fillId="3" borderId="0" xfId="1" applyNumberFormat="1" applyFont="1" applyFill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3" fontId="13" fillId="3" borderId="43" xfId="1" applyNumberFormat="1" applyFont="1" applyFill="1" applyBorder="1" applyAlignment="1">
      <alignment horizontal="center" vertical="center"/>
    </xf>
    <xf numFmtId="3" fontId="13" fillId="3" borderId="44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40" xfId="0" applyFont="1" applyBorder="1" applyAlignment="1">
      <alignment horizontal="justify"/>
    </xf>
    <xf numFmtId="0" fontId="6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justify" wrapText="1"/>
    </xf>
    <xf numFmtId="0" fontId="0" fillId="0" borderId="5" xfId="0" applyBorder="1"/>
    <xf numFmtId="0" fontId="6" fillId="2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6" fillId="2" borderId="12" xfId="0" applyFont="1" applyFill="1" applyBorder="1" applyAlignment="1">
      <alignment horizontal="center" vertical="center" wrapText="1"/>
    </xf>
    <xf numFmtId="0" fontId="7" fillId="8" borderId="47" xfId="0" applyFont="1" applyFill="1" applyBorder="1" applyAlignment="1">
      <alignment horizontal="center" wrapText="1"/>
    </xf>
    <xf numFmtId="0" fontId="8" fillId="8" borderId="50" xfId="0" applyFont="1" applyFill="1" applyBorder="1" applyAlignment="1">
      <alignment horizontal="center" wrapText="1"/>
    </xf>
    <xf numFmtId="0" fontId="7" fillId="8" borderId="16" xfId="0" applyFont="1" applyFill="1" applyBorder="1" applyAlignment="1">
      <alignment horizontal="center" wrapText="1"/>
    </xf>
    <xf numFmtId="0" fontId="8" fillId="8" borderId="18" xfId="0" applyFont="1" applyFill="1" applyBorder="1" applyAlignment="1">
      <alignment horizontal="center" wrapText="1"/>
    </xf>
    <xf numFmtId="0" fontId="7" fillId="8" borderId="19" xfId="0" applyFont="1" applyFill="1" applyBorder="1" applyAlignment="1">
      <alignment horizontal="center" wrapText="1"/>
    </xf>
    <xf numFmtId="0" fontId="8" fillId="8" borderId="21" xfId="0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3" fontId="1" fillId="0" borderId="1" xfId="1" applyNumberFormat="1" applyBorder="1" applyAlignment="1">
      <alignment vertical="center"/>
    </xf>
    <xf numFmtId="3" fontId="13" fillId="3" borderId="40" xfId="1" applyNumberFormat="1" applyFont="1" applyFill="1" applyBorder="1" applyAlignment="1">
      <alignment horizontal="center" vertical="center"/>
    </xf>
    <xf numFmtId="0" fontId="6" fillId="4" borderId="22" xfId="1" applyFont="1" applyFill="1" applyBorder="1" applyAlignment="1">
      <alignment horizontal="center" vertical="center"/>
    </xf>
    <xf numFmtId="0" fontId="6" fillId="4" borderId="23" xfId="1" applyFont="1" applyFill="1" applyBorder="1" applyAlignment="1">
      <alignment horizontal="center" vertical="center"/>
    </xf>
    <xf numFmtId="3" fontId="6" fillId="5" borderId="23" xfId="1" applyNumberFormat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left" vertical="center" wrapText="1"/>
    </xf>
    <xf numFmtId="0" fontId="9" fillId="2" borderId="52" xfId="1" applyFont="1" applyFill="1" applyBorder="1" applyAlignment="1">
      <alignment horizontal="left" vertical="center" wrapText="1"/>
    </xf>
    <xf numFmtId="3" fontId="6" fillId="2" borderId="27" xfId="1" applyNumberFormat="1" applyFont="1" applyFill="1" applyBorder="1" applyAlignment="1">
      <alignment horizontal="center" vertical="center"/>
    </xf>
    <xf numFmtId="0" fontId="17" fillId="2" borderId="53" xfId="1" applyFont="1" applyFill="1" applyBorder="1" applyAlignment="1">
      <alignment horizontal="left" vertical="center"/>
    </xf>
    <xf numFmtId="0" fontId="17" fillId="2" borderId="54" xfId="1" applyFont="1" applyFill="1" applyBorder="1" applyAlignment="1">
      <alignment horizontal="left" vertical="center"/>
    </xf>
    <xf numFmtId="3" fontId="18" fillId="2" borderId="55" xfId="1" applyNumberFormat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vertical="center"/>
    </xf>
    <xf numFmtId="3" fontId="6" fillId="3" borderId="7" xfId="1" applyNumberFormat="1" applyFont="1" applyFill="1" applyBorder="1" applyAlignment="1">
      <alignment horizontal="right" vertical="center"/>
    </xf>
    <xf numFmtId="0" fontId="17" fillId="0" borderId="56" xfId="1" applyFont="1" applyBorder="1" applyAlignment="1">
      <alignment horizontal="right" vertical="center"/>
    </xf>
    <xf numFmtId="3" fontId="7" fillId="4" borderId="7" xfId="1" applyNumberFormat="1" applyFont="1" applyFill="1" applyBorder="1" applyAlignment="1">
      <alignment horizontal="right" vertical="center"/>
    </xf>
    <xf numFmtId="3" fontId="7" fillId="0" borderId="56" xfId="1" applyNumberFormat="1" applyFont="1" applyBorder="1" applyAlignment="1">
      <alignment horizontal="right" vertical="center"/>
    </xf>
    <xf numFmtId="0" fontId="17" fillId="0" borderId="57" xfId="1" applyFont="1" applyBorder="1" applyAlignment="1">
      <alignment horizontal="right" vertical="center"/>
    </xf>
    <xf numFmtId="3" fontId="7" fillId="4" borderId="39" xfId="1" applyNumberFormat="1" applyFont="1" applyFill="1" applyBorder="1" applyAlignment="1">
      <alignment horizontal="right" vertical="center"/>
    </xf>
    <xf numFmtId="3" fontId="7" fillId="0" borderId="57" xfId="1" applyNumberFormat="1" applyFont="1" applyBorder="1" applyAlignment="1">
      <alignment horizontal="right" vertical="center"/>
    </xf>
    <xf numFmtId="0" fontId="17" fillId="0" borderId="58" xfId="1" applyFont="1" applyBorder="1" applyAlignment="1">
      <alignment horizontal="right" vertical="center"/>
    </xf>
    <xf numFmtId="3" fontId="7" fillId="4" borderId="55" xfId="1" applyNumberFormat="1" applyFont="1" applyFill="1" applyBorder="1" applyAlignment="1">
      <alignment horizontal="right" vertical="center"/>
    </xf>
    <xf numFmtId="3" fontId="7" fillId="0" borderId="58" xfId="1" applyNumberFormat="1" applyFont="1" applyBorder="1" applyAlignment="1">
      <alignment horizontal="right" vertical="center"/>
    </xf>
    <xf numFmtId="3" fontId="6" fillId="3" borderId="59" xfId="1" applyNumberFormat="1" applyFont="1" applyFill="1" applyBorder="1" applyAlignment="1">
      <alignment horizontal="right" vertical="center"/>
    </xf>
    <xf numFmtId="3" fontId="6" fillId="3" borderId="60" xfId="1" applyNumberFormat="1" applyFont="1" applyFill="1" applyBorder="1" applyAlignment="1">
      <alignment horizontal="right" vertical="center"/>
    </xf>
    <xf numFmtId="3" fontId="6" fillId="3" borderId="61" xfId="1" applyNumberFormat="1" applyFont="1" applyFill="1" applyBorder="1" applyAlignment="1">
      <alignment horizontal="right" vertical="center"/>
    </xf>
    <xf numFmtId="3" fontId="6" fillId="3" borderId="62" xfId="1" applyNumberFormat="1" applyFont="1" applyFill="1" applyBorder="1" applyAlignment="1">
      <alignment horizontal="right" vertical="center"/>
    </xf>
    <xf numFmtId="0" fontId="9" fillId="3" borderId="63" xfId="1" applyFont="1" applyFill="1" applyBorder="1" applyAlignment="1">
      <alignment horizontal="left" vertical="center"/>
    </xf>
    <xf numFmtId="3" fontId="6" fillId="3" borderId="64" xfId="1" applyNumberFormat="1" applyFont="1" applyFill="1" applyBorder="1" applyAlignment="1">
      <alignment horizontal="right" vertical="center"/>
    </xf>
    <xf numFmtId="0" fontId="9" fillId="3" borderId="65" xfId="1" applyFont="1" applyFill="1" applyBorder="1" applyAlignment="1">
      <alignment horizontal="left" vertical="center"/>
    </xf>
    <xf numFmtId="3" fontId="6" fillId="3" borderId="66" xfId="1" applyNumberFormat="1" applyFont="1" applyFill="1" applyBorder="1" applyAlignment="1">
      <alignment horizontal="right" vertical="center"/>
    </xf>
    <xf numFmtId="0" fontId="9" fillId="3" borderId="63" xfId="1" applyFont="1" applyFill="1" applyBorder="1" applyAlignment="1">
      <alignment vertical="center"/>
    </xf>
    <xf numFmtId="3" fontId="6" fillId="3" borderId="28" xfId="1" applyNumberFormat="1" applyFont="1" applyFill="1" applyBorder="1" applyAlignment="1">
      <alignment horizontal="right" vertical="center"/>
    </xf>
    <xf numFmtId="0" fontId="9" fillId="3" borderId="65" xfId="1" applyFont="1" applyFill="1" applyBorder="1" applyAlignment="1">
      <alignment vertical="center"/>
    </xf>
    <xf numFmtId="0" fontId="6" fillId="4" borderId="12" xfId="1" applyFont="1" applyFill="1" applyBorder="1" applyAlignment="1">
      <alignment horizontal="center" vertical="center" textRotation="90"/>
    </xf>
    <xf numFmtId="0" fontId="6" fillId="3" borderId="67" xfId="1" applyFont="1" applyFill="1" applyBorder="1" applyAlignment="1">
      <alignment horizontal="left" vertical="center"/>
    </xf>
    <xf numFmtId="3" fontId="6" fillId="3" borderId="68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" fillId="0" borderId="0" xfId="1" applyAlignment="1">
      <alignment horizontal="left" vertical="center"/>
    </xf>
    <xf numFmtId="3" fontId="4" fillId="3" borderId="40" xfId="1" applyNumberFormat="1" applyFont="1" applyFill="1" applyBorder="1" applyAlignment="1">
      <alignment horizontal="center" vertical="center"/>
    </xf>
    <xf numFmtId="0" fontId="10" fillId="0" borderId="26" xfId="1" applyFont="1" applyBorder="1" applyAlignment="1">
      <alignment horizontal="left" vertical="center"/>
    </xf>
    <xf numFmtId="3" fontId="6" fillId="0" borderId="27" xfId="1" applyNumberFormat="1" applyFont="1" applyBorder="1" applyAlignment="1">
      <alignment horizontal="right" vertical="center"/>
    </xf>
    <xf numFmtId="0" fontId="19" fillId="0" borderId="0" xfId="0" applyFont="1" applyAlignment="1">
      <alignment horizontal="left"/>
    </xf>
    <xf numFmtId="3" fontId="6" fillId="0" borderId="69" xfId="1" applyNumberFormat="1" applyFont="1" applyBorder="1" applyAlignment="1">
      <alignment horizontal="right" vertical="center"/>
    </xf>
    <xf numFmtId="0" fontId="19" fillId="0" borderId="0" xfId="0" applyFont="1"/>
  </cellXfs>
  <cellStyles count="2">
    <cellStyle name="Normal" xfId="0" builtinId="0"/>
    <cellStyle name="Normal_coût MO" xfId="1" xr:uid="{24883221-8EEA-48E6-AD5F-AA98BDB4F5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F043_ACHATS\2_Travail\04_MES\01_affaires\2_en%20suivi\Affaires%20spot\457510-23-MES-SOL%20ICP-OES%20R05%20CM\1%20-%20Consultation\Finalis&#233;%20DC%20-%20457510\3.%20DPGF%20-%20457510.xls" TargetMode="External"/><Relationship Id="rId1" Type="http://schemas.openxmlformats.org/officeDocument/2006/relationships/externalLinkPath" Target="/_F043_ACHATS/2_Travail/04_MES/01_affaires/2_en%20suivi/Affaires%20spot/457510-23-MES-SOL%20ICP-OES%20R05%20CM/1%20-%20Consultation/Finalis&#233;%20DC%20-%20457510/3.%20DPGF%20-%20457510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F043_ACHATS\2_Travail\07_TEC\01_affaires\2_en%20suivi\Dossiers%20spots\457761-24-TEC-SOL%20Projet%20AP%20600%20-%20R15%20-%20CM\1%20-%20Consultation\Travail\PHASE%20OFFRE\DPGF-457761-24-TEC-SOL.xls" TargetMode="External"/><Relationship Id="rId1" Type="http://schemas.openxmlformats.org/officeDocument/2006/relationships/externalLinkPath" Target="/_F043_ACHATS/2_Travail/07_TEC/01_affaires/2_en%20suivi/Dossiers%20spots/457761-24-TEC-SOL%20Projet%20AP%20600%20-%20R15%20-%20CM/1%20-%20Consultation/Travail/PHASE%20OFFRE/DPGF-457761-24-TEC-S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itulatif offre de base"/>
      <sheetName val="Détails coûts"/>
      <sheetName val="PSE"/>
      <sheetName val="Maintenance"/>
      <sheetName val="Liste PD"/>
    </sheetNames>
    <sheetDataSet>
      <sheetData sheetId="0"/>
      <sheetData sheetId="1">
        <row r="2">
          <cell r="C2" t="str">
            <v>nom candidat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itulatif offre de base"/>
      <sheetName val="Coût MO"/>
      <sheetName val="Equipements principaux "/>
      <sheetName val="PSE"/>
      <sheetName val="PD"/>
    </sheetNames>
    <sheetDataSet>
      <sheetData sheetId="0"/>
      <sheetData sheetId="1">
        <row r="72">
          <cell r="E72">
            <v>0</v>
          </cell>
        </row>
      </sheetData>
      <sheetData sheetId="2">
        <row r="62">
          <cell r="E62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E4E8A-4464-4920-B739-71C06F6ABE66}">
  <dimension ref="A1:C57"/>
  <sheetViews>
    <sheetView tabSelected="1" workbookViewId="0">
      <selection activeCell="B13" sqref="B13"/>
    </sheetView>
  </sheetViews>
  <sheetFormatPr baseColWidth="10" defaultRowHeight="14" x14ac:dyDescent="0.3"/>
  <cols>
    <col min="1" max="1" width="47.6640625" customWidth="1"/>
    <col min="2" max="2" width="24.25" customWidth="1"/>
    <col min="3" max="3" width="30.75" customWidth="1"/>
    <col min="257" max="257" width="37.75" customWidth="1"/>
    <col min="258" max="258" width="24.25" customWidth="1"/>
    <col min="259" max="259" width="30.75" customWidth="1"/>
    <col min="513" max="513" width="37.75" customWidth="1"/>
    <col min="514" max="514" width="24.25" customWidth="1"/>
    <col min="515" max="515" width="30.75" customWidth="1"/>
    <col min="769" max="769" width="37.75" customWidth="1"/>
    <col min="770" max="770" width="24.25" customWidth="1"/>
    <col min="771" max="771" width="30.75" customWidth="1"/>
    <col min="1025" max="1025" width="37.75" customWidth="1"/>
    <col min="1026" max="1026" width="24.25" customWidth="1"/>
    <col min="1027" max="1027" width="30.75" customWidth="1"/>
    <col min="1281" max="1281" width="37.75" customWidth="1"/>
    <col min="1282" max="1282" width="24.25" customWidth="1"/>
    <col min="1283" max="1283" width="30.75" customWidth="1"/>
    <col min="1537" max="1537" width="37.75" customWidth="1"/>
    <col min="1538" max="1538" width="24.25" customWidth="1"/>
    <col min="1539" max="1539" width="30.75" customWidth="1"/>
    <col min="1793" max="1793" width="37.75" customWidth="1"/>
    <col min="1794" max="1794" width="24.25" customWidth="1"/>
    <col min="1795" max="1795" width="30.75" customWidth="1"/>
    <col min="2049" max="2049" width="37.75" customWidth="1"/>
    <col min="2050" max="2050" width="24.25" customWidth="1"/>
    <col min="2051" max="2051" width="30.75" customWidth="1"/>
    <col min="2305" max="2305" width="37.75" customWidth="1"/>
    <col min="2306" max="2306" width="24.25" customWidth="1"/>
    <col min="2307" max="2307" width="30.75" customWidth="1"/>
    <col min="2561" max="2561" width="37.75" customWidth="1"/>
    <col min="2562" max="2562" width="24.25" customWidth="1"/>
    <col min="2563" max="2563" width="30.75" customWidth="1"/>
    <col min="2817" max="2817" width="37.75" customWidth="1"/>
    <col min="2818" max="2818" width="24.25" customWidth="1"/>
    <col min="2819" max="2819" width="30.75" customWidth="1"/>
    <col min="3073" max="3073" width="37.75" customWidth="1"/>
    <col min="3074" max="3074" width="24.25" customWidth="1"/>
    <col min="3075" max="3075" width="30.75" customWidth="1"/>
    <col min="3329" max="3329" width="37.75" customWidth="1"/>
    <col min="3330" max="3330" width="24.25" customWidth="1"/>
    <col min="3331" max="3331" width="30.75" customWidth="1"/>
    <col min="3585" max="3585" width="37.75" customWidth="1"/>
    <col min="3586" max="3586" width="24.25" customWidth="1"/>
    <col min="3587" max="3587" width="30.75" customWidth="1"/>
    <col min="3841" max="3841" width="37.75" customWidth="1"/>
    <col min="3842" max="3842" width="24.25" customWidth="1"/>
    <col min="3843" max="3843" width="30.75" customWidth="1"/>
    <col min="4097" max="4097" width="37.75" customWidth="1"/>
    <col min="4098" max="4098" width="24.25" customWidth="1"/>
    <col min="4099" max="4099" width="30.75" customWidth="1"/>
    <col min="4353" max="4353" width="37.75" customWidth="1"/>
    <col min="4354" max="4354" width="24.25" customWidth="1"/>
    <col min="4355" max="4355" width="30.75" customWidth="1"/>
    <col min="4609" max="4609" width="37.75" customWidth="1"/>
    <col min="4610" max="4610" width="24.25" customWidth="1"/>
    <col min="4611" max="4611" width="30.75" customWidth="1"/>
    <col min="4865" max="4865" width="37.75" customWidth="1"/>
    <col min="4866" max="4866" width="24.25" customWidth="1"/>
    <col min="4867" max="4867" width="30.75" customWidth="1"/>
    <col min="5121" max="5121" width="37.75" customWidth="1"/>
    <col min="5122" max="5122" width="24.25" customWidth="1"/>
    <col min="5123" max="5123" width="30.75" customWidth="1"/>
    <col min="5377" max="5377" width="37.75" customWidth="1"/>
    <col min="5378" max="5378" width="24.25" customWidth="1"/>
    <col min="5379" max="5379" width="30.75" customWidth="1"/>
    <col min="5633" max="5633" width="37.75" customWidth="1"/>
    <col min="5634" max="5634" width="24.25" customWidth="1"/>
    <col min="5635" max="5635" width="30.75" customWidth="1"/>
    <col min="5889" max="5889" width="37.75" customWidth="1"/>
    <col min="5890" max="5890" width="24.25" customWidth="1"/>
    <col min="5891" max="5891" width="30.75" customWidth="1"/>
    <col min="6145" max="6145" width="37.75" customWidth="1"/>
    <col min="6146" max="6146" width="24.25" customWidth="1"/>
    <col min="6147" max="6147" width="30.75" customWidth="1"/>
    <col min="6401" max="6401" width="37.75" customWidth="1"/>
    <col min="6402" max="6402" width="24.25" customWidth="1"/>
    <col min="6403" max="6403" width="30.75" customWidth="1"/>
    <col min="6657" max="6657" width="37.75" customWidth="1"/>
    <col min="6658" max="6658" width="24.25" customWidth="1"/>
    <col min="6659" max="6659" width="30.75" customWidth="1"/>
    <col min="6913" max="6913" width="37.75" customWidth="1"/>
    <col min="6914" max="6914" width="24.25" customWidth="1"/>
    <col min="6915" max="6915" width="30.75" customWidth="1"/>
    <col min="7169" max="7169" width="37.75" customWidth="1"/>
    <col min="7170" max="7170" width="24.25" customWidth="1"/>
    <col min="7171" max="7171" width="30.75" customWidth="1"/>
    <col min="7425" max="7425" width="37.75" customWidth="1"/>
    <col min="7426" max="7426" width="24.25" customWidth="1"/>
    <col min="7427" max="7427" width="30.75" customWidth="1"/>
    <col min="7681" max="7681" width="37.75" customWidth="1"/>
    <col min="7682" max="7682" width="24.25" customWidth="1"/>
    <col min="7683" max="7683" width="30.75" customWidth="1"/>
    <col min="7937" max="7937" width="37.75" customWidth="1"/>
    <col min="7938" max="7938" width="24.25" customWidth="1"/>
    <col min="7939" max="7939" width="30.75" customWidth="1"/>
    <col min="8193" max="8193" width="37.75" customWidth="1"/>
    <col min="8194" max="8194" width="24.25" customWidth="1"/>
    <col min="8195" max="8195" width="30.75" customWidth="1"/>
    <col min="8449" max="8449" width="37.75" customWidth="1"/>
    <col min="8450" max="8450" width="24.25" customWidth="1"/>
    <col min="8451" max="8451" width="30.75" customWidth="1"/>
    <col min="8705" max="8705" width="37.75" customWidth="1"/>
    <col min="8706" max="8706" width="24.25" customWidth="1"/>
    <col min="8707" max="8707" width="30.75" customWidth="1"/>
    <col min="8961" max="8961" width="37.75" customWidth="1"/>
    <col min="8962" max="8962" width="24.25" customWidth="1"/>
    <col min="8963" max="8963" width="30.75" customWidth="1"/>
    <col min="9217" max="9217" width="37.75" customWidth="1"/>
    <col min="9218" max="9218" width="24.25" customWidth="1"/>
    <col min="9219" max="9219" width="30.75" customWidth="1"/>
    <col min="9473" max="9473" width="37.75" customWidth="1"/>
    <col min="9474" max="9474" width="24.25" customWidth="1"/>
    <col min="9475" max="9475" width="30.75" customWidth="1"/>
    <col min="9729" max="9729" width="37.75" customWidth="1"/>
    <col min="9730" max="9730" width="24.25" customWidth="1"/>
    <col min="9731" max="9731" width="30.75" customWidth="1"/>
    <col min="9985" max="9985" width="37.75" customWidth="1"/>
    <col min="9986" max="9986" width="24.25" customWidth="1"/>
    <col min="9987" max="9987" width="30.75" customWidth="1"/>
    <col min="10241" max="10241" width="37.75" customWidth="1"/>
    <col min="10242" max="10242" width="24.25" customWidth="1"/>
    <col min="10243" max="10243" width="30.75" customWidth="1"/>
    <col min="10497" max="10497" width="37.75" customWidth="1"/>
    <col min="10498" max="10498" width="24.25" customWidth="1"/>
    <col min="10499" max="10499" width="30.75" customWidth="1"/>
    <col min="10753" max="10753" width="37.75" customWidth="1"/>
    <col min="10754" max="10754" width="24.25" customWidth="1"/>
    <col min="10755" max="10755" width="30.75" customWidth="1"/>
    <col min="11009" max="11009" width="37.75" customWidth="1"/>
    <col min="11010" max="11010" width="24.25" customWidth="1"/>
    <col min="11011" max="11011" width="30.75" customWidth="1"/>
    <col min="11265" max="11265" width="37.75" customWidth="1"/>
    <col min="11266" max="11266" width="24.25" customWidth="1"/>
    <col min="11267" max="11267" width="30.75" customWidth="1"/>
    <col min="11521" max="11521" width="37.75" customWidth="1"/>
    <col min="11522" max="11522" width="24.25" customWidth="1"/>
    <col min="11523" max="11523" width="30.75" customWidth="1"/>
    <col min="11777" max="11777" width="37.75" customWidth="1"/>
    <col min="11778" max="11778" width="24.25" customWidth="1"/>
    <col min="11779" max="11779" width="30.75" customWidth="1"/>
    <col min="12033" max="12033" width="37.75" customWidth="1"/>
    <col min="12034" max="12034" width="24.25" customWidth="1"/>
    <col min="12035" max="12035" width="30.75" customWidth="1"/>
    <col min="12289" max="12289" width="37.75" customWidth="1"/>
    <col min="12290" max="12290" width="24.25" customWidth="1"/>
    <col min="12291" max="12291" width="30.75" customWidth="1"/>
    <col min="12545" max="12545" width="37.75" customWidth="1"/>
    <col min="12546" max="12546" width="24.25" customWidth="1"/>
    <col min="12547" max="12547" width="30.75" customWidth="1"/>
    <col min="12801" max="12801" width="37.75" customWidth="1"/>
    <col min="12802" max="12802" width="24.25" customWidth="1"/>
    <col min="12803" max="12803" width="30.75" customWidth="1"/>
    <col min="13057" max="13057" width="37.75" customWidth="1"/>
    <col min="13058" max="13058" width="24.25" customWidth="1"/>
    <col min="13059" max="13059" width="30.75" customWidth="1"/>
    <col min="13313" max="13313" width="37.75" customWidth="1"/>
    <col min="13314" max="13314" width="24.25" customWidth="1"/>
    <col min="13315" max="13315" width="30.75" customWidth="1"/>
    <col min="13569" max="13569" width="37.75" customWidth="1"/>
    <col min="13570" max="13570" width="24.25" customWidth="1"/>
    <col min="13571" max="13571" width="30.75" customWidth="1"/>
    <col min="13825" max="13825" width="37.75" customWidth="1"/>
    <col min="13826" max="13826" width="24.25" customWidth="1"/>
    <col min="13827" max="13827" width="30.75" customWidth="1"/>
    <col min="14081" max="14081" width="37.75" customWidth="1"/>
    <col min="14082" max="14082" width="24.25" customWidth="1"/>
    <col min="14083" max="14083" width="30.75" customWidth="1"/>
    <col min="14337" max="14337" width="37.75" customWidth="1"/>
    <col min="14338" max="14338" width="24.25" customWidth="1"/>
    <col min="14339" max="14339" width="30.75" customWidth="1"/>
    <col min="14593" max="14593" width="37.75" customWidth="1"/>
    <col min="14594" max="14594" width="24.25" customWidth="1"/>
    <col min="14595" max="14595" width="30.75" customWidth="1"/>
    <col min="14849" max="14849" width="37.75" customWidth="1"/>
    <col min="14850" max="14850" width="24.25" customWidth="1"/>
    <col min="14851" max="14851" width="30.75" customWidth="1"/>
    <col min="15105" max="15105" width="37.75" customWidth="1"/>
    <col min="15106" max="15106" width="24.25" customWidth="1"/>
    <col min="15107" max="15107" width="30.75" customWidth="1"/>
    <col min="15361" max="15361" width="37.75" customWidth="1"/>
    <col min="15362" max="15362" width="24.25" customWidth="1"/>
    <col min="15363" max="15363" width="30.75" customWidth="1"/>
    <col min="15617" max="15617" width="37.75" customWidth="1"/>
    <col min="15618" max="15618" width="24.25" customWidth="1"/>
    <col min="15619" max="15619" width="30.75" customWidth="1"/>
    <col min="15873" max="15873" width="37.75" customWidth="1"/>
    <col min="15874" max="15874" width="24.25" customWidth="1"/>
    <col min="15875" max="15875" width="30.75" customWidth="1"/>
    <col min="16129" max="16129" width="37.75" customWidth="1"/>
    <col min="16130" max="16130" width="24.25" customWidth="1"/>
    <col min="16131" max="16131" width="30.75" customWidth="1"/>
  </cols>
  <sheetData>
    <row r="1" spans="1:3" ht="18" x14ac:dyDescent="0.3">
      <c r="A1" s="62" t="s">
        <v>44</v>
      </c>
      <c r="B1" s="63"/>
      <c r="C1" s="63"/>
    </row>
    <row r="2" spans="1:3" ht="17.5" x14ac:dyDescent="0.3">
      <c r="A2" s="64" t="s">
        <v>28</v>
      </c>
      <c r="B2" s="64"/>
      <c r="C2" s="64"/>
    </row>
    <row r="3" spans="1:3" ht="18" x14ac:dyDescent="0.3">
      <c r="A3" s="1"/>
      <c r="B3" s="1"/>
      <c r="C3" s="1"/>
    </row>
    <row r="4" spans="1:3" ht="14.5" thickBot="1" x14ac:dyDescent="0.35"/>
    <row r="5" spans="1:3" ht="39" customHeight="1" thickBot="1" x14ac:dyDescent="0.35">
      <c r="A5" s="65" t="s">
        <v>1</v>
      </c>
      <c r="B5" s="66"/>
      <c r="C5" s="67"/>
    </row>
    <row r="6" spans="1:3" ht="14.5" thickBot="1" x14ac:dyDescent="0.35"/>
    <row r="7" spans="1:3" ht="26.5" thickBot="1" x14ac:dyDescent="0.35">
      <c r="A7" s="2"/>
      <c r="B7" s="3" t="s">
        <v>2</v>
      </c>
      <c r="C7" s="4" t="s">
        <v>3</v>
      </c>
    </row>
    <row r="8" spans="1:3" ht="26" x14ac:dyDescent="0.3">
      <c r="A8" s="5" t="s">
        <v>10</v>
      </c>
      <c r="B8" s="68"/>
      <c r="C8" s="70">
        <f>'[2]Coût MO'!E72+'[2]Equipements principaux '!E62</f>
        <v>0</v>
      </c>
    </row>
    <row r="9" spans="1:3" ht="26" thickBot="1" x14ac:dyDescent="0.35">
      <c r="A9" s="6" t="s">
        <v>45</v>
      </c>
      <c r="B9" s="69"/>
      <c r="C9" s="71"/>
    </row>
    <row r="16" spans="1:3" ht="14.5" thickBot="1" x14ac:dyDescent="0.35"/>
    <row r="17" spans="1:3" ht="16" thickBot="1" x14ac:dyDescent="0.35">
      <c r="A17" s="72" t="s">
        <v>4</v>
      </c>
      <c r="B17" s="73"/>
      <c r="C17" s="74"/>
    </row>
    <row r="18" spans="1:3" ht="14.5" thickBot="1" x14ac:dyDescent="0.35"/>
    <row r="19" spans="1:3" s="9" customFormat="1" ht="26.5" thickBot="1" x14ac:dyDescent="0.35">
      <c r="A19" s="8" t="s">
        <v>5</v>
      </c>
      <c r="B19" s="8" t="s">
        <v>6</v>
      </c>
      <c r="C19" s="8" t="s">
        <v>7</v>
      </c>
    </row>
    <row r="20" spans="1:3" x14ac:dyDescent="0.3">
      <c r="A20" s="10"/>
      <c r="B20" s="11"/>
      <c r="C20" s="12"/>
    </row>
    <row r="21" spans="1:3" x14ac:dyDescent="0.3">
      <c r="A21" s="13"/>
      <c r="B21" s="14"/>
      <c r="C21" s="15"/>
    </row>
    <row r="22" spans="1:3" x14ac:dyDescent="0.3">
      <c r="A22" s="13"/>
      <c r="B22" s="14"/>
      <c r="C22" s="15"/>
    </row>
    <row r="23" spans="1:3" x14ac:dyDescent="0.3">
      <c r="A23" s="13"/>
      <c r="B23" s="14"/>
      <c r="C23" s="15"/>
    </row>
    <row r="24" spans="1:3" ht="14.5" thickBot="1" x14ac:dyDescent="0.35">
      <c r="A24" s="16"/>
      <c r="B24" s="17"/>
      <c r="C24" s="18"/>
    </row>
    <row r="25" spans="1:3" ht="14.5" thickBot="1" x14ac:dyDescent="0.35"/>
    <row r="26" spans="1:3" ht="16" thickBot="1" x14ac:dyDescent="0.35">
      <c r="A26" s="72" t="s">
        <v>29</v>
      </c>
      <c r="B26" s="73"/>
      <c r="C26" s="74"/>
    </row>
    <row r="27" spans="1:3" ht="16" thickBot="1" x14ac:dyDescent="0.35">
      <c r="A27" s="89"/>
      <c r="B27" s="89"/>
      <c r="C27" s="89"/>
    </row>
    <row r="28" spans="1:3" ht="14.5" thickBot="1" x14ac:dyDescent="0.35">
      <c r="A28" s="90"/>
      <c r="B28" s="91"/>
      <c r="C28" s="3" t="s">
        <v>30</v>
      </c>
    </row>
    <row r="29" spans="1:3" ht="14.5" thickBot="1" x14ac:dyDescent="0.35">
      <c r="A29" s="92" t="s">
        <v>31</v>
      </c>
      <c r="B29" s="93"/>
      <c r="C29" s="7"/>
    </row>
    <row r="31" spans="1:3" ht="14.5" thickBot="1" x14ac:dyDescent="0.35"/>
    <row r="32" spans="1:3" ht="16" thickBot="1" x14ac:dyDescent="0.35">
      <c r="A32" s="72" t="s">
        <v>32</v>
      </c>
      <c r="B32" s="73"/>
      <c r="C32" s="74"/>
    </row>
    <row r="34" spans="1:3" ht="12.75" customHeight="1" x14ac:dyDescent="0.3">
      <c r="A34" s="94" t="s">
        <v>33</v>
      </c>
      <c r="B34" s="94" t="s">
        <v>34</v>
      </c>
      <c r="C34" s="95"/>
    </row>
    <row r="35" spans="1:3" ht="14.5" thickBot="1" x14ac:dyDescent="0.35">
      <c r="A35" s="96" t="s">
        <v>35</v>
      </c>
      <c r="B35" s="96"/>
      <c r="C35" s="95"/>
    </row>
    <row r="36" spans="1:3" x14ac:dyDescent="0.3">
      <c r="A36" s="97" t="s">
        <v>36</v>
      </c>
      <c r="B36" s="98"/>
      <c r="C36" s="95"/>
    </row>
    <row r="37" spans="1:3" x14ac:dyDescent="0.3">
      <c r="A37" s="99" t="s">
        <v>37</v>
      </c>
      <c r="B37" s="100"/>
      <c r="C37" s="95"/>
    </row>
    <row r="38" spans="1:3" x14ac:dyDescent="0.3">
      <c r="A38" s="99" t="s">
        <v>38</v>
      </c>
      <c r="B38" s="100"/>
      <c r="C38" s="95"/>
    </row>
    <row r="39" spans="1:3" x14ac:dyDescent="0.3">
      <c r="A39" s="99" t="s">
        <v>39</v>
      </c>
      <c r="B39" s="100"/>
      <c r="C39" s="95"/>
    </row>
    <row r="40" spans="1:3" ht="14.5" thickBot="1" x14ac:dyDescent="0.35">
      <c r="A40" s="101" t="s">
        <v>40</v>
      </c>
      <c r="B40" s="102"/>
      <c r="C40" s="95"/>
    </row>
    <row r="43" spans="1:3" ht="26.25" customHeight="1" x14ac:dyDescent="0.3">
      <c r="A43" s="103" t="s">
        <v>41</v>
      </c>
      <c r="B43" s="103"/>
      <c r="C43" s="103"/>
    </row>
    <row r="49" spans="2:3" ht="14.5" thickBot="1" x14ac:dyDescent="0.35"/>
    <row r="50" spans="2:3" x14ac:dyDescent="0.3">
      <c r="B50" s="19"/>
      <c r="C50" s="20"/>
    </row>
    <row r="51" spans="2:3" x14ac:dyDescent="0.3">
      <c r="B51" s="21" t="s">
        <v>42</v>
      </c>
      <c r="C51" s="23" t="s">
        <v>43</v>
      </c>
    </row>
    <row r="52" spans="2:3" x14ac:dyDescent="0.3">
      <c r="B52" s="22"/>
      <c r="C52" s="23"/>
    </row>
    <row r="53" spans="2:3" x14ac:dyDescent="0.3">
      <c r="B53" s="22"/>
      <c r="C53" s="23"/>
    </row>
    <row r="54" spans="2:3" x14ac:dyDescent="0.3">
      <c r="B54" s="22"/>
      <c r="C54" s="23"/>
    </row>
    <row r="55" spans="2:3" x14ac:dyDescent="0.3">
      <c r="B55" s="22"/>
      <c r="C55" s="23"/>
    </row>
    <row r="56" spans="2:3" x14ac:dyDescent="0.3">
      <c r="B56" s="24" t="s">
        <v>8</v>
      </c>
      <c r="C56" s="23"/>
    </row>
    <row r="57" spans="2:3" ht="14.5" thickBot="1" x14ac:dyDescent="0.35">
      <c r="B57" s="25"/>
      <c r="C57" s="26"/>
    </row>
  </sheetData>
  <mergeCells count="12">
    <mergeCell ref="A29:B29"/>
    <mergeCell ref="A32:C32"/>
    <mergeCell ref="A34:A35"/>
    <mergeCell ref="B34:B35"/>
    <mergeCell ref="A43:C43"/>
    <mergeCell ref="A17:C17"/>
    <mergeCell ref="A26:C26"/>
    <mergeCell ref="A1:C1"/>
    <mergeCell ref="A2:C2"/>
    <mergeCell ref="A5:C5"/>
    <mergeCell ref="B8:B9"/>
    <mergeCell ref="C8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9FF21-5BE3-44AA-87AC-A359D9DC8686}">
  <dimension ref="A1:E72"/>
  <sheetViews>
    <sheetView zoomScale="150" zoomScaleNormal="150" workbookViewId="0">
      <selection activeCell="G6" sqref="G6"/>
    </sheetView>
  </sheetViews>
  <sheetFormatPr baseColWidth="10" defaultRowHeight="14" x14ac:dyDescent="0.3"/>
  <cols>
    <col min="2" max="2" width="54.08203125" bestFit="1" customWidth="1"/>
    <col min="3" max="3" width="13.33203125" customWidth="1"/>
    <col min="4" max="4" width="15.83203125" customWidth="1"/>
    <col min="5" max="5" width="14.83203125" customWidth="1"/>
    <col min="255" max="255" width="54.08203125" bestFit="1" customWidth="1"/>
    <col min="511" max="511" width="54.08203125" bestFit="1" customWidth="1"/>
    <col min="767" max="767" width="54.08203125" bestFit="1" customWidth="1"/>
    <col min="1023" max="1023" width="54.08203125" bestFit="1" customWidth="1"/>
    <col min="1279" max="1279" width="54.08203125" bestFit="1" customWidth="1"/>
    <col min="1535" max="1535" width="54.08203125" bestFit="1" customWidth="1"/>
    <col min="1791" max="1791" width="54.08203125" bestFit="1" customWidth="1"/>
    <col min="2047" max="2047" width="54.08203125" bestFit="1" customWidth="1"/>
    <col min="2303" max="2303" width="54.08203125" bestFit="1" customWidth="1"/>
    <col min="2559" max="2559" width="54.08203125" bestFit="1" customWidth="1"/>
    <col min="2815" max="2815" width="54.08203125" bestFit="1" customWidth="1"/>
    <col min="3071" max="3071" width="54.08203125" bestFit="1" customWidth="1"/>
    <col min="3327" max="3327" width="54.08203125" bestFit="1" customWidth="1"/>
    <col min="3583" max="3583" width="54.08203125" bestFit="1" customWidth="1"/>
    <col min="3839" max="3839" width="54.08203125" bestFit="1" customWidth="1"/>
    <col min="4095" max="4095" width="54.08203125" bestFit="1" customWidth="1"/>
    <col min="4351" max="4351" width="54.08203125" bestFit="1" customWidth="1"/>
    <col min="4607" max="4607" width="54.08203125" bestFit="1" customWidth="1"/>
    <col min="4863" max="4863" width="54.08203125" bestFit="1" customWidth="1"/>
    <col min="5119" max="5119" width="54.08203125" bestFit="1" customWidth="1"/>
    <col min="5375" max="5375" width="54.08203125" bestFit="1" customWidth="1"/>
    <col min="5631" max="5631" width="54.08203125" bestFit="1" customWidth="1"/>
    <col min="5887" max="5887" width="54.08203125" bestFit="1" customWidth="1"/>
    <col min="6143" max="6143" width="54.08203125" bestFit="1" customWidth="1"/>
    <col min="6399" max="6399" width="54.08203125" bestFit="1" customWidth="1"/>
    <col min="6655" max="6655" width="54.08203125" bestFit="1" customWidth="1"/>
    <col min="6911" max="6911" width="54.08203125" bestFit="1" customWidth="1"/>
    <col min="7167" max="7167" width="54.08203125" bestFit="1" customWidth="1"/>
    <col min="7423" max="7423" width="54.08203125" bestFit="1" customWidth="1"/>
    <col min="7679" max="7679" width="54.08203125" bestFit="1" customWidth="1"/>
    <col min="7935" max="7935" width="54.08203125" bestFit="1" customWidth="1"/>
    <col min="8191" max="8191" width="54.08203125" bestFit="1" customWidth="1"/>
    <col min="8447" max="8447" width="54.08203125" bestFit="1" customWidth="1"/>
    <col min="8703" max="8703" width="54.08203125" bestFit="1" customWidth="1"/>
    <col min="8959" max="8959" width="54.08203125" bestFit="1" customWidth="1"/>
    <col min="9215" max="9215" width="54.08203125" bestFit="1" customWidth="1"/>
    <col min="9471" max="9471" width="54.08203125" bestFit="1" customWidth="1"/>
    <col min="9727" max="9727" width="54.08203125" bestFit="1" customWidth="1"/>
    <col min="9983" max="9983" width="54.08203125" bestFit="1" customWidth="1"/>
    <col min="10239" max="10239" width="54.08203125" bestFit="1" customWidth="1"/>
    <col min="10495" max="10495" width="54.08203125" bestFit="1" customWidth="1"/>
    <col min="10751" max="10751" width="54.08203125" bestFit="1" customWidth="1"/>
    <col min="11007" max="11007" width="54.08203125" bestFit="1" customWidth="1"/>
    <col min="11263" max="11263" width="54.08203125" bestFit="1" customWidth="1"/>
    <col min="11519" max="11519" width="54.08203125" bestFit="1" customWidth="1"/>
    <col min="11775" max="11775" width="54.08203125" bestFit="1" customWidth="1"/>
    <col min="12031" max="12031" width="54.08203125" bestFit="1" customWidth="1"/>
    <col min="12287" max="12287" width="54.08203125" bestFit="1" customWidth="1"/>
    <col min="12543" max="12543" width="54.08203125" bestFit="1" customWidth="1"/>
    <col min="12799" max="12799" width="54.08203125" bestFit="1" customWidth="1"/>
    <col min="13055" max="13055" width="54.08203125" bestFit="1" customWidth="1"/>
    <col min="13311" max="13311" width="54.08203125" bestFit="1" customWidth="1"/>
    <col min="13567" max="13567" width="54.08203125" bestFit="1" customWidth="1"/>
    <col min="13823" max="13823" width="54.08203125" bestFit="1" customWidth="1"/>
    <col min="14079" max="14079" width="54.08203125" bestFit="1" customWidth="1"/>
    <col min="14335" max="14335" width="54.08203125" bestFit="1" customWidth="1"/>
    <col min="14591" max="14591" width="54.08203125" bestFit="1" customWidth="1"/>
    <col min="14847" max="14847" width="54.08203125" bestFit="1" customWidth="1"/>
    <col min="15103" max="15103" width="54.08203125" bestFit="1" customWidth="1"/>
    <col min="15359" max="15359" width="54.08203125" bestFit="1" customWidth="1"/>
    <col min="15615" max="15615" width="54.08203125" bestFit="1" customWidth="1"/>
    <col min="15871" max="15871" width="54.08203125" bestFit="1" customWidth="1"/>
    <col min="16127" max="16127" width="54.08203125" bestFit="1" customWidth="1"/>
  </cols>
  <sheetData>
    <row r="1" spans="1:5" ht="18.5" thickBot="1" x14ac:dyDescent="0.35">
      <c r="A1" s="82" t="s">
        <v>116</v>
      </c>
      <c r="B1" s="83"/>
      <c r="C1" s="104"/>
      <c r="D1" s="104"/>
      <c r="E1" s="104"/>
    </row>
    <row r="2" spans="1:5" ht="16" thickBot="1" x14ac:dyDescent="0.35">
      <c r="A2" s="27"/>
      <c r="B2" s="27"/>
      <c r="C2" s="105"/>
      <c r="D2" s="105"/>
      <c r="E2" s="105"/>
    </row>
    <row r="3" spans="1:5" ht="14.5" thickBot="1" x14ac:dyDescent="0.35">
      <c r="A3" s="106" t="s">
        <v>46</v>
      </c>
      <c r="B3" s="107"/>
      <c r="C3" s="108" t="s">
        <v>47</v>
      </c>
      <c r="D3" s="108" t="s">
        <v>48</v>
      </c>
      <c r="E3" s="108" t="s">
        <v>19</v>
      </c>
    </row>
    <row r="4" spans="1:5" x14ac:dyDescent="0.3">
      <c r="A4" s="109"/>
      <c r="B4" s="110"/>
      <c r="C4" s="111"/>
      <c r="D4" s="111"/>
      <c r="E4" s="111"/>
    </row>
    <row r="5" spans="1:5" ht="14.5" thickBot="1" x14ac:dyDescent="0.35">
      <c r="A5" s="112" t="s">
        <v>49</v>
      </c>
      <c r="B5" s="113"/>
      <c r="C5" s="114"/>
      <c r="D5" s="114"/>
      <c r="E5" s="114"/>
    </row>
    <row r="6" spans="1:5" ht="14.5" thickBot="1" x14ac:dyDescent="0.35">
      <c r="A6" s="75" t="s">
        <v>50</v>
      </c>
      <c r="B6" s="115" t="s">
        <v>51</v>
      </c>
      <c r="C6" s="116"/>
      <c r="D6" s="116"/>
      <c r="E6" s="116">
        <f>SUM(E7:E11)</f>
        <v>0</v>
      </c>
    </row>
    <row r="7" spans="1:5" x14ac:dyDescent="0.3">
      <c r="A7" s="76"/>
      <c r="B7" s="117" t="s">
        <v>52</v>
      </c>
      <c r="C7" s="118"/>
      <c r="D7" s="118"/>
      <c r="E7" s="119">
        <f>C7*D7</f>
        <v>0</v>
      </c>
    </row>
    <row r="8" spans="1:5" x14ac:dyDescent="0.3">
      <c r="A8" s="76"/>
      <c r="B8" s="120" t="s">
        <v>53</v>
      </c>
      <c r="C8" s="121"/>
      <c r="D8" s="121"/>
      <c r="E8" s="122">
        <f>C8*D8</f>
        <v>0</v>
      </c>
    </row>
    <row r="9" spans="1:5" x14ac:dyDescent="0.3">
      <c r="A9" s="76"/>
      <c r="B9" s="120" t="s">
        <v>54</v>
      </c>
      <c r="C9" s="121"/>
      <c r="D9" s="121"/>
      <c r="E9" s="122">
        <f>C9*D9</f>
        <v>0</v>
      </c>
    </row>
    <row r="10" spans="1:5" x14ac:dyDescent="0.3">
      <c r="A10" s="76"/>
      <c r="B10" s="120" t="s">
        <v>55</v>
      </c>
      <c r="C10" s="121"/>
      <c r="D10" s="121"/>
      <c r="E10" s="122">
        <f>C10*D10</f>
        <v>0</v>
      </c>
    </row>
    <row r="11" spans="1:5" ht="14.5" thickBot="1" x14ac:dyDescent="0.35">
      <c r="A11" s="76"/>
      <c r="B11" s="123" t="s">
        <v>56</v>
      </c>
      <c r="C11" s="124"/>
      <c r="D11" s="124"/>
      <c r="E11" s="125">
        <f>C11*D11</f>
        <v>0</v>
      </c>
    </row>
    <row r="12" spans="1:5" ht="14.5" thickBot="1" x14ac:dyDescent="0.35">
      <c r="A12" s="76"/>
      <c r="B12" s="115" t="s">
        <v>57</v>
      </c>
      <c r="C12" s="126"/>
      <c r="D12" s="127"/>
      <c r="E12" s="128">
        <f>SUM(E13:E17)</f>
        <v>0</v>
      </c>
    </row>
    <row r="13" spans="1:5" x14ac:dyDescent="0.3">
      <c r="A13" s="76"/>
      <c r="B13" s="117" t="s">
        <v>52</v>
      </c>
      <c r="C13" s="118"/>
      <c r="D13" s="118"/>
      <c r="E13" s="119">
        <f>C13*D13</f>
        <v>0</v>
      </c>
    </row>
    <row r="14" spans="1:5" x14ac:dyDescent="0.3">
      <c r="A14" s="76"/>
      <c r="B14" s="120" t="s">
        <v>53</v>
      </c>
      <c r="C14" s="121"/>
      <c r="D14" s="121"/>
      <c r="E14" s="122">
        <f>C14*D14</f>
        <v>0</v>
      </c>
    </row>
    <row r="15" spans="1:5" x14ac:dyDescent="0.3">
      <c r="A15" s="76"/>
      <c r="B15" s="120" t="s">
        <v>54</v>
      </c>
      <c r="C15" s="121"/>
      <c r="D15" s="121"/>
      <c r="E15" s="122">
        <f>C15*D15</f>
        <v>0</v>
      </c>
    </row>
    <row r="16" spans="1:5" x14ac:dyDescent="0.3">
      <c r="A16" s="76"/>
      <c r="B16" s="120" t="s">
        <v>55</v>
      </c>
      <c r="C16" s="121"/>
      <c r="D16" s="121"/>
      <c r="E16" s="122">
        <f>C16*D16</f>
        <v>0</v>
      </c>
    </row>
    <row r="17" spans="1:5" ht="14.5" thickBot="1" x14ac:dyDescent="0.35">
      <c r="A17" s="76"/>
      <c r="B17" s="123" t="s">
        <v>56</v>
      </c>
      <c r="C17" s="124"/>
      <c r="D17" s="124"/>
      <c r="E17" s="125">
        <f>C17*D17</f>
        <v>0</v>
      </c>
    </row>
    <row r="18" spans="1:5" ht="14.5" thickBot="1" x14ac:dyDescent="0.35">
      <c r="A18" s="76"/>
      <c r="B18" s="115" t="s">
        <v>58</v>
      </c>
      <c r="C18" s="129"/>
      <c r="D18" s="129"/>
      <c r="E18" s="129">
        <f>SUM(E19:E23)</f>
        <v>0</v>
      </c>
    </row>
    <row r="19" spans="1:5" x14ac:dyDescent="0.3">
      <c r="A19" s="76"/>
      <c r="B19" s="117" t="s">
        <v>52</v>
      </c>
      <c r="C19" s="118"/>
      <c r="D19" s="118"/>
      <c r="E19" s="119">
        <f>C19*D19</f>
        <v>0</v>
      </c>
    </row>
    <row r="20" spans="1:5" x14ac:dyDescent="0.3">
      <c r="A20" s="76"/>
      <c r="B20" s="120" t="s">
        <v>53</v>
      </c>
      <c r="C20" s="121"/>
      <c r="D20" s="121"/>
      <c r="E20" s="122">
        <f>C20*D20</f>
        <v>0</v>
      </c>
    </row>
    <row r="21" spans="1:5" x14ac:dyDescent="0.3">
      <c r="A21" s="76"/>
      <c r="B21" s="120" t="s">
        <v>54</v>
      </c>
      <c r="C21" s="121"/>
      <c r="D21" s="121"/>
      <c r="E21" s="122">
        <f>C21*D21</f>
        <v>0</v>
      </c>
    </row>
    <row r="22" spans="1:5" x14ac:dyDescent="0.3">
      <c r="A22" s="76"/>
      <c r="B22" s="120" t="s">
        <v>55</v>
      </c>
      <c r="C22" s="121"/>
      <c r="D22" s="121"/>
      <c r="E22" s="122">
        <f>C22*D22</f>
        <v>0</v>
      </c>
    </row>
    <row r="23" spans="1:5" ht="14.5" thickBot="1" x14ac:dyDescent="0.35">
      <c r="A23" s="76"/>
      <c r="B23" s="123" t="s">
        <v>56</v>
      </c>
      <c r="C23" s="124"/>
      <c r="D23" s="124"/>
      <c r="E23" s="125">
        <f>C23*D23</f>
        <v>0</v>
      </c>
    </row>
    <row r="24" spans="1:5" ht="14.5" thickBot="1" x14ac:dyDescent="0.35">
      <c r="A24" s="76"/>
      <c r="B24" s="130" t="s">
        <v>59</v>
      </c>
      <c r="C24" s="131"/>
      <c r="D24" s="131"/>
      <c r="E24" s="131">
        <f>SUM(E25:E29)</f>
        <v>0</v>
      </c>
    </row>
    <row r="25" spans="1:5" x14ac:dyDescent="0.3">
      <c r="A25" s="76"/>
      <c r="B25" s="117" t="s">
        <v>52</v>
      </c>
      <c r="C25" s="118"/>
      <c r="D25" s="118"/>
      <c r="E25" s="119">
        <f>C25*D25</f>
        <v>0</v>
      </c>
    </row>
    <row r="26" spans="1:5" x14ac:dyDescent="0.3">
      <c r="A26" s="76"/>
      <c r="B26" s="120" t="s">
        <v>53</v>
      </c>
      <c r="C26" s="121"/>
      <c r="D26" s="121"/>
      <c r="E26" s="122">
        <f>C26*D26</f>
        <v>0</v>
      </c>
    </row>
    <row r="27" spans="1:5" x14ac:dyDescent="0.3">
      <c r="A27" s="76"/>
      <c r="B27" s="120" t="s">
        <v>54</v>
      </c>
      <c r="C27" s="121"/>
      <c r="D27" s="121"/>
      <c r="E27" s="122">
        <f>C27*D27</f>
        <v>0</v>
      </c>
    </row>
    <row r="28" spans="1:5" x14ac:dyDescent="0.3">
      <c r="A28" s="76"/>
      <c r="B28" s="120" t="s">
        <v>55</v>
      </c>
      <c r="C28" s="121"/>
      <c r="D28" s="121"/>
      <c r="E28" s="122">
        <f>C28*D28</f>
        <v>0</v>
      </c>
    </row>
    <row r="29" spans="1:5" ht="14.5" thickBot="1" x14ac:dyDescent="0.35">
      <c r="A29" s="76"/>
      <c r="B29" s="123" t="s">
        <v>56</v>
      </c>
      <c r="C29" s="124"/>
      <c r="D29" s="124"/>
      <c r="E29" s="125">
        <f>C29*D29</f>
        <v>0</v>
      </c>
    </row>
    <row r="30" spans="1:5" ht="14.5" thickBot="1" x14ac:dyDescent="0.35">
      <c r="A30" s="76"/>
      <c r="B30" s="132" t="s">
        <v>60</v>
      </c>
      <c r="C30" s="133"/>
      <c r="D30" s="133"/>
      <c r="E30" s="133">
        <f>SUM(E31:E35)</f>
        <v>0</v>
      </c>
    </row>
    <row r="31" spans="1:5" x14ac:dyDescent="0.3">
      <c r="A31" s="76"/>
      <c r="B31" s="117" t="s">
        <v>52</v>
      </c>
      <c r="C31" s="118"/>
      <c r="D31" s="118"/>
      <c r="E31" s="119">
        <f>C31*D31</f>
        <v>0</v>
      </c>
    </row>
    <row r="32" spans="1:5" x14ac:dyDescent="0.3">
      <c r="A32" s="76"/>
      <c r="B32" s="120" t="s">
        <v>53</v>
      </c>
      <c r="C32" s="121"/>
      <c r="D32" s="121"/>
      <c r="E32" s="122">
        <f>C32*D32</f>
        <v>0</v>
      </c>
    </row>
    <row r="33" spans="1:5" x14ac:dyDescent="0.3">
      <c r="A33" s="76"/>
      <c r="B33" s="120" t="s">
        <v>54</v>
      </c>
      <c r="C33" s="121"/>
      <c r="D33" s="121"/>
      <c r="E33" s="122">
        <f>C33*D33</f>
        <v>0</v>
      </c>
    </row>
    <row r="34" spans="1:5" x14ac:dyDescent="0.3">
      <c r="A34" s="76"/>
      <c r="B34" s="120" t="s">
        <v>55</v>
      </c>
      <c r="C34" s="121"/>
      <c r="D34" s="121"/>
      <c r="E34" s="122">
        <f>C34*D34</f>
        <v>0</v>
      </c>
    </row>
    <row r="35" spans="1:5" ht="14.5" thickBot="1" x14ac:dyDescent="0.35">
      <c r="A35" s="76"/>
      <c r="B35" s="123" t="s">
        <v>56</v>
      </c>
      <c r="C35" s="124"/>
      <c r="D35" s="124"/>
      <c r="E35" s="125">
        <f>C35*D35</f>
        <v>0</v>
      </c>
    </row>
    <row r="36" spans="1:5" ht="14.5" thickBot="1" x14ac:dyDescent="0.35">
      <c r="A36" s="76"/>
      <c r="B36" s="132" t="s">
        <v>61</v>
      </c>
      <c r="C36" s="133"/>
      <c r="D36" s="133"/>
      <c r="E36" s="133">
        <f>SUM(E37:E41)</f>
        <v>0</v>
      </c>
    </row>
    <row r="37" spans="1:5" x14ac:dyDescent="0.3">
      <c r="A37" s="76"/>
      <c r="B37" s="117" t="s">
        <v>52</v>
      </c>
      <c r="C37" s="118"/>
      <c r="D37" s="118"/>
      <c r="E37" s="119">
        <f>C37*D37</f>
        <v>0</v>
      </c>
    </row>
    <row r="38" spans="1:5" x14ac:dyDescent="0.3">
      <c r="A38" s="76"/>
      <c r="B38" s="120" t="s">
        <v>53</v>
      </c>
      <c r="C38" s="121"/>
      <c r="D38" s="121"/>
      <c r="E38" s="122">
        <f>C38*D38</f>
        <v>0</v>
      </c>
    </row>
    <row r="39" spans="1:5" x14ac:dyDescent="0.3">
      <c r="A39" s="76"/>
      <c r="B39" s="120" t="s">
        <v>54</v>
      </c>
      <c r="C39" s="121"/>
      <c r="D39" s="121"/>
      <c r="E39" s="122">
        <f>C39*D39</f>
        <v>0</v>
      </c>
    </row>
    <row r="40" spans="1:5" x14ac:dyDescent="0.3">
      <c r="A40" s="76"/>
      <c r="B40" s="120" t="s">
        <v>55</v>
      </c>
      <c r="C40" s="121"/>
      <c r="D40" s="121"/>
      <c r="E40" s="122">
        <f>C40*D40</f>
        <v>0</v>
      </c>
    </row>
    <row r="41" spans="1:5" ht="14.5" thickBot="1" x14ac:dyDescent="0.35">
      <c r="A41" s="76"/>
      <c r="B41" s="123" t="s">
        <v>56</v>
      </c>
      <c r="C41" s="124"/>
      <c r="D41" s="124"/>
      <c r="E41" s="125">
        <f>C41*D41</f>
        <v>0</v>
      </c>
    </row>
    <row r="42" spans="1:5" ht="14.5" thickBot="1" x14ac:dyDescent="0.35">
      <c r="A42" s="76"/>
      <c r="B42" s="134" t="s">
        <v>62</v>
      </c>
      <c r="C42" s="131"/>
      <c r="D42" s="131"/>
      <c r="E42" s="131">
        <f>SUM(E43:E47)</f>
        <v>0</v>
      </c>
    </row>
    <row r="43" spans="1:5" x14ac:dyDescent="0.3">
      <c r="A43" s="76"/>
      <c r="B43" s="117" t="s">
        <v>52</v>
      </c>
      <c r="C43" s="118"/>
      <c r="D43" s="118"/>
      <c r="E43" s="119">
        <f>C43*D43</f>
        <v>0</v>
      </c>
    </row>
    <row r="44" spans="1:5" x14ac:dyDescent="0.3">
      <c r="A44" s="76"/>
      <c r="B44" s="120" t="s">
        <v>53</v>
      </c>
      <c r="C44" s="121"/>
      <c r="D44" s="121"/>
      <c r="E44" s="122">
        <f>C44*D44</f>
        <v>0</v>
      </c>
    </row>
    <row r="45" spans="1:5" x14ac:dyDescent="0.3">
      <c r="A45" s="76"/>
      <c r="B45" s="120" t="s">
        <v>54</v>
      </c>
      <c r="C45" s="121"/>
      <c r="D45" s="121"/>
      <c r="E45" s="122">
        <f>C45*D45</f>
        <v>0</v>
      </c>
    </row>
    <row r="46" spans="1:5" x14ac:dyDescent="0.3">
      <c r="A46" s="76"/>
      <c r="B46" s="120" t="s">
        <v>55</v>
      </c>
      <c r="C46" s="121"/>
      <c r="D46" s="121"/>
      <c r="E46" s="122">
        <f>C46*D46</f>
        <v>0</v>
      </c>
    </row>
    <row r="47" spans="1:5" ht="14.5" thickBot="1" x14ac:dyDescent="0.35">
      <c r="A47" s="76"/>
      <c r="B47" s="123" t="s">
        <v>56</v>
      </c>
      <c r="C47" s="124"/>
      <c r="D47" s="124"/>
      <c r="E47" s="125">
        <f>C47*D47</f>
        <v>0</v>
      </c>
    </row>
    <row r="48" spans="1:5" ht="14.5" thickBot="1" x14ac:dyDescent="0.35">
      <c r="A48" s="76"/>
      <c r="B48" s="134" t="s">
        <v>63</v>
      </c>
      <c r="C48" s="135"/>
      <c r="D48" s="135"/>
      <c r="E48" s="135">
        <f>SUM(E49:E53)</f>
        <v>0</v>
      </c>
    </row>
    <row r="49" spans="1:5" x14ac:dyDescent="0.3">
      <c r="A49" s="76"/>
      <c r="B49" s="117" t="s">
        <v>52</v>
      </c>
      <c r="C49" s="118"/>
      <c r="D49" s="118"/>
      <c r="E49" s="119">
        <f>C49*D49</f>
        <v>0</v>
      </c>
    </row>
    <row r="50" spans="1:5" x14ac:dyDescent="0.3">
      <c r="A50" s="76"/>
      <c r="B50" s="120" t="s">
        <v>53</v>
      </c>
      <c r="C50" s="121"/>
      <c r="D50" s="121"/>
      <c r="E50" s="122">
        <f>C50*D50</f>
        <v>0</v>
      </c>
    </row>
    <row r="51" spans="1:5" x14ac:dyDescent="0.3">
      <c r="A51" s="76"/>
      <c r="B51" s="120" t="s">
        <v>54</v>
      </c>
      <c r="C51" s="121"/>
      <c r="D51" s="121"/>
      <c r="E51" s="122">
        <f>C51*D51</f>
        <v>0</v>
      </c>
    </row>
    <row r="52" spans="1:5" x14ac:dyDescent="0.3">
      <c r="A52" s="76"/>
      <c r="B52" s="120" t="s">
        <v>55</v>
      </c>
      <c r="C52" s="121"/>
      <c r="D52" s="121"/>
      <c r="E52" s="122">
        <f>C52*D52</f>
        <v>0</v>
      </c>
    </row>
    <row r="53" spans="1:5" ht="14.5" thickBot="1" x14ac:dyDescent="0.35">
      <c r="A53" s="76"/>
      <c r="B53" s="123" t="s">
        <v>56</v>
      </c>
      <c r="C53" s="124"/>
      <c r="D53" s="124"/>
      <c r="E53" s="125">
        <f>C53*D53</f>
        <v>0</v>
      </c>
    </row>
    <row r="54" spans="1:5" ht="14.5" thickBot="1" x14ac:dyDescent="0.35">
      <c r="A54" s="76"/>
      <c r="B54" s="136" t="s">
        <v>64</v>
      </c>
      <c r="C54" s="133"/>
      <c r="D54" s="133"/>
      <c r="E54" s="133">
        <f>SUM(E55:E59)</f>
        <v>0</v>
      </c>
    </row>
    <row r="55" spans="1:5" x14ac:dyDescent="0.3">
      <c r="A55" s="76"/>
      <c r="B55" s="117" t="s">
        <v>52</v>
      </c>
      <c r="C55" s="118"/>
      <c r="D55" s="118"/>
      <c r="E55" s="119">
        <f>C55*D55</f>
        <v>0</v>
      </c>
    </row>
    <row r="56" spans="1:5" x14ac:dyDescent="0.3">
      <c r="A56" s="76"/>
      <c r="B56" s="120" t="s">
        <v>53</v>
      </c>
      <c r="C56" s="121"/>
      <c r="D56" s="121"/>
      <c r="E56" s="122">
        <f>C56*D56</f>
        <v>0</v>
      </c>
    </row>
    <row r="57" spans="1:5" x14ac:dyDescent="0.3">
      <c r="A57" s="76"/>
      <c r="B57" s="120" t="s">
        <v>54</v>
      </c>
      <c r="C57" s="121"/>
      <c r="D57" s="121"/>
      <c r="E57" s="122">
        <f>C57*D57</f>
        <v>0</v>
      </c>
    </row>
    <row r="58" spans="1:5" x14ac:dyDescent="0.3">
      <c r="A58" s="76"/>
      <c r="B58" s="120" t="s">
        <v>55</v>
      </c>
      <c r="C58" s="121"/>
      <c r="D58" s="121"/>
      <c r="E58" s="122">
        <f>C58*D58</f>
        <v>0</v>
      </c>
    </row>
    <row r="59" spans="1:5" ht="14.5" thickBot="1" x14ac:dyDescent="0.35">
      <c r="A59" s="76"/>
      <c r="B59" s="123" t="s">
        <v>56</v>
      </c>
      <c r="C59" s="124"/>
      <c r="D59" s="124"/>
      <c r="E59" s="125">
        <f>C59*D59</f>
        <v>0</v>
      </c>
    </row>
    <row r="60" spans="1:5" ht="14.5" thickBot="1" x14ac:dyDescent="0.35">
      <c r="A60" s="76"/>
      <c r="B60" s="134" t="s">
        <v>65</v>
      </c>
      <c r="C60" s="135"/>
      <c r="D60" s="135"/>
      <c r="E60" s="135">
        <f>SUM(E61:E65)</f>
        <v>0</v>
      </c>
    </row>
    <row r="61" spans="1:5" x14ac:dyDescent="0.3">
      <c r="A61" s="76"/>
      <c r="B61" s="117" t="s">
        <v>52</v>
      </c>
      <c r="C61" s="118"/>
      <c r="D61" s="118"/>
      <c r="E61" s="119">
        <f>C61*D61</f>
        <v>0</v>
      </c>
    </row>
    <row r="62" spans="1:5" x14ac:dyDescent="0.3">
      <c r="A62" s="76"/>
      <c r="B62" s="120" t="s">
        <v>53</v>
      </c>
      <c r="C62" s="121"/>
      <c r="D62" s="121"/>
      <c r="E62" s="122">
        <f>C62*D62</f>
        <v>0</v>
      </c>
    </row>
    <row r="63" spans="1:5" x14ac:dyDescent="0.3">
      <c r="A63" s="76"/>
      <c r="B63" s="120" t="s">
        <v>54</v>
      </c>
      <c r="C63" s="121"/>
      <c r="D63" s="121"/>
      <c r="E63" s="122">
        <f>C63*D63</f>
        <v>0</v>
      </c>
    </row>
    <row r="64" spans="1:5" x14ac:dyDescent="0.3">
      <c r="A64" s="76"/>
      <c r="B64" s="120" t="s">
        <v>55</v>
      </c>
      <c r="C64" s="121"/>
      <c r="D64" s="121"/>
      <c r="E64" s="122">
        <f>C64*D64</f>
        <v>0</v>
      </c>
    </row>
    <row r="65" spans="1:5" ht="14.5" thickBot="1" x14ac:dyDescent="0.35">
      <c r="A65" s="76"/>
      <c r="B65" s="123" t="s">
        <v>56</v>
      </c>
      <c r="C65" s="124"/>
      <c r="D65" s="124"/>
      <c r="E65" s="125">
        <f>C65*D65</f>
        <v>0</v>
      </c>
    </row>
    <row r="66" spans="1:5" ht="14.5" thickBot="1" x14ac:dyDescent="0.35">
      <c r="A66" s="76"/>
      <c r="B66" s="134" t="s">
        <v>66</v>
      </c>
      <c r="C66" s="135"/>
      <c r="D66" s="135"/>
      <c r="E66" s="135">
        <f>SUM(E67:E71)</f>
        <v>0</v>
      </c>
    </row>
    <row r="67" spans="1:5" x14ac:dyDescent="0.3">
      <c r="A67" s="76"/>
      <c r="B67" s="117" t="s">
        <v>52</v>
      </c>
      <c r="C67" s="118"/>
      <c r="D67" s="118"/>
      <c r="E67" s="119">
        <f>C67*D67</f>
        <v>0</v>
      </c>
    </row>
    <row r="68" spans="1:5" x14ac:dyDescent="0.3">
      <c r="A68" s="76"/>
      <c r="B68" s="120" t="s">
        <v>53</v>
      </c>
      <c r="C68" s="121"/>
      <c r="D68" s="121"/>
      <c r="E68" s="122">
        <f>C68*D68</f>
        <v>0</v>
      </c>
    </row>
    <row r="69" spans="1:5" x14ac:dyDescent="0.3">
      <c r="A69" s="76"/>
      <c r="B69" s="120" t="s">
        <v>54</v>
      </c>
      <c r="C69" s="121"/>
      <c r="D69" s="121"/>
      <c r="E69" s="122">
        <f>C69*D69</f>
        <v>0</v>
      </c>
    </row>
    <row r="70" spans="1:5" x14ac:dyDescent="0.3">
      <c r="A70" s="76"/>
      <c r="B70" s="120" t="s">
        <v>55</v>
      </c>
      <c r="C70" s="121"/>
      <c r="D70" s="121"/>
      <c r="E70" s="122">
        <f>C70*D70</f>
        <v>0</v>
      </c>
    </row>
    <row r="71" spans="1:5" ht="14.5" thickBot="1" x14ac:dyDescent="0.35">
      <c r="A71" s="76"/>
      <c r="B71" s="123" t="s">
        <v>56</v>
      </c>
      <c r="C71" s="124"/>
      <c r="D71" s="124"/>
      <c r="E71" s="125">
        <f>C71*D71</f>
        <v>0</v>
      </c>
    </row>
    <row r="72" spans="1:5" ht="14.5" thickBot="1" x14ac:dyDescent="0.35">
      <c r="A72" s="137"/>
      <c r="B72" s="138" t="s">
        <v>67</v>
      </c>
      <c r="C72" s="139"/>
      <c r="D72" s="139"/>
      <c r="E72" s="139">
        <f>SUM(E6,E12,E18,E24,E30,E36,E42,E48,E54,E60,E66)</f>
        <v>0</v>
      </c>
    </row>
  </sheetData>
  <mergeCells count="6">
    <mergeCell ref="A1:B1"/>
    <mergeCell ref="C2:E2"/>
    <mergeCell ref="A3:B3"/>
    <mergeCell ref="A4:B4"/>
    <mergeCell ref="A5:B5"/>
    <mergeCell ref="A6:A7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A402D-BB48-4629-BDE0-435D758FDBAB}">
  <dimension ref="A1:G54"/>
  <sheetViews>
    <sheetView workbookViewId="0">
      <selection activeCell="F14" sqref="F14"/>
    </sheetView>
  </sheetViews>
  <sheetFormatPr baseColWidth="10" defaultRowHeight="14" x14ac:dyDescent="0.3"/>
  <cols>
    <col min="2" max="2" width="54.08203125" style="140" bestFit="1" customWidth="1"/>
    <col min="3" max="3" width="7.75" bestFit="1" customWidth="1"/>
    <col min="4" max="4" width="11.4140625" bestFit="1" customWidth="1"/>
    <col min="6" max="6" width="13" bestFit="1" customWidth="1"/>
    <col min="7" max="7" width="23.4140625" bestFit="1" customWidth="1"/>
    <col min="258" max="258" width="54.08203125" bestFit="1" customWidth="1"/>
    <col min="259" max="259" width="7.75" bestFit="1" customWidth="1"/>
    <col min="260" max="260" width="11.4140625" bestFit="1" customWidth="1"/>
    <col min="262" max="262" width="13" bestFit="1" customWidth="1"/>
    <col min="263" max="263" width="23.4140625" bestFit="1" customWidth="1"/>
    <col min="514" max="514" width="54.08203125" bestFit="1" customWidth="1"/>
    <col min="515" max="515" width="7.75" bestFit="1" customWidth="1"/>
    <col min="516" max="516" width="11.4140625" bestFit="1" customWidth="1"/>
    <col min="518" max="518" width="13" bestFit="1" customWidth="1"/>
    <col min="519" max="519" width="23.4140625" bestFit="1" customWidth="1"/>
    <col min="770" max="770" width="54.08203125" bestFit="1" customWidth="1"/>
    <col min="771" max="771" width="7.75" bestFit="1" customWidth="1"/>
    <col min="772" max="772" width="11.4140625" bestFit="1" customWidth="1"/>
    <col min="774" max="774" width="13" bestFit="1" customWidth="1"/>
    <col min="775" max="775" width="23.4140625" bestFit="1" customWidth="1"/>
    <col min="1026" max="1026" width="54.08203125" bestFit="1" customWidth="1"/>
    <col min="1027" max="1027" width="7.75" bestFit="1" customWidth="1"/>
    <col min="1028" max="1028" width="11.4140625" bestFit="1" customWidth="1"/>
    <col min="1030" max="1030" width="13" bestFit="1" customWidth="1"/>
    <col min="1031" max="1031" width="23.4140625" bestFit="1" customWidth="1"/>
    <col min="1282" max="1282" width="54.08203125" bestFit="1" customWidth="1"/>
    <col min="1283" max="1283" width="7.75" bestFit="1" customWidth="1"/>
    <col min="1284" max="1284" width="11.4140625" bestFit="1" customWidth="1"/>
    <col min="1286" max="1286" width="13" bestFit="1" customWidth="1"/>
    <col min="1287" max="1287" width="23.4140625" bestFit="1" customWidth="1"/>
    <col min="1538" max="1538" width="54.08203125" bestFit="1" customWidth="1"/>
    <col min="1539" max="1539" width="7.75" bestFit="1" customWidth="1"/>
    <col min="1540" max="1540" width="11.4140625" bestFit="1" customWidth="1"/>
    <col min="1542" max="1542" width="13" bestFit="1" customWidth="1"/>
    <col min="1543" max="1543" width="23.4140625" bestFit="1" customWidth="1"/>
    <col min="1794" max="1794" width="54.08203125" bestFit="1" customWidth="1"/>
    <col min="1795" max="1795" width="7.75" bestFit="1" customWidth="1"/>
    <col min="1796" max="1796" width="11.4140625" bestFit="1" customWidth="1"/>
    <col min="1798" max="1798" width="13" bestFit="1" customWidth="1"/>
    <col min="1799" max="1799" width="23.4140625" bestFit="1" customWidth="1"/>
    <col min="2050" max="2050" width="54.08203125" bestFit="1" customWidth="1"/>
    <col min="2051" max="2051" width="7.75" bestFit="1" customWidth="1"/>
    <col min="2052" max="2052" width="11.4140625" bestFit="1" customWidth="1"/>
    <col min="2054" max="2054" width="13" bestFit="1" customWidth="1"/>
    <col min="2055" max="2055" width="23.4140625" bestFit="1" customWidth="1"/>
    <col min="2306" max="2306" width="54.08203125" bestFit="1" customWidth="1"/>
    <col min="2307" max="2307" width="7.75" bestFit="1" customWidth="1"/>
    <col min="2308" max="2308" width="11.4140625" bestFit="1" customWidth="1"/>
    <col min="2310" max="2310" width="13" bestFit="1" customWidth="1"/>
    <col min="2311" max="2311" width="23.4140625" bestFit="1" customWidth="1"/>
    <col min="2562" max="2562" width="54.08203125" bestFit="1" customWidth="1"/>
    <col min="2563" max="2563" width="7.75" bestFit="1" customWidth="1"/>
    <col min="2564" max="2564" width="11.4140625" bestFit="1" customWidth="1"/>
    <col min="2566" max="2566" width="13" bestFit="1" customWidth="1"/>
    <col min="2567" max="2567" width="23.4140625" bestFit="1" customWidth="1"/>
    <col min="2818" max="2818" width="54.08203125" bestFit="1" customWidth="1"/>
    <col min="2819" max="2819" width="7.75" bestFit="1" customWidth="1"/>
    <col min="2820" max="2820" width="11.4140625" bestFit="1" customWidth="1"/>
    <col min="2822" max="2822" width="13" bestFit="1" customWidth="1"/>
    <col min="2823" max="2823" width="23.4140625" bestFit="1" customWidth="1"/>
    <col min="3074" max="3074" width="54.08203125" bestFit="1" customWidth="1"/>
    <col min="3075" max="3075" width="7.75" bestFit="1" customWidth="1"/>
    <col min="3076" max="3076" width="11.4140625" bestFit="1" customWidth="1"/>
    <col min="3078" max="3078" width="13" bestFit="1" customWidth="1"/>
    <col min="3079" max="3079" width="23.4140625" bestFit="1" customWidth="1"/>
    <col min="3330" max="3330" width="54.08203125" bestFit="1" customWidth="1"/>
    <col min="3331" max="3331" width="7.75" bestFit="1" customWidth="1"/>
    <col min="3332" max="3332" width="11.4140625" bestFit="1" customWidth="1"/>
    <col min="3334" max="3334" width="13" bestFit="1" customWidth="1"/>
    <col min="3335" max="3335" width="23.4140625" bestFit="1" customWidth="1"/>
    <col min="3586" max="3586" width="54.08203125" bestFit="1" customWidth="1"/>
    <col min="3587" max="3587" width="7.75" bestFit="1" customWidth="1"/>
    <col min="3588" max="3588" width="11.4140625" bestFit="1" customWidth="1"/>
    <col min="3590" max="3590" width="13" bestFit="1" customWidth="1"/>
    <col min="3591" max="3591" width="23.4140625" bestFit="1" customWidth="1"/>
    <col min="3842" max="3842" width="54.08203125" bestFit="1" customWidth="1"/>
    <col min="3843" max="3843" width="7.75" bestFit="1" customWidth="1"/>
    <col min="3844" max="3844" width="11.4140625" bestFit="1" customWidth="1"/>
    <col min="3846" max="3846" width="13" bestFit="1" customWidth="1"/>
    <col min="3847" max="3847" width="23.4140625" bestFit="1" customWidth="1"/>
    <col min="4098" max="4098" width="54.08203125" bestFit="1" customWidth="1"/>
    <col min="4099" max="4099" width="7.75" bestFit="1" customWidth="1"/>
    <col min="4100" max="4100" width="11.4140625" bestFit="1" customWidth="1"/>
    <col min="4102" max="4102" width="13" bestFit="1" customWidth="1"/>
    <col min="4103" max="4103" width="23.4140625" bestFit="1" customWidth="1"/>
    <col min="4354" max="4354" width="54.08203125" bestFit="1" customWidth="1"/>
    <col min="4355" max="4355" width="7.75" bestFit="1" customWidth="1"/>
    <col min="4356" max="4356" width="11.4140625" bestFit="1" customWidth="1"/>
    <col min="4358" max="4358" width="13" bestFit="1" customWidth="1"/>
    <col min="4359" max="4359" width="23.4140625" bestFit="1" customWidth="1"/>
    <col min="4610" max="4610" width="54.08203125" bestFit="1" customWidth="1"/>
    <col min="4611" max="4611" width="7.75" bestFit="1" customWidth="1"/>
    <col min="4612" max="4612" width="11.4140625" bestFit="1" customWidth="1"/>
    <col min="4614" max="4614" width="13" bestFit="1" customWidth="1"/>
    <col min="4615" max="4615" width="23.4140625" bestFit="1" customWidth="1"/>
    <col min="4866" max="4866" width="54.08203125" bestFit="1" customWidth="1"/>
    <col min="4867" max="4867" width="7.75" bestFit="1" customWidth="1"/>
    <col min="4868" max="4868" width="11.4140625" bestFit="1" customWidth="1"/>
    <col min="4870" max="4870" width="13" bestFit="1" customWidth="1"/>
    <col min="4871" max="4871" width="23.4140625" bestFit="1" customWidth="1"/>
    <col min="5122" max="5122" width="54.08203125" bestFit="1" customWidth="1"/>
    <col min="5123" max="5123" width="7.75" bestFit="1" customWidth="1"/>
    <col min="5124" max="5124" width="11.4140625" bestFit="1" customWidth="1"/>
    <col min="5126" max="5126" width="13" bestFit="1" customWidth="1"/>
    <col min="5127" max="5127" width="23.4140625" bestFit="1" customWidth="1"/>
    <col min="5378" max="5378" width="54.08203125" bestFit="1" customWidth="1"/>
    <col min="5379" max="5379" width="7.75" bestFit="1" customWidth="1"/>
    <col min="5380" max="5380" width="11.4140625" bestFit="1" customWidth="1"/>
    <col min="5382" max="5382" width="13" bestFit="1" customWidth="1"/>
    <col min="5383" max="5383" width="23.4140625" bestFit="1" customWidth="1"/>
    <col min="5634" max="5634" width="54.08203125" bestFit="1" customWidth="1"/>
    <col min="5635" max="5635" width="7.75" bestFit="1" customWidth="1"/>
    <col min="5636" max="5636" width="11.4140625" bestFit="1" customWidth="1"/>
    <col min="5638" max="5638" width="13" bestFit="1" customWidth="1"/>
    <col min="5639" max="5639" width="23.4140625" bestFit="1" customWidth="1"/>
    <col min="5890" max="5890" width="54.08203125" bestFit="1" customWidth="1"/>
    <col min="5891" max="5891" width="7.75" bestFit="1" customWidth="1"/>
    <col min="5892" max="5892" width="11.4140625" bestFit="1" customWidth="1"/>
    <col min="5894" max="5894" width="13" bestFit="1" customWidth="1"/>
    <col min="5895" max="5895" width="23.4140625" bestFit="1" customWidth="1"/>
    <col min="6146" max="6146" width="54.08203125" bestFit="1" customWidth="1"/>
    <col min="6147" max="6147" width="7.75" bestFit="1" customWidth="1"/>
    <col min="6148" max="6148" width="11.4140625" bestFit="1" customWidth="1"/>
    <col min="6150" max="6150" width="13" bestFit="1" customWidth="1"/>
    <col min="6151" max="6151" width="23.4140625" bestFit="1" customWidth="1"/>
    <col min="6402" max="6402" width="54.08203125" bestFit="1" customWidth="1"/>
    <col min="6403" max="6403" width="7.75" bestFit="1" customWidth="1"/>
    <col min="6404" max="6404" width="11.4140625" bestFit="1" customWidth="1"/>
    <col min="6406" max="6406" width="13" bestFit="1" customWidth="1"/>
    <col min="6407" max="6407" width="23.4140625" bestFit="1" customWidth="1"/>
    <col min="6658" max="6658" width="54.08203125" bestFit="1" customWidth="1"/>
    <col min="6659" max="6659" width="7.75" bestFit="1" customWidth="1"/>
    <col min="6660" max="6660" width="11.4140625" bestFit="1" customWidth="1"/>
    <col min="6662" max="6662" width="13" bestFit="1" customWidth="1"/>
    <col min="6663" max="6663" width="23.4140625" bestFit="1" customWidth="1"/>
    <col min="6914" max="6914" width="54.08203125" bestFit="1" customWidth="1"/>
    <col min="6915" max="6915" width="7.75" bestFit="1" customWidth="1"/>
    <col min="6916" max="6916" width="11.4140625" bestFit="1" customWidth="1"/>
    <col min="6918" max="6918" width="13" bestFit="1" customWidth="1"/>
    <col min="6919" max="6919" width="23.4140625" bestFit="1" customWidth="1"/>
    <col min="7170" max="7170" width="54.08203125" bestFit="1" customWidth="1"/>
    <col min="7171" max="7171" width="7.75" bestFit="1" customWidth="1"/>
    <col min="7172" max="7172" width="11.4140625" bestFit="1" customWidth="1"/>
    <col min="7174" max="7174" width="13" bestFit="1" customWidth="1"/>
    <col min="7175" max="7175" width="23.4140625" bestFit="1" customWidth="1"/>
    <col min="7426" max="7426" width="54.08203125" bestFit="1" customWidth="1"/>
    <col min="7427" max="7427" width="7.75" bestFit="1" customWidth="1"/>
    <col min="7428" max="7428" width="11.4140625" bestFit="1" customWidth="1"/>
    <col min="7430" max="7430" width="13" bestFit="1" customWidth="1"/>
    <col min="7431" max="7431" width="23.4140625" bestFit="1" customWidth="1"/>
    <col min="7682" max="7682" width="54.08203125" bestFit="1" customWidth="1"/>
    <col min="7683" max="7683" width="7.75" bestFit="1" customWidth="1"/>
    <col min="7684" max="7684" width="11.4140625" bestFit="1" customWidth="1"/>
    <col min="7686" max="7686" width="13" bestFit="1" customWidth="1"/>
    <col min="7687" max="7687" width="23.4140625" bestFit="1" customWidth="1"/>
    <col min="7938" max="7938" width="54.08203125" bestFit="1" customWidth="1"/>
    <col min="7939" max="7939" width="7.75" bestFit="1" customWidth="1"/>
    <col min="7940" max="7940" width="11.4140625" bestFit="1" customWidth="1"/>
    <col min="7942" max="7942" width="13" bestFit="1" customWidth="1"/>
    <col min="7943" max="7943" width="23.4140625" bestFit="1" customWidth="1"/>
    <col min="8194" max="8194" width="54.08203125" bestFit="1" customWidth="1"/>
    <col min="8195" max="8195" width="7.75" bestFit="1" customWidth="1"/>
    <col min="8196" max="8196" width="11.4140625" bestFit="1" customWidth="1"/>
    <col min="8198" max="8198" width="13" bestFit="1" customWidth="1"/>
    <col min="8199" max="8199" width="23.4140625" bestFit="1" customWidth="1"/>
    <col min="8450" max="8450" width="54.08203125" bestFit="1" customWidth="1"/>
    <col min="8451" max="8451" width="7.75" bestFit="1" customWidth="1"/>
    <col min="8452" max="8452" width="11.4140625" bestFit="1" customWidth="1"/>
    <col min="8454" max="8454" width="13" bestFit="1" customWidth="1"/>
    <col min="8455" max="8455" width="23.4140625" bestFit="1" customWidth="1"/>
    <col min="8706" max="8706" width="54.08203125" bestFit="1" customWidth="1"/>
    <col min="8707" max="8707" width="7.75" bestFit="1" customWidth="1"/>
    <col min="8708" max="8708" width="11.4140625" bestFit="1" customWidth="1"/>
    <col min="8710" max="8710" width="13" bestFit="1" customWidth="1"/>
    <col min="8711" max="8711" width="23.4140625" bestFit="1" customWidth="1"/>
    <col min="8962" max="8962" width="54.08203125" bestFit="1" customWidth="1"/>
    <col min="8963" max="8963" width="7.75" bestFit="1" customWidth="1"/>
    <col min="8964" max="8964" width="11.4140625" bestFit="1" customWidth="1"/>
    <col min="8966" max="8966" width="13" bestFit="1" customWidth="1"/>
    <col min="8967" max="8967" width="23.4140625" bestFit="1" customWidth="1"/>
    <col min="9218" max="9218" width="54.08203125" bestFit="1" customWidth="1"/>
    <col min="9219" max="9219" width="7.75" bestFit="1" customWidth="1"/>
    <col min="9220" max="9220" width="11.4140625" bestFit="1" customWidth="1"/>
    <col min="9222" max="9222" width="13" bestFit="1" customWidth="1"/>
    <col min="9223" max="9223" width="23.4140625" bestFit="1" customWidth="1"/>
    <col min="9474" max="9474" width="54.08203125" bestFit="1" customWidth="1"/>
    <col min="9475" max="9475" width="7.75" bestFit="1" customWidth="1"/>
    <col min="9476" max="9476" width="11.4140625" bestFit="1" customWidth="1"/>
    <col min="9478" max="9478" width="13" bestFit="1" customWidth="1"/>
    <col min="9479" max="9479" width="23.4140625" bestFit="1" customWidth="1"/>
    <col min="9730" max="9730" width="54.08203125" bestFit="1" customWidth="1"/>
    <col min="9731" max="9731" width="7.75" bestFit="1" customWidth="1"/>
    <col min="9732" max="9732" width="11.4140625" bestFit="1" customWidth="1"/>
    <col min="9734" max="9734" width="13" bestFit="1" customWidth="1"/>
    <col min="9735" max="9735" width="23.4140625" bestFit="1" customWidth="1"/>
    <col min="9986" max="9986" width="54.08203125" bestFit="1" customWidth="1"/>
    <col min="9987" max="9987" width="7.75" bestFit="1" customWidth="1"/>
    <col min="9988" max="9988" width="11.4140625" bestFit="1" customWidth="1"/>
    <col min="9990" max="9990" width="13" bestFit="1" customWidth="1"/>
    <col min="9991" max="9991" width="23.4140625" bestFit="1" customWidth="1"/>
    <col min="10242" max="10242" width="54.08203125" bestFit="1" customWidth="1"/>
    <col min="10243" max="10243" width="7.75" bestFit="1" customWidth="1"/>
    <col min="10244" max="10244" width="11.4140625" bestFit="1" customWidth="1"/>
    <col min="10246" max="10246" width="13" bestFit="1" customWidth="1"/>
    <col min="10247" max="10247" width="23.4140625" bestFit="1" customWidth="1"/>
    <col min="10498" max="10498" width="54.08203125" bestFit="1" customWidth="1"/>
    <col min="10499" max="10499" width="7.75" bestFit="1" customWidth="1"/>
    <col min="10500" max="10500" width="11.4140625" bestFit="1" customWidth="1"/>
    <col min="10502" max="10502" width="13" bestFit="1" customWidth="1"/>
    <col min="10503" max="10503" width="23.4140625" bestFit="1" customWidth="1"/>
    <col min="10754" max="10754" width="54.08203125" bestFit="1" customWidth="1"/>
    <col min="10755" max="10755" width="7.75" bestFit="1" customWidth="1"/>
    <col min="10756" max="10756" width="11.4140625" bestFit="1" customWidth="1"/>
    <col min="10758" max="10758" width="13" bestFit="1" customWidth="1"/>
    <col min="10759" max="10759" width="23.4140625" bestFit="1" customWidth="1"/>
    <col min="11010" max="11010" width="54.08203125" bestFit="1" customWidth="1"/>
    <col min="11011" max="11011" width="7.75" bestFit="1" customWidth="1"/>
    <col min="11012" max="11012" width="11.4140625" bestFit="1" customWidth="1"/>
    <col min="11014" max="11014" width="13" bestFit="1" customWidth="1"/>
    <col min="11015" max="11015" width="23.4140625" bestFit="1" customWidth="1"/>
    <col min="11266" max="11266" width="54.08203125" bestFit="1" customWidth="1"/>
    <col min="11267" max="11267" width="7.75" bestFit="1" customWidth="1"/>
    <col min="11268" max="11268" width="11.4140625" bestFit="1" customWidth="1"/>
    <col min="11270" max="11270" width="13" bestFit="1" customWidth="1"/>
    <col min="11271" max="11271" width="23.4140625" bestFit="1" customWidth="1"/>
    <col min="11522" max="11522" width="54.08203125" bestFit="1" customWidth="1"/>
    <col min="11523" max="11523" width="7.75" bestFit="1" customWidth="1"/>
    <col min="11524" max="11524" width="11.4140625" bestFit="1" customWidth="1"/>
    <col min="11526" max="11526" width="13" bestFit="1" customWidth="1"/>
    <col min="11527" max="11527" width="23.4140625" bestFit="1" customWidth="1"/>
    <col min="11778" max="11778" width="54.08203125" bestFit="1" customWidth="1"/>
    <col min="11779" max="11779" width="7.75" bestFit="1" customWidth="1"/>
    <col min="11780" max="11780" width="11.4140625" bestFit="1" customWidth="1"/>
    <col min="11782" max="11782" width="13" bestFit="1" customWidth="1"/>
    <col min="11783" max="11783" width="23.4140625" bestFit="1" customWidth="1"/>
    <col min="12034" max="12034" width="54.08203125" bestFit="1" customWidth="1"/>
    <col min="12035" max="12035" width="7.75" bestFit="1" customWidth="1"/>
    <col min="12036" max="12036" width="11.4140625" bestFit="1" customWidth="1"/>
    <col min="12038" max="12038" width="13" bestFit="1" customWidth="1"/>
    <col min="12039" max="12039" width="23.4140625" bestFit="1" customWidth="1"/>
    <col min="12290" max="12290" width="54.08203125" bestFit="1" customWidth="1"/>
    <col min="12291" max="12291" width="7.75" bestFit="1" customWidth="1"/>
    <col min="12292" max="12292" width="11.4140625" bestFit="1" customWidth="1"/>
    <col min="12294" max="12294" width="13" bestFit="1" customWidth="1"/>
    <col min="12295" max="12295" width="23.4140625" bestFit="1" customWidth="1"/>
    <col min="12546" max="12546" width="54.08203125" bestFit="1" customWidth="1"/>
    <col min="12547" max="12547" width="7.75" bestFit="1" customWidth="1"/>
    <col min="12548" max="12548" width="11.4140625" bestFit="1" customWidth="1"/>
    <col min="12550" max="12550" width="13" bestFit="1" customWidth="1"/>
    <col min="12551" max="12551" width="23.4140625" bestFit="1" customWidth="1"/>
    <col min="12802" max="12802" width="54.08203125" bestFit="1" customWidth="1"/>
    <col min="12803" max="12803" width="7.75" bestFit="1" customWidth="1"/>
    <col min="12804" max="12804" width="11.4140625" bestFit="1" customWidth="1"/>
    <col min="12806" max="12806" width="13" bestFit="1" customWidth="1"/>
    <col min="12807" max="12807" width="23.4140625" bestFit="1" customWidth="1"/>
    <col min="13058" max="13058" width="54.08203125" bestFit="1" customWidth="1"/>
    <col min="13059" max="13059" width="7.75" bestFit="1" customWidth="1"/>
    <col min="13060" max="13060" width="11.4140625" bestFit="1" customWidth="1"/>
    <col min="13062" max="13062" width="13" bestFit="1" customWidth="1"/>
    <col min="13063" max="13063" width="23.4140625" bestFit="1" customWidth="1"/>
    <col min="13314" max="13314" width="54.08203125" bestFit="1" customWidth="1"/>
    <col min="13315" max="13315" width="7.75" bestFit="1" customWidth="1"/>
    <col min="13316" max="13316" width="11.4140625" bestFit="1" customWidth="1"/>
    <col min="13318" max="13318" width="13" bestFit="1" customWidth="1"/>
    <col min="13319" max="13319" width="23.4140625" bestFit="1" customWidth="1"/>
    <col min="13570" max="13570" width="54.08203125" bestFit="1" customWidth="1"/>
    <col min="13571" max="13571" width="7.75" bestFit="1" customWidth="1"/>
    <col min="13572" max="13572" width="11.4140625" bestFit="1" customWidth="1"/>
    <col min="13574" max="13574" width="13" bestFit="1" customWidth="1"/>
    <col min="13575" max="13575" width="23.4140625" bestFit="1" customWidth="1"/>
    <col min="13826" max="13826" width="54.08203125" bestFit="1" customWidth="1"/>
    <col min="13827" max="13827" width="7.75" bestFit="1" customWidth="1"/>
    <col min="13828" max="13828" width="11.4140625" bestFit="1" customWidth="1"/>
    <col min="13830" max="13830" width="13" bestFit="1" customWidth="1"/>
    <col min="13831" max="13831" width="23.4140625" bestFit="1" customWidth="1"/>
    <col min="14082" max="14082" width="54.08203125" bestFit="1" customWidth="1"/>
    <col min="14083" max="14083" width="7.75" bestFit="1" customWidth="1"/>
    <col min="14084" max="14084" width="11.4140625" bestFit="1" customWidth="1"/>
    <col min="14086" max="14086" width="13" bestFit="1" customWidth="1"/>
    <col min="14087" max="14087" width="23.4140625" bestFit="1" customWidth="1"/>
    <col min="14338" max="14338" width="54.08203125" bestFit="1" customWidth="1"/>
    <col min="14339" max="14339" width="7.75" bestFit="1" customWidth="1"/>
    <col min="14340" max="14340" width="11.4140625" bestFit="1" customWidth="1"/>
    <col min="14342" max="14342" width="13" bestFit="1" customWidth="1"/>
    <col min="14343" max="14343" width="23.4140625" bestFit="1" customWidth="1"/>
    <col min="14594" max="14594" width="54.08203125" bestFit="1" customWidth="1"/>
    <col min="14595" max="14595" width="7.75" bestFit="1" customWidth="1"/>
    <col min="14596" max="14596" width="11.4140625" bestFit="1" customWidth="1"/>
    <col min="14598" max="14598" width="13" bestFit="1" customWidth="1"/>
    <col min="14599" max="14599" width="23.4140625" bestFit="1" customWidth="1"/>
    <col min="14850" max="14850" width="54.08203125" bestFit="1" customWidth="1"/>
    <col min="14851" max="14851" width="7.75" bestFit="1" customWidth="1"/>
    <col min="14852" max="14852" width="11.4140625" bestFit="1" customWidth="1"/>
    <col min="14854" max="14854" width="13" bestFit="1" customWidth="1"/>
    <col min="14855" max="14855" width="23.4140625" bestFit="1" customWidth="1"/>
    <col min="15106" max="15106" width="54.08203125" bestFit="1" customWidth="1"/>
    <col min="15107" max="15107" width="7.75" bestFit="1" customWidth="1"/>
    <col min="15108" max="15108" width="11.4140625" bestFit="1" customWidth="1"/>
    <col min="15110" max="15110" width="13" bestFit="1" customWidth="1"/>
    <col min="15111" max="15111" width="23.4140625" bestFit="1" customWidth="1"/>
    <col min="15362" max="15362" width="54.08203125" bestFit="1" customWidth="1"/>
    <col min="15363" max="15363" width="7.75" bestFit="1" customWidth="1"/>
    <col min="15364" max="15364" width="11.4140625" bestFit="1" customWidth="1"/>
    <col min="15366" max="15366" width="13" bestFit="1" customWidth="1"/>
    <col min="15367" max="15367" width="23.4140625" bestFit="1" customWidth="1"/>
    <col min="15618" max="15618" width="54.08203125" bestFit="1" customWidth="1"/>
    <col min="15619" max="15619" width="7.75" bestFit="1" customWidth="1"/>
    <col min="15620" max="15620" width="11.4140625" bestFit="1" customWidth="1"/>
    <col min="15622" max="15622" width="13" bestFit="1" customWidth="1"/>
    <col min="15623" max="15623" width="23.4140625" bestFit="1" customWidth="1"/>
    <col min="15874" max="15874" width="54.08203125" bestFit="1" customWidth="1"/>
    <col min="15875" max="15875" width="7.75" bestFit="1" customWidth="1"/>
    <col min="15876" max="15876" width="11.4140625" bestFit="1" customWidth="1"/>
    <col min="15878" max="15878" width="13" bestFit="1" customWidth="1"/>
    <col min="15879" max="15879" width="23.4140625" bestFit="1" customWidth="1"/>
    <col min="16130" max="16130" width="54.08203125" bestFit="1" customWidth="1"/>
    <col min="16131" max="16131" width="7.75" bestFit="1" customWidth="1"/>
    <col min="16132" max="16132" width="11.4140625" bestFit="1" customWidth="1"/>
    <col min="16134" max="16134" width="13" bestFit="1" customWidth="1"/>
    <col min="16135" max="16135" width="23.4140625" bestFit="1" customWidth="1"/>
  </cols>
  <sheetData>
    <row r="1" spans="1:7" ht="18" x14ac:dyDescent="0.3">
      <c r="A1" s="62" t="s">
        <v>116</v>
      </c>
      <c r="B1" s="63"/>
      <c r="C1" s="63"/>
      <c r="D1" s="63"/>
      <c r="E1" s="63"/>
    </row>
    <row r="3" spans="1:7" ht="16" thickBot="1" x14ac:dyDescent="0.35">
      <c r="A3" s="27"/>
      <c r="B3" s="141"/>
      <c r="C3" s="142"/>
      <c r="D3" s="142"/>
      <c r="E3" s="142"/>
    </row>
    <row r="4" spans="1:7" ht="14.5" thickBot="1" x14ac:dyDescent="0.35">
      <c r="A4" s="75" t="s">
        <v>11</v>
      </c>
      <c r="B4" s="28" t="s">
        <v>12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27</v>
      </c>
    </row>
    <row r="5" spans="1:7" x14ac:dyDescent="0.3">
      <c r="A5" s="76"/>
      <c r="B5" s="143" t="s">
        <v>72</v>
      </c>
      <c r="C5" s="144"/>
      <c r="D5" s="144"/>
      <c r="E5" s="144">
        <f>C5*D5</f>
        <v>0</v>
      </c>
      <c r="F5" s="144"/>
      <c r="G5" s="144"/>
    </row>
    <row r="6" spans="1:7" x14ac:dyDescent="0.3">
      <c r="A6" s="76"/>
      <c r="B6" s="145" t="s">
        <v>73</v>
      </c>
      <c r="C6" s="31"/>
      <c r="D6" s="31"/>
      <c r="E6" s="31">
        <f t="shared" ref="E6:E53" si="0">C6*D6</f>
        <v>0</v>
      </c>
      <c r="F6" s="31"/>
      <c r="G6" s="31"/>
    </row>
    <row r="7" spans="1:7" x14ac:dyDescent="0.3">
      <c r="A7" s="76"/>
      <c r="B7" s="145" t="s">
        <v>74</v>
      </c>
      <c r="C7" s="146"/>
      <c r="D7" s="146"/>
      <c r="E7" s="31">
        <f t="shared" si="0"/>
        <v>0</v>
      </c>
      <c r="F7" s="31"/>
      <c r="G7" s="31"/>
    </row>
    <row r="8" spans="1:7" x14ac:dyDescent="0.3">
      <c r="A8" s="76"/>
      <c r="B8" s="145" t="s">
        <v>75</v>
      </c>
      <c r="C8" s="146"/>
      <c r="D8" s="146"/>
      <c r="E8" s="31">
        <f t="shared" si="0"/>
        <v>0</v>
      </c>
      <c r="F8" s="31"/>
      <c r="G8" s="31"/>
    </row>
    <row r="9" spans="1:7" x14ac:dyDescent="0.3">
      <c r="A9" s="76"/>
      <c r="B9" s="145" t="s">
        <v>76</v>
      </c>
      <c r="C9" s="146"/>
      <c r="D9" s="146"/>
      <c r="E9" s="31">
        <f t="shared" si="0"/>
        <v>0</v>
      </c>
      <c r="F9" s="31"/>
      <c r="G9" s="31"/>
    </row>
    <row r="10" spans="1:7" x14ac:dyDescent="0.3">
      <c r="A10" s="76"/>
      <c r="B10" s="145" t="s">
        <v>77</v>
      </c>
      <c r="C10" s="146"/>
      <c r="D10" s="146"/>
      <c r="E10" s="31">
        <f t="shared" si="0"/>
        <v>0</v>
      </c>
      <c r="F10" s="31"/>
      <c r="G10" s="31"/>
    </row>
    <row r="11" spans="1:7" x14ac:dyDescent="0.3">
      <c r="A11" s="76"/>
      <c r="B11" s="145" t="s">
        <v>78</v>
      </c>
      <c r="C11" s="146"/>
      <c r="D11" s="146"/>
      <c r="E11" s="31">
        <f t="shared" si="0"/>
        <v>0</v>
      </c>
      <c r="F11" s="31"/>
      <c r="G11" s="31"/>
    </row>
    <row r="12" spans="1:7" x14ac:dyDescent="0.3">
      <c r="A12" s="76"/>
      <c r="B12" s="145" t="s">
        <v>79</v>
      </c>
      <c r="C12" s="146"/>
      <c r="D12" s="146"/>
      <c r="E12" s="31">
        <f t="shared" si="0"/>
        <v>0</v>
      </c>
      <c r="F12" s="31"/>
      <c r="G12" s="31"/>
    </row>
    <row r="13" spans="1:7" x14ac:dyDescent="0.3">
      <c r="A13" s="76"/>
      <c r="B13" s="145" t="s">
        <v>80</v>
      </c>
      <c r="C13" s="31"/>
      <c r="D13" s="31"/>
      <c r="E13" s="31">
        <f t="shared" si="0"/>
        <v>0</v>
      </c>
      <c r="F13" s="31"/>
      <c r="G13" s="31"/>
    </row>
    <row r="14" spans="1:7" x14ac:dyDescent="0.3">
      <c r="A14" s="76"/>
      <c r="B14" s="145" t="s">
        <v>81</v>
      </c>
      <c r="C14" s="146"/>
      <c r="D14" s="146"/>
      <c r="E14" s="31">
        <f t="shared" si="0"/>
        <v>0</v>
      </c>
      <c r="F14" s="31"/>
      <c r="G14" s="31"/>
    </row>
    <row r="15" spans="1:7" x14ac:dyDescent="0.3">
      <c r="A15" s="76"/>
      <c r="B15" s="145" t="s">
        <v>82</v>
      </c>
      <c r="C15" s="146"/>
      <c r="D15" s="146"/>
      <c r="E15" s="31">
        <f t="shared" si="0"/>
        <v>0</v>
      </c>
      <c r="F15" s="31"/>
      <c r="G15" s="31"/>
    </row>
    <row r="16" spans="1:7" x14ac:dyDescent="0.3">
      <c r="A16" s="76"/>
      <c r="B16" s="145" t="s">
        <v>83</v>
      </c>
      <c r="C16" s="146"/>
      <c r="D16" s="146"/>
      <c r="E16" s="31">
        <f t="shared" si="0"/>
        <v>0</v>
      </c>
      <c r="F16" s="31"/>
      <c r="G16" s="31"/>
    </row>
    <row r="17" spans="1:7" x14ac:dyDescent="0.3">
      <c r="A17" s="76"/>
      <c r="B17" s="145" t="s">
        <v>84</v>
      </c>
      <c r="C17" s="146"/>
      <c r="D17" s="146"/>
      <c r="E17" s="31">
        <f t="shared" si="0"/>
        <v>0</v>
      </c>
      <c r="F17" s="31"/>
      <c r="G17" s="31"/>
    </row>
    <row r="18" spans="1:7" x14ac:dyDescent="0.3">
      <c r="A18" s="76"/>
      <c r="B18" s="145" t="s">
        <v>85</v>
      </c>
      <c r="C18" s="146"/>
      <c r="D18" s="146"/>
      <c r="E18" s="31">
        <f t="shared" si="0"/>
        <v>0</v>
      </c>
      <c r="F18" s="31"/>
      <c r="G18" s="31"/>
    </row>
    <row r="19" spans="1:7" x14ac:dyDescent="0.3">
      <c r="A19" s="76"/>
      <c r="B19" s="145" t="s">
        <v>86</v>
      </c>
      <c r="C19" s="146"/>
      <c r="D19" s="146"/>
      <c r="E19" s="31">
        <f t="shared" si="0"/>
        <v>0</v>
      </c>
      <c r="F19" s="31"/>
      <c r="G19" s="31"/>
    </row>
    <row r="20" spans="1:7" x14ac:dyDescent="0.3">
      <c r="A20" s="76"/>
      <c r="B20" s="145" t="s">
        <v>87</v>
      </c>
      <c r="C20" s="146"/>
      <c r="D20" s="146"/>
      <c r="E20" s="31">
        <f t="shared" si="0"/>
        <v>0</v>
      </c>
      <c r="F20" s="31"/>
      <c r="G20" s="31"/>
    </row>
    <row r="21" spans="1:7" x14ac:dyDescent="0.3">
      <c r="A21" s="76"/>
      <c r="B21" s="145" t="s">
        <v>88</v>
      </c>
      <c r="C21" s="146"/>
      <c r="D21" s="146"/>
      <c r="E21" s="31">
        <f t="shared" si="0"/>
        <v>0</v>
      </c>
      <c r="F21" s="31"/>
      <c r="G21" s="31"/>
    </row>
    <row r="22" spans="1:7" x14ac:dyDescent="0.3">
      <c r="A22" s="76"/>
      <c r="B22" s="145" t="s">
        <v>89</v>
      </c>
      <c r="C22" s="146"/>
      <c r="D22" s="146"/>
      <c r="E22" s="31">
        <f t="shared" si="0"/>
        <v>0</v>
      </c>
      <c r="F22" s="31"/>
      <c r="G22" s="31"/>
    </row>
    <row r="23" spans="1:7" x14ac:dyDescent="0.3">
      <c r="A23" s="76"/>
      <c r="B23" s="145" t="s">
        <v>90</v>
      </c>
      <c r="C23" s="146"/>
      <c r="D23" s="146"/>
      <c r="E23" s="31">
        <f t="shared" si="0"/>
        <v>0</v>
      </c>
      <c r="F23" s="31"/>
      <c r="G23" s="31"/>
    </row>
    <row r="24" spans="1:7" x14ac:dyDescent="0.3">
      <c r="A24" s="76"/>
      <c r="B24" s="145" t="s">
        <v>91</v>
      </c>
      <c r="C24" s="146"/>
      <c r="D24" s="146"/>
      <c r="E24" s="31">
        <f t="shared" si="0"/>
        <v>0</v>
      </c>
      <c r="F24" s="31"/>
      <c r="G24" s="31"/>
    </row>
    <row r="25" spans="1:7" x14ac:dyDescent="0.3">
      <c r="A25" s="76"/>
      <c r="B25" s="30"/>
      <c r="C25" s="146"/>
      <c r="D25" s="146"/>
      <c r="E25" s="31">
        <f t="shared" si="0"/>
        <v>0</v>
      </c>
      <c r="F25" s="31"/>
      <c r="G25" s="31"/>
    </row>
    <row r="26" spans="1:7" x14ac:dyDescent="0.3">
      <c r="A26" s="76"/>
      <c r="B26" s="30" t="s">
        <v>92</v>
      </c>
      <c r="C26" s="146"/>
      <c r="D26" s="146"/>
      <c r="E26" s="31">
        <f t="shared" si="0"/>
        <v>0</v>
      </c>
      <c r="F26" s="31"/>
      <c r="G26" s="31"/>
    </row>
    <row r="27" spans="1:7" x14ac:dyDescent="0.3">
      <c r="A27" s="76"/>
      <c r="B27" s="147" t="s">
        <v>93</v>
      </c>
      <c r="C27" s="146"/>
      <c r="D27" s="146"/>
      <c r="E27" s="31">
        <f t="shared" si="0"/>
        <v>0</v>
      </c>
      <c r="F27" s="31"/>
      <c r="G27" s="31"/>
    </row>
    <row r="28" spans="1:7" x14ac:dyDescent="0.3">
      <c r="A28" s="76"/>
      <c r="B28" s="147" t="s">
        <v>94</v>
      </c>
      <c r="C28" s="146"/>
      <c r="D28" s="146"/>
      <c r="E28" s="31">
        <f t="shared" si="0"/>
        <v>0</v>
      </c>
      <c r="F28" s="31"/>
      <c r="G28" s="31"/>
    </row>
    <row r="29" spans="1:7" x14ac:dyDescent="0.3">
      <c r="A29" s="76"/>
      <c r="B29" s="147" t="s">
        <v>95</v>
      </c>
      <c r="C29" s="146"/>
      <c r="D29" s="146"/>
      <c r="E29" s="31">
        <f t="shared" si="0"/>
        <v>0</v>
      </c>
      <c r="F29" s="31"/>
      <c r="G29" s="31"/>
    </row>
    <row r="30" spans="1:7" x14ac:dyDescent="0.3">
      <c r="A30" s="76"/>
      <c r="B30" s="147" t="s">
        <v>96</v>
      </c>
      <c r="C30" s="146"/>
      <c r="D30" s="146"/>
      <c r="E30" s="31">
        <f t="shared" si="0"/>
        <v>0</v>
      </c>
      <c r="F30" s="31"/>
      <c r="G30" s="31"/>
    </row>
    <row r="31" spans="1:7" x14ac:dyDescent="0.3">
      <c r="A31" s="76"/>
      <c r="B31" s="147" t="s">
        <v>97</v>
      </c>
      <c r="C31" s="146"/>
      <c r="D31" s="146"/>
      <c r="E31" s="31">
        <f t="shared" si="0"/>
        <v>0</v>
      </c>
      <c r="F31" s="31"/>
      <c r="G31" s="31"/>
    </row>
    <row r="32" spans="1:7" x14ac:dyDescent="0.3">
      <c r="A32" s="76"/>
      <c r="B32" s="147" t="s">
        <v>98</v>
      </c>
      <c r="C32" s="146"/>
      <c r="D32" s="146"/>
      <c r="E32" s="31">
        <f t="shared" si="0"/>
        <v>0</v>
      </c>
      <c r="F32" s="31"/>
      <c r="G32" s="31"/>
    </row>
    <row r="33" spans="1:7" x14ac:dyDescent="0.3">
      <c r="A33" s="76"/>
      <c r="B33" s="147" t="s">
        <v>99</v>
      </c>
      <c r="C33" s="146"/>
      <c r="D33" s="146"/>
      <c r="E33" s="31">
        <f t="shared" si="0"/>
        <v>0</v>
      </c>
      <c r="F33" s="31"/>
      <c r="G33" s="31"/>
    </row>
    <row r="34" spans="1:7" x14ac:dyDescent="0.3">
      <c r="A34" s="76"/>
      <c r="B34" s="147" t="s">
        <v>100</v>
      </c>
      <c r="C34" s="146"/>
      <c r="D34" s="146"/>
      <c r="E34" s="31">
        <f t="shared" si="0"/>
        <v>0</v>
      </c>
      <c r="F34" s="31"/>
      <c r="G34" s="31"/>
    </row>
    <row r="35" spans="1:7" x14ac:dyDescent="0.3">
      <c r="A35" s="76"/>
      <c r="B35" s="147" t="s">
        <v>101</v>
      </c>
      <c r="C35" s="146"/>
      <c r="D35" s="146"/>
      <c r="E35" s="31">
        <f t="shared" si="0"/>
        <v>0</v>
      </c>
      <c r="F35" s="31"/>
      <c r="G35" s="31"/>
    </row>
    <row r="36" spans="1:7" x14ac:dyDescent="0.3">
      <c r="A36" s="76"/>
      <c r="B36" s="147" t="s">
        <v>102</v>
      </c>
      <c r="C36" s="146"/>
      <c r="D36" s="146"/>
      <c r="E36" s="31">
        <f t="shared" si="0"/>
        <v>0</v>
      </c>
      <c r="F36" s="31"/>
      <c r="G36" s="31"/>
    </row>
    <row r="37" spans="1:7" x14ac:dyDescent="0.3">
      <c r="A37" s="76"/>
      <c r="B37" s="147" t="s">
        <v>103</v>
      </c>
      <c r="C37" s="146"/>
      <c r="D37" s="146"/>
      <c r="E37" s="31">
        <f t="shared" si="0"/>
        <v>0</v>
      </c>
      <c r="F37" s="31"/>
      <c r="G37" s="31"/>
    </row>
    <row r="38" spans="1:7" x14ac:dyDescent="0.3">
      <c r="A38" s="76"/>
      <c r="B38" s="147" t="s">
        <v>104</v>
      </c>
      <c r="C38" s="146"/>
      <c r="D38" s="146"/>
      <c r="E38" s="31">
        <f t="shared" si="0"/>
        <v>0</v>
      </c>
      <c r="F38" s="31"/>
      <c r="G38" s="31"/>
    </row>
    <row r="39" spans="1:7" x14ac:dyDescent="0.3">
      <c r="A39" s="76"/>
      <c r="B39" s="147" t="s">
        <v>105</v>
      </c>
      <c r="C39" s="146"/>
      <c r="D39" s="146"/>
      <c r="E39" s="31">
        <f t="shared" si="0"/>
        <v>0</v>
      </c>
      <c r="F39" s="31"/>
      <c r="G39" s="31"/>
    </row>
    <row r="40" spans="1:7" x14ac:dyDescent="0.3">
      <c r="A40" s="76"/>
      <c r="B40" s="147" t="s">
        <v>106</v>
      </c>
      <c r="C40" s="146"/>
      <c r="D40" s="146"/>
      <c r="E40" s="31">
        <f t="shared" si="0"/>
        <v>0</v>
      </c>
      <c r="F40" s="31"/>
      <c r="G40" s="31"/>
    </row>
    <row r="41" spans="1:7" x14ac:dyDescent="0.3">
      <c r="A41" s="76"/>
      <c r="B41" s="147" t="s">
        <v>107</v>
      </c>
      <c r="C41" s="146"/>
      <c r="D41" s="146"/>
      <c r="E41" s="31">
        <f t="shared" si="0"/>
        <v>0</v>
      </c>
      <c r="F41" s="31"/>
      <c r="G41" s="31"/>
    </row>
    <row r="42" spans="1:7" x14ac:dyDescent="0.3">
      <c r="A42" s="76"/>
      <c r="B42" s="147" t="s">
        <v>108</v>
      </c>
      <c r="C42" s="146"/>
      <c r="D42" s="146"/>
      <c r="E42" s="31">
        <f t="shared" si="0"/>
        <v>0</v>
      </c>
      <c r="F42" s="31"/>
      <c r="G42" s="31"/>
    </row>
    <row r="43" spans="1:7" x14ac:dyDescent="0.3">
      <c r="A43" s="76"/>
      <c r="B43" s="30"/>
      <c r="C43" s="146"/>
      <c r="D43" s="146"/>
      <c r="E43" s="31">
        <f t="shared" si="0"/>
        <v>0</v>
      </c>
      <c r="F43" s="31"/>
      <c r="G43" s="31"/>
    </row>
    <row r="44" spans="1:7" x14ac:dyDescent="0.3">
      <c r="A44" s="76"/>
      <c r="B44" s="30" t="s">
        <v>109</v>
      </c>
      <c r="C44" s="146"/>
      <c r="D44" s="146"/>
      <c r="E44" s="31">
        <f t="shared" si="0"/>
        <v>0</v>
      </c>
      <c r="F44" s="31"/>
      <c r="G44" s="31"/>
    </row>
    <row r="45" spans="1:7" x14ac:dyDescent="0.3">
      <c r="A45" s="76"/>
      <c r="B45" s="147" t="s">
        <v>110</v>
      </c>
      <c r="C45" s="146"/>
      <c r="D45" s="146"/>
      <c r="E45" s="31">
        <f t="shared" si="0"/>
        <v>0</v>
      </c>
      <c r="F45" s="31"/>
      <c r="G45" s="31"/>
    </row>
    <row r="46" spans="1:7" x14ac:dyDescent="0.3">
      <c r="A46" s="76"/>
      <c r="B46" s="147" t="s">
        <v>111</v>
      </c>
      <c r="C46" s="146"/>
      <c r="D46" s="146"/>
      <c r="E46" s="31">
        <f t="shared" si="0"/>
        <v>0</v>
      </c>
      <c r="F46" s="31"/>
      <c r="G46" s="31"/>
    </row>
    <row r="47" spans="1:7" x14ac:dyDescent="0.3">
      <c r="A47" s="76"/>
      <c r="B47" s="147"/>
      <c r="C47" s="146"/>
      <c r="D47" s="146"/>
      <c r="E47" s="31">
        <f t="shared" si="0"/>
        <v>0</v>
      </c>
      <c r="F47" s="31"/>
      <c r="G47" s="31"/>
    </row>
    <row r="48" spans="1:7" x14ac:dyDescent="0.3">
      <c r="A48" s="76"/>
      <c r="B48" s="30"/>
      <c r="C48" s="146"/>
      <c r="D48" s="146"/>
      <c r="E48" s="31">
        <f t="shared" si="0"/>
        <v>0</v>
      </c>
      <c r="F48" s="31"/>
      <c r="G48" s="31"/>
    </row>
    <row r="49" spans="1:7" x14ac:dyDescent="0.3">
      <c r="A49" s="76"/>
      <c r="B49" s="30" t="s">
        <v>112</v>
      </c>
      <c r="C49" s="146"/>
      <c r="D49" s="146"/>
      <c r="E49" s="31">
        <f t="shared" si="0"/>
        <v>0</v>
      </c>
      <c r="F49" s="31"/>
      <c r="G49" s="31"/>
    </row>
    <row r="50" spans="1:7" x14ac:dyDescent="0.3">
      <c r="A50" s="76"/>
      <c r="B50" s="30" t="s">
        <v>113</v>
      </c>
      <c r="C50" s="146"/>
      <c r="D50" s="146"/>
      <c r="E50" s="31">
        <f t="shared" si="0"/>
        <v>0</v>
      </c>
      <c r="F50" s="31"/>
      <c r="G50" s="31"/>
    </row>
    <row r="51" spans="1:7" x14ac:dyDescent="0.3">
      <c r="A51" s="76"/>
      <c r="B51" s="30" t="s">
        <v>114</v>
      </c>
      <c r="C51" s="146"/>
      <c r="D51" s="146"/>
      <c r="E51" s="31">
        <f t="shared" si="0"/>
        <v>0</v>
      </c>
      <c r="F51" s="31"/>
      <c r="G51" s="31"/>
    </row>
    <row r="52" spans="1:7" x14ac:dyDescent="0.3">
      <c r="A52" s="76"/>
      <c r="B52" s="41"/>
      <c r="C52" s="42"/>
      <c r="D52" s="42"/>
      <c r="E52" s="31"/>
      <c r="F52" s="31"/>
      <c r="G52" s="31"/>
    </row>
    <row r="53" spans="1:7" x14ac:dyDescent="0.3">
      <c r="A53" s="76"/>
      <c r="B53" s="41" t="s">
        <v>115</v>
      </c>
      <c r="C53" s="42"/>
      <c r="D53" s="42"/>
      <c r="E53" s="31">
        <f t="shared" si="0"/>
        <v>0</v>
      </c>
      <c r="F53" s="31"/>
      <c r="G53" s="31"/>
    </row>
    <row r="54" spans="1:7" ht="14.5" thickBot="1" x14ac:dyDescent="0.35">
      <c r="A54" s="77"/>
      <c r="B54" s="32" t="s">
        <v>13</v>
      </c>
      <c r="C54" s="33"/>
      <c r="D54" s="33"/>
      <c r="E54" s="33">
        <f>SUM(E5:E53)</f>
        <v>0</v>
      </c>
      <c r="F54" s="33"/>
      <c r="G54" s="33"/>
    </row>
  </sheetData>
  <mergeCells count="3">
    <mergeCell ref="A1:E1"/>
    <mergeCell ref="C3:E3"/>
    <mergeCell ref="A4:A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F9417-1B76-476F-B121-9656E35152B9}">
  <dimension ref="A1:F9"/>
  <sheetViews>
    <sheetView workbookViewId="0">
      <selection activeCell="C19" sqref="C19"/>
    </sheetView>
  </sheetViews>
  <sheetFormatPr baseColWidth="10" defaultColWidth="8.75" defaultRowHeight="14" x14ac:dyDescent="0.3"/>
  <cols>
    <col min="1" max="1" width="10.9140625" customWidth="1"/>
    <col min="2" max="2" width="66.08203125" customWidth="1"/>
    <col min="3" max="3" width="15.25" customWidth="1"/>
    <col min="4" max="4" width="8.4140625" bestFit="1" customWidth="1"/>
    <col min="5" max="5" width="12.4140625" bestFit="1" customWidth="1"/>
    <col min="257" max="257" width="10.9140625" customWidth="1"/>
    <col min="258" max="258" width="59" bestFit="1" customWidth="1"/>
    <col min="259" max="259" width="15.25" customWidth="1"/>
    <col min="260" max="260" width="8.4140625" bestFit="1" customWidth="1"/>
    <col min="261" max="261" width="12.4140625" bestFit="1" customWidth="1"/>
    <col min="513" max="513" width="10.9140625" customWidth="1"/>
    <col min="514" max="514" width="59" bestFit="1" customWidth="1"/>
    <col min="515" max="515" width="15.25" customWidth="1"/>
    <col min="516" max="516" width="8.4140625" bestFit="1" customWidth="1"/>
    <col min="517" max="517" width="12.4140625" bestFit="1" customWidth="1"/>
    <col min="769" max="769" width="10.9140625" customWidth="1"/>
    <col min="770" max="770" width="59" bestFit="1" customWidth="1"/>
    <col min="771" max="771" width="15.25" customWidth="1"/>
    <col min="772" max="772" width="8.4140625" bestFit="1" customWidth="1"/>
    <col min="773" max="773" width="12.4140625" bestFit="1" customWidth="1"/>
    <col min="1025" max="1025" width="10.9140625" customWidth="1"/>
    <col min="1026" max="1026" width="59" bestFit="1" customWidth="1"/>
    <col min="1027" max="1027" width="15.25" customWidth="1"/>
    <col min="1028" max="1028" width="8.4140625" bestFit="1" customWidth="1"/>
    <col min="1029" max="1029" width="12.4140625" bestFit="1" customWidth="1"/>
    <col min="1281" max="1281" width="10.9140625" customWidth="1"/>
    <col min="1282" max="1282" width="59" bestFit="1" customWidth="1"/>
    <col min="1283" max="1283" width="15.25" customWidth="1"/>
    <col min="1284" max="1284" width="8.4140625" bestFit="1" customWidth="1"/>
    <col min="1285" max="1285" width="12.4140625" bestFit="1" customWidth="1"/>
    <col min="1537" max="1537" width="10.9140625" customWidth="1"/>
    <col min="1538" max="1538" width="59" bestFit="1" customWidth="1"/>
    <col min="1539" max="1539" width="15.25" customWidth="1"/>
    <col min="1540" max="1540" width="8.4140625" bestFit="1" customWidth="1"/>
    <col min="1541" max="1541" width="12.4140625" bestFit="1" customWidth="1"/>
    <col min="1793" max="1793" width="10.9140625" customWidth="1"/>
    <col min="1794" max="1794" width="59" bestFit="1" customWidth="1"/>
    <col min="1795" max="1795" width="15.25" customWidth="1"/>
    <col min="1796" max="1796" width="8.4140625" bestFit="1" customWidth="1"/>
    <col min="1797" max="1797" width="12.4140625" bestFit="1" customWidth="1"/>
    <col min="2049" max="2049" width="10.9140625" customWidth="1"/>
    <col min="2050" max="2050" width="59" bestFit="1" customWidth="1"/>
    <col min="2051" max="2051" width="15.25" customWidth="1"/>
    <col min="2052" max="2052" width="8.4140625" bestFit="1" customWidth="1"/>
    <col min="2053" max="2053" width="12.4140625" bestFit="1" customWidth="1"/>
    <col min="2305" max="2305" width="10.9140625" customWidth="1"/>
    <col min="2306" max="2306" width="59" bestFit="1" customWidth="1"/>
    <col min="2307" max="2307" width="15.25" customWidth="1"/>
    <col min="2308" max="2308" width="8.4140625" bestFit="1" customWidth="1"/>
    <col min="2309" max="2309" width="12.4140625" bestFit="1" customWidth="1"/>
    <col min="2561" max="2561" width="10.9140625" customWidth="1"/>
    <col min="2562" max="2562" width="59" bestFit="1" customWidth="1"/>
    <col min="2563" max="2563" width="15.25" customWidth="1"/>
    <col min="2564" max="2564" width="8.4140625" bestFit="1" customWidth="1"/>
    <col min="2565" max="2565" width="12.4140625" bestFit="1" customWidth="1"/>
    <col min="2817" max="2817" width="10.9140625" customWidth="1"/>
    <col min="2818" max="2818" width="59" bestFit="1" customWidth="1"/>
    <col min="2819" max="2819" width="15.25" customWidth="1"/>
    <col min="2820" max="2820" width="8.4140625" bestFit="1" customWidth="1"/>
    <col min="2821" max="2821" width="12.4140625" bestFit="1" customWidth="1"/>
    <col min="3073" max="3073" width="10.9140625" customWidth="1"/>
    <col min="3074" max="3074" width="59" bestFit="1" customWidth="1"/>
    <col min="3075" max="3075" width="15.25" customWidth="1"/>
    <col min="3076" max="3076" width="8.4140625" bestFit="1" customWidth="1"/>
    <col min="3077" max="3077" width="12.4140625" bestFit="1" customWidth="1"/>
    <col min="3329" max="3329" width="10.9140625" customWidth="1"/>
    <col min="3330" max="3330" width="59" bestFit="1" customWidth="1"/>
    <col min="3331" max="3331" width="15.25" customWidth="1"/>
    <col min="3332" max="3332" width="8.4140625" bestFit="1" customWidth="1"/>
    <col min="3333" max="3333" width="12.4140625" bestFit="1" customWidth="1"/>
    <col min="3585" max="3585" width="10.9140625" customWidth="1"/>
    <col min="3586" max="3586" width="59" bestFit="1" customWidth="1"/>
    <col min="3587" max="3587" width="15.25" customWidth="1"/>
    <col min="3588" max="3588" width="8.4140625" bestFit="1" customWidth="1"/>
    <col min="3589" max="3589" width="12.4140625" bestFit="1" customWidth="1"/>
    <col min="3841" max="3841" width="10.9140625" customWidth="1"/>
    <col min="3842" max="3842" width="59" bestFit="1" customWidth="1"/>
    <col min="3843" max="3843" width="15.25" customWidth="1"/>
    <col min="3844" max="3844" width="8.4140625" bestFit="1" customWidth="1"/>
    <col min="3845" max="3845" width="12.4140625" bestFit="1" customWidth="1"/>
    <col min="4097" max="4097" width="10.9140625" customWidth="1"/>
    <col min="4098" max="4098" width="59" bestFit="1" customWidth="1"/>
    <col min="4099" max="4099" width="15.25" customWidth="1"/>
    <col min="4100" max="4100" width="8.4140625" bestFit="1" customWidth="1"/>
    <col min="4101" max="4101" width="12.4140625" bestFit="1" customWidth="1"/>
    <col min="4353" max="4353" width="10.9140625" customWidth="1"/>
    <col min="4354" max="4354" width="59" bestFit="1" customWidth="1"/>
    <col min="4355" max="4355" width="15.25" customWidth="1"/>
    <col min="4356" max="4356" width="8.4140625" bestFit="1" customWidth="1"/>
    <col min="4357" max="4357" width="12.4140625" bestFit="1" customWidth="1"/>
    <col min="4609" max="4609" width="10.9140625" customWidth="1"/>
    <col min="4610" max="4610" width="59" bestFit="1" customWidth="1"/>
    <col min="4611" max="4611" width="15.25" customWidth="1"/>
    <col min="4612" max="4612" width="8.4140625" bestFit="1" customWidth="1"/>
    <col min="4613" max="4613" width="12.4140625" bestFit="1" customWidth="1"/>
    <col min="4865" max="4865" width="10.9140625" customWidth="1"/>
    <col min="4866" max="4866" width="59" bestFit="1" customWidth="1"/>
    <col min="4867" max="4867" width="15.25" customWidth="1"/>
    <col min="4868" max="4868" width="8.4140625" bestFit="1" customWidth="1"/>
    <col min="4869" max="4869" width="12.4140625" bestFit="1" customWidth="1"/>
    <col min="5121" max="5121" width="10.9140625" customWidth="1"/>
    <col min="5122" max="5122" width="59" bestFit="1" customWidth="1"/>
    <col min="5123" max="5123" width="15.25" customWidth="1"/>
    <col min="5124" max="5124" width="8.4140625" bestFit="1" customWidth="1"/>
    <col min="5125" max="5125" width="12.4140625" bestFit="1" customWidth="1"/>
    <col min="5377" max="5377" width="10.9140625" customWidth="1"/>
    <col min="5378" max="5378" width="59" bestFit="1" customWidth="1"/>
    <col min="5379" max="5379" width="15.25" customWidth="1"/>
    <col min="5380" max="5380" width="8.4140625" bestFit="1" customWidth="1"/>
    <col min="5381" max="5381" width="12.4140625" bestFit="1" customWidth="1"/>
    <col min="5633" max="5633" width="10.9140625" customWidth="1"/>
    <col min="5634" max="5634" width="59" bestFit="1" customWidth="1"/>
    <col min="5635" max="5635" width="15.25" customWidth="1"/>
    <col min="5636" max="5636" width="8.4140625" bestFit="1" customWidth="1"/>
    <col min="5637" max="5637" width="12.4140625" bestFit="1" customWidth="1"/>
    <col min="5889" max="5889" width="10.9140625" customWidth="1"/>
    <col min="5890" max="5890" width="59" bestFit="1" customWidth="1"/>
    <col min="5891" max="5891" width="15.25" customWidth="1"/>
    <col min="5892" max="5892" width="8.4140625" bestFit="1" customWidth="1"/>
    <col min="5893" max="5893" width="12.4140625" bestFit="1" customWidth="1"/>
    <col min="6145" max="6145" width="10.9140625" customWidth="1"/>
    <col min="6146" max="6146" width="59" bestFit="1" customWidth="1"/>
    <col min="6147" max="6147" width="15.25" customWidth="1"/>
    <col min="6148" max="6148" width="8.4140625" bestFit="1" customWidth="1"/>
    <col min="6149" max="6149" width="12.4140625" bestFit="1" customWidth="1"/>
    <col min="6401" max="6401" width="10.9140625" customWidth="1"/>
    <col min="6402" max="6402" width="59" bestFit="1" customWidth="1"/>
    <col min="6403" max="6403" width="15.25" customWidth="1"/>
    <col min="6404" max="6404" width="8.4140625" bestFit="1" customWidth="1"/>
    <col min="6405" max="6405" width="12.4140625" bestFit="1" customWidth="1"/>
    <col min="6657" max="6657" width="10.9140625" customWidth="1"/>
    <col min="6658" max="6658" width="59" bestFit="1" customWidth="1"/>
    <col min="6659" max="6659" width="15.25" customWidth="1"/>
    <col min="6660" max="6660" width="8.4140625" bestFit="1" customWidth="1"/>
    <col min="6661" max="6661" width="12.4140625" bestFit="1" customWidth="1"/>
    <col min="6913" max="6913" width="10.9140625" customWidth="1"/>
    <col min="6914" max="6914" width="59" bestFit="1" customWidth="1"/>
    <col min="6915" max="6915" width="15.25" customWidth="1"/>
    <col min="6916" max="6916" width="8.4140625" bestFit="1" customWidth="1"/>
    <col min="6917" max="6917" width="12.4140625" bestFit="1" customWidth="1"/>
    <col min="7169" max="7169" width="10.9140625" customWidth="1"/>
    <col min="7170" max="7170" width="59" bestFit="1" customWidth="1"/>
    <col min="7171" max="7171" width="15.25" customWidth="1"/>
    <col min="7172" max="7172" width="8.4140625" bestFit="1" customWidth="1"/>
    <col min="7173" max="7173" width="12.4140625" bestFit="1" customWidth="1"/>
    <col min="7425" max="7425" width="10.9140625" customWidth="1"/>
    <col min="7426" max="7426" width="59" bestFit="1" customWidth="1"/>
    <col min="7427" max="7427" width="15.25" customWidth="1"/>
    <col min="7428" max="7428" width="8.4140625" bestFit="1" customWidth="1"/>
    <col min="7429" max="7429" width="12.4140625" bestFit="1" customWidth="1"/>
    <col min="7681" max="7681" width="10.9140625" customWidth="1"/>
    <col min="7682" max="7682" width="59" bestFit="1" customWidth="1"/>
    <col min="7683" max="7683" width="15.25" customWidth="1"/>
    <col min="7684" max="7684" width="8.4140625" bestFit="1" customWidth="1"/>
    <col min="7685" max="7685" width="12.4140625" bestFit="1" customWidth="1"/>
    <col min="7937" max="7937" width="10.9140625" customWidth="1"/>
    <col min="7938" max="7938" width="59" bestFit="1" customWidth="1"/>
    <col min="7939" max="7939" width="15.25" customWidth="1"/>
    <col min="7940" max="7940" width="8.4140625" bestFit="1" customWidth="1"/>
    <col min="7941" max="7941" width="12.4140625" bestFit="1" customWidth="1"/>
    <col min="8193" max="8193" width="10.9140625" customWidth="1"/>
    <col min="8194" max="8194" width="59" bestFit="1" customWidth="1"/>
    <col min="8195" max="8195" width="15.25" customWidth="1"/>
    <col min="8196" max="8196" width="8.4140625" bestFit="1" customWidth="1"/>
    <col min="8197" max="8197" width="12.4140625" bestFit="1" customWidth="1"/>
    <col min="8449" max="8449" width="10.9140625" customWidth="1"/>
    <col min="8450" max="8450" width="59" bestFit="1" customWidth="1"/>
    <col min="8451" max="8451" width="15.25" customWidth="1"/>
    <col min="8452" max="8452" width="8.4140625" bestFit="1" customWidth="1"/>
    <col min="8453" max="8453" width="12.4140625" bestFit="1" customWidth="1"/>
    <col min="8705" max="8705" width="10.9140625" customWidth="1"/>
    <col min="8706" max="8706" width="59" bestFit="1" customWidth="1"/>
    <col min="8707" max="8707" width="15.25" customWidth="1"/>
    <col min="8708" max="8708" width="8.4140625" bestFit="1" customWidth="1"/>
    <col min="8709" max="8709" width="12.4140625" bestFit="1" customWidth="1"/>
    <col min="8961" max="8961" width="10.9140625" customWidth="1"/>
    <col min="8962" max="8962" width="59" bestFit="1" customWidth="1"/>
    <col min="8963" max="8963" width="15.25" customWidth="1"/>
    <col min="8964" max="8964" width="8.4140625" bestFit="1" customWidth="1"/>
    <col min="8965" max="8965" width="12.4140625" bestFit="1" customWidth="1"/>
    <col min="9217" max="9217" width="10.9140625" customWidth="1"/>
    <col min="9218" max="9218" width="59" bestFit="1" customWidth="1"/>
    <col min="9219" max="9219" width="15.25" customWidth="1"/>
    <col min="9220" max="9220" width="8.4140625" bestFit="1" customWidth="1"/>
    <col min="9221" max="9221" width="12.4140625" bestFit="1" customWidth="1"/>
    <col min="9473" max="9473" width="10.9140625" customWidth="1"/>
    <col min="9474" max="9474" width="59" bestFit="1" customWidth="1"/>
    <col min="9475" max="9475" width="15.25" customWidth="1"/>
    <col min="9476" max="9476" width="8.4140625" bestFit="1" customWidth="1"/>
    <col min="9477" max="9477" width="12.4140625" bestFit="1" customWidth="1"/>
    <col min="9729" max="9729" width="10.9140625" customWidth="1"/>
    <col min="9730" max="9730" width="59" bestFit="1" customWidth="1"/>
    <col min="9731" max="9731" width="15.25" customWidth="1"/>
    <col min="9732" max="9732" width="8.4140625" bestFit="1" customWidth="1"/>
    <col min="9733" max="9733" width="12.4140625" bestFit="1" customWidth="1"/>
    <col min="9985" max="9985" width="10.9140625" customWidth="1"/>
    <col min="9986" max="9986" width="59" bestFit="1" customWidth="1"/>
    <col min="9987" max="9987" width="15.25" customWidth="1"/>
    <col min="9988" max="9988" width="8.4140625" bestFit="1" customWidth="1"/>
    <col min="9989" max="9989" width="12.4140625" bestFit="1" customWidth="1"/>
    <col min="10241" max="10241" width="10.9140625" customWidth="1"/>
    <col min="10242" max="10242" width="59" bestFit="1" customWidth="1"/>
    <col min="10243" max="10243" width="15.25" customWidth="1"/>
    <col min="10244" max="10244" width="8.4140625" bestFit="1" customWidth="1"/>
    <col min="10245" max="10245" width="12.4140625" bestFit="1" customWidth="1"/>
    <col min="10497" max="10497" width="10.9140625" customWidth="1"/>
    <col min="10498" max="10498" width="59" bestFit="1" customWidth="1"/>
    <col min="10499" max="10499" width="15.25" customWidth="1"/>
    <col min="10500" max="10500" width="8.4140625" bestFit="1" customWidth="1"/>
    <col min="10501" max="10501" width="12.4140625" bestFit="1" customWidth="1"/>
    <col min="10753" max="10753" width="10.9140625" customWidth="1"/>
    <col min="10754" max="10754" width="59" bestFit="1" customWidth="1"/>
    <col min="10755" max="10755" width="15.25" customWidth="1"/>
    <col min="10756" max="10756" width="8.4140625" bestFit="1" customWidth="1"/>
    <col min="10757" max="10757" width="12.4140625" bestFit="1" customWidth="1"/>
    <col min="11009" max="11009" width="10.9140625" customWidth="1"/>
    <col min="11010" max="11010" width="59" bestFit="1" customWidth="1"/>
    <col min="11011" max="11011" width="15.25" customWidth="1"/>
    <col min="11012" max="11012" width="8.4140625" bestFit="1" customWidth="1"/>
    <col min="11013" max="11013" width="12.4140625" bestFit="1" customWidth="1"/>
    <col min="11265" max="11265" width="10.9140625" customWidth="1"/>
    <col min="11266" max="11266" width="59" bestFit="1" customWidth="1"/>
    <col min="11267" max="11267" width="15.25" customWidth="1"/>
    <col min="11268" max="11268" width="8.4140625" bestFit="1" customWidth="1"/>
    <col min="11269" max="11269" width="12.4140625" bestFit="1" customWidth="1"/>
    <col min="11521" max="11521" width="10.9140625" customWidth="1"/>
    <col min="11522" max="11522" width="59" bestFit="1" customWidth="1"/>
    <col min="11523" max="11523" width="15.25" customWidth="1"/>
    <col min="11524" max="11524" width="8.4140625" bestFit="1" customWidth="1"/>
    <col min="11525" max="11525" width="12.4140625" bestFit="1" customWidth="1"/>
    <col min="11777" max="11777" width="10.9140625" customWidth="1"/>
    <col min="11778" max="11778" width="59" bestFit="1" customWidth="1"/>
    <col min="11779" max="11779" width="15.25" customWidth="1"/>
    <col min="11780" max="11780" width="8.4140625" bestFit="1" customWidth="1"/>
    <col min="11781" max="11781" width="12.4140625" bestFit="1" customWidth="1"/>
    <col min="12033" max="12033" width="10.9140625" customWidth="1"/>
    <col min="12034" max="12034" width="59" bestFit="1" customWidth="1"/>
    <col min="12035" max="12035" width="15.25" customWidth="1"/>
    <col min="12036" max="12036" width="8.4140625" bestFit="1" customWidth="1"/>
    <col min="12037" max="12037" width="12.4140625" bestFit="1" customWidth="1"/>
    <col min="12289" max="12289" width="10.9140625" customWidth="1"/>
    <col min="12290" max="12290" width="59" bestFit="1" customWidth="1"/>
    <col min="12291" max="12291" width="15.25" customWidth="1"/>
    <col min="12292" max="12292" width="8.4140625" bestFit="1" customWidth="1"/>
    <col min="12293" max="12293" width="12.4140625" bestFit="1" customWidth="1"/>
    <col min="12545" max="12545" width="10.9140625" customWidth="1"/>
    <col min="12546" max="12546" width="59" bestFit="1" customWidth="1"/>
    <col min="12547" max="12547" width="15.25" customWidth="1"/>
    <col min="12548" max="12548" width="8.4140625" bestFit="1" customWidth="1"/>
    <col min="12549" max="12549" width="12.4140625" bestFit="1" customWidth="1"/>
    <col min="12801" max="12801" width="10.9140625" customWidth="1"/>
    <col min="12802" max="12802" width="59" bestFit="1" customWidth="1"/>
    <col min="12803" max="12803" width="15.25" customWidth="1"/>
    <col min="12804" max="12804" width="8.4140625" bestFit="1" customWidth="1"/>
    <col min="12805" max="12805" width="12.4140625" bestFit="1" customWidth="1"/>
    <col min="13057" max="13057" width="10.9140625" customWidth="1"/>
    <col min="13058" max="13058" width="59" bestFit="1" customWidth="1"/>
    <col min="13059" max="13059" width="15.25" customWidth="1"/>
    <col min="13060" max="13060" width="8.4140625" bestFit="1" customWidth="1"/>
    <col min="13061" max="13061" width="12.4140625" bestFit="1" customWidth="1"/>
    <col min="13313" max="13313" width="10.9140625" customWidth="1"/>
    <col min="13314" max="13314" width="59" bestFit="1" customWidth="1"/>
    <col min="13315" max="13315" width="15.25" customWidth="1"/>
    <col min="13316" max="13316" width="8.4140625" bestFit="1" customWidth="1"/>
    <col min="13317" max="13317" width="12.4140625" bestFit="1" customWidth="1"/>
    <col min="13569" max="13569" width="10.9140625" customWidth="1"/>
    <col min="13570" max="13570" width="59" bestFit="1" customWidth="1"/>
    <col min="13571" max="13571" width="15.25" customWidth="1"/>
    <col min="13572" max="13572" width="8.4140625" bestFit="1" customWidth="1"/>
    <col min="13573" max="13573" width="12.4140625" bestFit="1" customWidth="1"/>
    <col min="13825" max="13825" width="10.9140625" customWidth="1"/>
    <col min="13826" max="13826" width="59" bestFit="1" customWidth="1"/>
    <col min="13827" max="13827" width="15.25" customWidth="1"/>
    <col min="13828" max="13828" width="8.4140625" bestFit="1" customWidth="1"/>
    <col min="13829" max="13829" width="12.4140625" bestFit="1" customWidth="1"/>
    <col min="14081" max="14081" width="10.9140625" customWidth="1"/>
    <col min="14082" max="14082" width="59" bestFit="1" customWidth="1"/>
    <col min="14083" max="14083" width="15.25" customWidth="1"/>
    <col min="14084" max="14084" width="8.4140625" bestFit="1" customWidth="1"/>
    <col min="14085" max="14085" width="12.4140625" bestFit="1" customWidth="1"/>
    <col min="14337" max="14337" width="10.9140625" customWidth="1"/>
    <col min="14338" max="14338" width="59" bestFit="1" customWidth="1"/>
    <col min="14339" max="14339" width="15.25" customWidth="1"/>
    <col min="14340" max="14340" width="8.4140625" bestFit="1" customWidth="1"/>
    <col min="14341" max="14341" width="12.4140625" bestFit="1" customWidth="1"/>
    <col min="14593" max="14593" width="10.9140625" customWidth="1"/>
    <col min="14594" max="14594" width="59" bestFit="1" customWidth="1"/>
    <col min="14595" max="14595" width="15.25" customWidth="1"/>
    <col min="14596" max="14596" width="8.4140625" bestFit="1" customWidth="1"/>
    <col min="14597" max="14597" width="12.4140625" bestFit="1" customWidth="1"/>
    <col min="14849" max="14849" width="10.9140625" customWidth="1"/>
    <col min="14850" max="14850" width="59" bestFit="1" customWidth="1"/>
    <col min="14851" max="14851" width="15.25" customWidth="1"/>
    <col min="14852" max="14852" width="8.4140625" bestFit="1" customWidth="1"/>
    <col min="14853" max="14853" width="12.4140625" bestFit="1" customWidth="1"/>
    <col min="15105" max="15105" width="10.9140625" customWidth="1"/>
    <col min="15106" max="15106" width="59" bestFit="1" customWidth="1"/>
    <col min="15107" max="15107" width="15.25" customWidth="1"/>
    <col min="15108" max="15108" width="8.4140625" bestFit="1" customWidth="1"/>
    <col min="15109" max="15109" width="12.4140625" bestFit="1" customWidth="1"/>
    <col min="15361" max="15361" width="10.9140625" customWidth="1"/>
    <col min="15362" max="15362" width="59" bestFit="1" customWidth="1"/>
    <col min="15363" max="15363" width="15.25" customWidth="1"/>
    <col min="15364" max="15364" width="8.4140625" bestFit="1" customWidth="1"/>
    <col min="15365" max="15365" width="12.4140625" bestFit="1" customWidth="1"/>
    <col min="15617" max="15617" width="10.9140625" customWidth="1"/>
    <col min="15618" max="15618" width="59" bestFit="1" customWidth="1"/>
    <col min="15619" max="15619" width="15.25" customWidth="1"/>
    <col min="15620" max="15620" width="8.4140625" bestFit="1" customWidth="1"/>
    <col min="15621" max="15621" width="12.4140625" bestFit="1" customWidth="1"/>
    <col min="15873" max="15873" width="10.9140625" customWidth="1"/>
    <col min="15874" max="15874" width="59" bestFit="1" customWidth="1"/>
    <col min="15875" max="15875" width="15.25" customWidth="1"/>
    <col min="15876" max="15876" width="8.4140625" bestFit="1" customWidth="1"/>
    <col min="15877" max="15877" width="12.4140625" bestFit="1" customWidth="1"/>
    <col min="16129" max="16129" width="10.9140625" customWidth="1"/>
    <col min="16130" max="16130" width="59" bestFit="1" customWidth="1"/>
    <col min="16131" max="16131" width="15.25" customWidth="1"/>
    <col min="16132" max="16132" width="8.4140625" bestFit="1" customWidth="1"/>
    <col min="16133" max="16133" width="12.4140625" bestFit="1" customWidth="1"/>
  </cols>
  <sheetData>
    <row r="1" spans="1:6" ht="18" x14ac:dyDescent="0.3">
      <c r="A1" s="62" t="s">
        <v>9</v>
      </c>
      <c r="B1" s="63"/>
      <c r="C1" s="63"/>
      <c r="D1" s="63"/>
      <c r="E1" s="63"/>
      <c r="F1" s="63"/>
    </row>
    <row r="2" spans="1:6" ht="15.5" x14ac:dyDescent="0.3">
      <c r="A2" s="27"/>
      <c r="B2" s="27"/>
      <c r="C2" s="27"/>
      <c r="D2" s="78" t="str">
        <f>'[1]Détails coûts'!C2</f>
        <v>nom candidat</v>
      </c>
      <c r="E2" s="78"/>
      <c r="F2" s="78"/>
    </row>
    <row r="3" spans="1:6" ht="14.5" thickBot="1" x14ac:dyDescent="0.35">
      <c r="A3" s="27"/>
      <c r="B3" s="27"/>
      <c r="C3" s="79"/>
      <c r="D3" s="80"/>
      <c r="E3" s="80"/>
      <c r="F3" s="81"/>
    </row>
    <row r="4" spans="1:6" ht="52" x14ac:dyDescent="0.3">
      <c r="A4" s="75" t="s">
        <v>14</v>
      </c>
      <c r="B4" s="28" t="s">
        <v>15</v>
      </c>
      <c r="C4" s="34" t="s">
        <v>16</v>
      </c>
      <c r="D4" s="35" t="s">
        <v>17</v>
      </c>
      <c r="E4" s="35" t="s">
        <v>18</v>
      </c>
      <c r="F4" s="36" t="s">
        <v>19</v>
      </c>
    </row>
    <row r="5" spans="1:6" ht="34.5" customHeight="1" x14ac:dyDescent="0.3">
      <c r="A5" s="76"/>
      <c r="B5" s="37" t="s">
        <v>117</v>
      </c>
      <c r="C5" s="38"/>
      <c r="D5" s="31"/>
      <c r="E5" s="31"/>
      <c r="F5" s="31"/>
    </row>
    <row r="6" spans="1:6" ht="37.5" customHeight="1" x14ac:dyDescent="0.3">
      <c r="A6" s="76"/>
      <c r="B6" s="37" t="s">
        <v>118</v>
      </c>
      <c r="C6" s="38"/>
      <c r="D6" s="31"/>
      <c r="E6" s="31"/>
      <c r="F6" s="31">
        <f>D6*E6</f>
        <v>0</v>
      </c>
    </row>
    <row r="7" spans="1:6" ht="46.5" customHeight="1" x14ac:dyDescent="0.3">
      <c r="A7" s="76"/>
      <c r="B7" s="37" t="s">
        <v>119</v>
      </c>
      <c r="C7" s="39"/>
      <c r="D7" s="40"/>
      <c r="E7" s="40"/>
      <c r="F7" s="31"/>
    </row>
    <row r="8" spans="1:6" ht="14.5" thickBot="1" x14ac:dyDescent="0.35">
      <c r="A8" s="76"/>
      <c r="B8" s="32" t="s">
        <v>13</v>
      </c>
      <c r="C8" s="32"/>
      <c r="D8" s="33"/>
      <c r="E8" s="33"/>
      <c r="F8" s="33">
        <f>SUM(F5:F7)</f>
        <v>0</v>
      </c>
    </row>
    <row r="9" spans="1:6" ht="14.5" thickBot="1" x14ac:dyDescent="0.35">
      <c r="A9" s="77"/>
    </row>
  </sheetData>
  <mergeCells count="4">
    <mergeCell ref="A1:F1"/>
    <mergeCell ref="D2:F2"/>
    <mergeCell ref="C3:F3"/>
    <mergeCell ref="A4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2669-7839-4FA8-B573-F073C4F3565D}">
  <dimension ref="A1:G38"/>
  <sheetViews>
    <sheetView workbookViewId="0">
      <selection activeCell="J7" sqref="J7"/>
    </sheetView>
  </sheetViews>
  <sheetFormatPr baseColWidth="10" defaultColWidth="8.75" defaultRowHeight="14" x14ac:dyDescent="0.3"/>
  <cols>
    <col min="1" max="1" width="10.9140625" customWidth="1"/>
    <col min="2" max="2" width="41.9140625" customWidth="1"/>
    <col min="3" max="3" width="8.83203125" bestFit="1" customWidth="1"/>
    <col min="4" max="4" width="12.75" customWidth="1"/>
    <col min="5" max="5" width="13" customWidth="1"/>
    <col min="7" max="7" width="23.6640625" customWidth="1"/>
    <col min="257" max="257" width="10.9140625" customWidth="1"/>
    <col min="258" max="258" width="41.9140625" customWidth="1"/>
    <col min="259" max="259" width="8.83203125" bestFit="1" customWidth="1"/>
    <col min="260" max="260" width="12.75" customWidth="1"/>
    <col min="261" max="261" width="13" customWidth="1"/>
    <col min="263" max="263" width="23.6640625" customWidth="1"/>
    <col min="513" max="513" width="10.9140625" customWidth="1"/>
    <col min="514" max="514" width="41.9140625" customWidth="1"/>
    <col min="515" max="515" width="8.83203125" bestFit="1" customWidth="1"/>
    <col min="516" max="516" width="12.75" customWidth="1"/>
    <col min="517" max="517" width="13" customWidth="1"/>
    <col min="519" max="519" width="23.6640625" customWidth="1"/>
    <col min="769" max="769" width="10.9140625" customWidth="1"/>
    <col min="770" max="770" width="41.9140625" customWidth="1"/>
    <col min="771" max="771" width="8.83203125" bestFit="1" customWidth="1"/>
    <col min="772" max="772" width="12.75" customWidth="1"/>
    <col min="773" max="773" width="13" customWidth="1"/>
    <col min="775" max="775" width="23.6640625" customWidth="1"/>
    <col min="1025" max="1025" width="10.9140625" customWidth="1"/>
    <col min="1026" max="1026" width="41.9140625" customWidth="1"/>
    <col min="1027" max="1027" width="8.83203125" bestFit="1" customWidth="1"/>
    <col min="1028" max="1028" width="12.75" customWidth="1"/>
    <col min="1029" max="1029" width="13" customWidth="1"/>
    <col min="1031" max="1031" width="23.6640625" customWidth="1"/>
    <col min="1281" max="1281" width="10.9140625" customWidth="1"/>
    <col min="1282" max="1282" width="41.9140625" customWidth="1"/>
    <col min="1283" max="1283" width="8.83203125" bestFit="1" customWidth="1"/>
    <col min="1284" max="1284" width="12.75" customWidth="1"/>
    <col min="1285" max="1285" width="13" customWidth="1"/>
    <col min="1287" max="1287" width="23.6640625" customWidth="1"/>
    <col min="1537" max="1537" width="10.9140625" customWidth="1"/>
    <col min="1538" max="1538" width="41.9140625" customWidth="1"/>
    <col min="1539" max="1539" width="8.83203125" bestFit="1" customWidth="1"/>
    <col min="1540" max="1540" width="12.75" customWidth="1"/>
    <col min="1541" max="1541" width="13" customWidth="1"/>
    <col min="1543" max="1543" width="23.6640625" customWidth="1"/>
    <col min="1793" max="1793" width="10.9140625" customWidth="1"/>
    <col min="1794" max="1794" width="41.9140625" customWidth="1"/>
    <col min="1795" max="1795" width="8.83203125" bestFit="1" customWidth="1"/>
    <col min="1796" max="1796" width="12.75" customWidth="1"/>
    <col min="1797" max="1797" width="13" customWidth="1"/>
    <col min="1799" max="1799" width="23.6640625" customWidth="1"/>
    <col min="2049" max="2049" width="10.9140625" customWidth="1"/>
    <col min="2050" max="2050" width="41.9140625" customWidth="1"/>
    <col min="2051" max="2051" width="8.83203125" bestFit="1" customWidth="1"/>
    <col min="2052" max="2052" width="12.75" customWidth="1"/>
    <col min="2053" max="2053" width="13" customWidth="1"/>
    <col min="2055" max="2055" width="23.6640625" customWidth="1"/>
    <col min="2305" max="2305" width="10.9140625" customWidth="1"/>
    <col min="2306" max="2306" width="41.9140625" customWidth="1"/>
    <col min="2307" max="2307" width="8.83203125" bestFit="1" customWidth="1"/>
    <col min="2308" max="2308" width="12.75" customWidth="1"/>
    <col min="2309" max="2309" width="13" customWidth="1"/>
    <col min="2311" max="2311" width="23.6640625" customWidth="1"/>
    <col min="2561" max="2561" width="10.9140625" customWidth="1"/>
    <col min="2562" max="2562" width="41.9140625" customWidth="1"/>
    <col min="2563" max="2563" width="8.83203125" bestFit="1" customWidth="1"/>
    <col min="2564" max="2564" width="12.75" customWidth="1"/>
    <col min="2565" max="2565" width="13" customWidth="1"/>
    <col min="2567" max="2567" width="23.6640625" customWidth="1"/>
    <col min="2817" max="2817" width="10.9140625" customWidth="1"/>
    <col min="2818" max="2818" width="41.9140625" customWidth="1"/>
    <col min="2819" max="2819" width="8.83203125" bestFit="1" customWidth="1"/>
    <col min="2820" max="2820" width="12.75" customWidth="1"/>
    <col min="2821" max="2821" width="13" customWidth="1"/>
    <col min="2823" max="2823" width="23.6640625" customWidth="1"/>
    <col min="3073" max="3073" width="10.9140625" customWidth="1"/>
    <col min="3074" max="3074" width="41.9140625" customWidth="1"/>
    <col min="3075" max="3075" width="8.83203125" bestFit="1" customWidth="1"/>
    <col min="3076" max="3076" width="12.75" customWidth="1"/>
    <col min="3077" max="3077" width="13" customWidth="1"/>
    <col min="3079" max="3079" width="23.6640625" customWidth="1"/>
    <col min="3329" max="3329" width="10.9140625" customWidth="1"/>
    <col min="3330" max="3330" width="41.9140625" customWidth="1"/>
    <col min="3331" max="3331" width="8.83203125" bestFit="1" customWidth="1"/>
    <col min="3332" max="3332" width="12.75" customWidth="1"/>
    <col min="3333" max="3333" width="13" customWidth="1"/>
    <col min="3335" max="3335" width="23.6640625" customWidth="1"/>
    <col min="3585" max="3585" width="10.9140625" customWidth="1"/>
    <col min="3586" max="3586" width="41.9140625" customWidth="1"/>
    <col min="3587" max="3587" width="8.83203125" bestFit="1" customWidth="1"/>
    <col min="3588" max="3588" width="12.75" customWidth="1"/>
    <col min="3589" max="3589" width="13" customWidth="1"/>
    <col min="3591" max="3591" width="23.6640625" customWidth="1"/>
    <col min="3841" max="3841" width="10.9140625" customWidth="1"/>
    <col min="3842" max="3842" width="41.9140625" customWidth="1"/>
    <col min="3843" max="3843" width="8.83203125" bestFit="1" customWidth="1"/>
    <col min="3844" max="3844" width="12.75" customWidth="1"/>
    <col min="3845" max="3845" width="13" customWidth="1"/>
    <col min="3847" max="3847" width="23.6640625" customWidth="1"/>
    <col min="4097" max="4097" width="10.9140625" customWidth="1"/>
    <col min="4098" max="4098" width="41.9140625" customWidth="1"/>
    <col min="4099" max="4099" width="8.83203125" bestFit="1" customWidth="1"/>
    <col min="4100" max="4100" width="12.75" customWidth="1"/>
    <col min="4101" max="4101" width="13" customWidth="1"/>
    <col min="4103" max="4103" width="23.6640625" customWidth="1"/>
    <col min="4353" max="4353" width="10.9140625" customWidth="1"/>
    <col min="4354" max="4354" width="41.9140625" customWidth="1"/>
    <col min="4355" max="4355" width="8.83203125" bestFit="1" customWidth="1"/>
    <col min="4356" max="4356" width="12.75" customWidth="1"/>
    <col min="4357" max="4357" width="13" customWidth="1"/>
    <col min="4359" max="4359" width="23.6640625" customWidth="1"/>
    <col min="4609" max="4609" width="10.9140625" customWidth="1"/>
    <col min="4610" max="4610" width="41.9140625" customWidth="1"/>
    <col min="4611" max="4611" width="8.83203125" bestFit="1" customWidth="1"/>
    <col min="4612" max="4612" width="12.75" customWidth="1"/>
    <col min="4613" max="4613" width="13" customWidth="1"/>
    <col min="4615" max="4615" width="23.6640625" customWidth="1"/>
    <col min="4865" max="4865" width="10.9140625" customWidth="1"/>
    <col min="4866" max="4866" width="41.9140625" customWidth="1"/>
    <col min="4867" max="4867" width="8.83203125" bestFit="1" customWidth="1"/>
    <col min="4868" max="4868" width="12.75" customWidth="1"/>
    <col min="4869" max="4869" width="13" customWidth="1"/>
    <col min="4871" max="4871" width="23.6640625" customWidth="1"/>
    <col min="5121" max="5121" width="10.9140625" customWidth="1"/>
    <col min="5122" max="5122" width="41.9140625" customWidth="1"/>
    <col min="5123" max="5123" width="8.83203125" bestFit="1" customWidth="1"/>
    <col min="5124" max="5124" width="12.75" customWidth="1"/>
    <col min="5125" max="5125" width="13" customWidth="1"/>
    <col min="5127" max="5127" width="23.6640625" customWidth="1"/>
    <col min="5377" max="5377" width="10.9140625" customWidth="1"/>
    <col min="5378" max="5378" width="41.9140625" customWidth="1"/>
    <col min="5379" max="5379" width="8.83203125" bestFit="1" customWidth="1"/>
    <col min="5380" max="5380" width="12.75" customWidth="1"/>
    <col min="5381" max="5381" width="13" customWidth="1"/>
    <col min="5383" max="5383" width="23.6640625" customWidth="1"/>
    <col min="5633" max="5633" width="10.9140625" customWidth="1"/>
    <col min="5634" max="5634" width="41.9140625" customWidth="1"/>
    <col min="5635" max="5635" width="8.83203125" bestFit="1" customWidth="1"/>
    <col min="5636" max="5636" width="12.75" customWidth="1"/>
    <col min="5637" max="5637" width="13" customWidth="1"/>
    <col min="5639" max="5639" width="23.6640625" customWidth="1"/>
    <col min="5889" max="5889" width="10.9140625" customWidth="1"/>
    <col min="5890" max="5890" width="41.9140625" customWidth="1"/>
    <col min="5891" max="5891" width="8.83203125" bestFit="1" customWidth="1"/>
    <col min="5892" max="5892" width="12.75" customWidth="1"/>
    <col min="5893" max="5893" width="13" customWidth="1"/>
    <col min="5895" max="5895" width="23.6640625" customWidth="1"/>
    <col min="6145" max="6145" width="10.9140625" customWidth="1"/>
    <col min="6146" max="6146" width="41.9140625" customWidth="1"/>
    <col min="6147" max="6147" width="8.83203125" bestFit="1" customWidth="1"/>
    <col min="6148" max="6148" width="12.75" customWidth="1"/>
    <col min="6149" max="6149" width="13" customWidth="1"/>
    <col min="6151" max="6151" width="23.6640625" customWidth="1"/>
    <col min="6401" max="6401" width="10.9140625" customWidth="1"/>
    <col min="6402" max="6402" width="41.9140625" customWidth="1"/>
    <col min="6403" max="6403" width="8.83203125" bestFit="1" customWidth="1"/>
    <col min="6404" max="6404" width="12.75" customWidth="1"/>
    <col min="6405" max="6405" width="13" customWidth="1"/>
    <col min="6407" max="6407" width="23.6640625" customWidth="1"/>
    <col min="6657" max="6657" width="10.9140625" customWidth="1"/>
    <col min="6658" max="6658" width="41.9140625" customWidth="1"/>
    <col min="6659" max="6659" width="8.83203125" bestFit="1" customWidth="1"/>
    <col min="6660" max="6660" width="12.75" customWidth="1"/>
    <col min="6661" max="6661" width="13" customWidth="1"/>
    <col min="6663" max="6663" width="23.6640625" customWidth="1"/>
    <col min="6913" max="6913" width="10.9140625" customWidth="1"/>
    <col min="6914" max="6914" width="41.9140625" customWidth="1"/>
    <col min="6915" max="6915" width="8.83203125" bestFit="1" customWidth="1"/>
    <col min="6916" max="6916" width="12.75" customWidth="1"/>
    <col min="6917" max="6917" width="13" customWidth="1"/>
    <col min="6919" max="6919" width="23.6640625" customWidth="1"/>
    <col min="7169" max="7169" width="10.9140625" customWidth="1"/>
    <col min="7170" max="7170" width="41.9140625" customWidth="1"/>
    <col min="7171" max="7171" width="8.83203125" bestFit="1" customWidth="1"/>
    <col min="7172" max="7172" width="12.75" customWidth="1"/>
    <col min="7173" max="7173" width="13" customWidth="1"/>
    <col min="7175" max="7175" width="23.6640625" customWidth="1"/>
    <col min="7425" max="7425" width="10.9140625" customWidth="1"/>
    <col min="7426" max="7426" width="41.9140625" customWidth="1"/>
    <col min="7427" max="7427" width="8.83203125" bestFit="1" customWidth="1"/>
    <col min="7428" max="7428" width="12.75" customWidth="1"/>
    <col min="7429" max="7429" width="13" customWidth="1"/>
    <col min="7431" max="7431" width="23.6640625" customWidth="1"/>
    <col min="7681" max="7681" width="10.9140625" customWidth="1"/>
    <col min="7682" max="7682" width="41.9140625" customWidth="1"/>
    <col min="7683" max="7683" width="8.83203125" bestFit="1" customWidth="1"/>
    <col min="7684" max="7684" width="12.75" customWidth="1"/>
    <col min="7685" max="7685" width="13" customWidth="1"/>
    <col min="7687" max="7687" width="23.6640625" customWidth="1"/>
    <col min="7937" max="7937" width="10.9140625" customWidth="1"/>
    <col min="7938" max="7938" width="41.9140625" customWidth="1"/>
    <col min="7939" max="7939" width="8.83203125" bestFit="1" customWidth="1"/>
    <col min="7940" max="7940" width="12.75" customWidth="1"/>
    <col min="7941" max="7941" width="13" customWidth="1"/>
    <col min="7943" max="7943" width="23.6640625" customWidth="1"/>
    <col min="8193" max="8193" width="10.9140625" customWidth="1"/>
    <col min="8194" max="8194" width="41.9140625" customWidth="1"/>
    <col min="8195" max="8195" width="8.83203125" bestFit="1" customWidth="1"/>
    <col min="8196" max="8196" width="12.75" customWidth="1"/>
    <col min="8197" max="8197" width="13" customWidth="1"/>
    <col min="8199" max="8199" width="23.6640625" customWidth="1"/>
    <col min="8449" max="8449" width="10.9140625" customWidth="1"/>
    <col min="8450" max="8450" width="41.9140625" customWidth="1"/>
    <col min="8451" max="8451" width="8.83203125" bestFit="1" customWidth="1"/>
    <col min="8452" max="8452" width="12.75" customWidth="1"/>
    <col min="8453" max="8453" width="13" customWidth="1"/>
    <col min="8455" max="8455" width="23.6640625" customWidth="1"/>
    <col min="8705" max="8705" width="10.9140625" customWidth="1"/>
    <col min="8706" max="8706" width="41.9140625" customWidth="1"/>
    <col min="8707" max="8707" width="8.83203125" bestFit="1" customWidth="1"/>
    <col min="8708" max="8708" width="12.75" customWidth="1"/>
    <col min="8709" max="8709" width="13" customWidth="1"/>
    <col min="8711" max="8711" width="23.6640625" customWidth="1"/>
    <col min="8961" max="8961" width="10.9140625" customWidth="1"/>
    <col min="8962" max="8962" width="41.9140625" customWidth="1"/>
    <col min="8963" max="8963" width="8.83203125" bestFit="1" customWidth="1"/>
    <col min="8964" max="8964" width="12.75" customWidth="1"/>
    <col min="8965" max="8965" width="13" customWidth="1"/>
    <col min="8967" max="8967" width="23.6640625" customWidth="1"/>
    <col min="9217" max="9217" width="10.9140625" customWidth="1"/>
    <col min="9218" max="9218" width="41.9140625" customWidth="1"/>
    <col min="9219" max="9219" width="8.83203125" bestFit="1" customWidth="1"/>
    <col min="9220" max="9220" width="12.75" customWidth="1"/>
    <col min="9221" max="9221" width="13" customWidth="1"/>
    <col min="9223" max="9223" width="23.6640625" customWidth="1"/>
    <col min="9473" max="9473" width="10.9140625" customWidth="1"/>
    <col min="9474" max="9474" width="41.9140625" customWidth="1"/>
    <col min="9475" max="9475" width="8.83203125" bestFit="1" customWidth="1"/>
    <col min="9476" max="9476" width="12.75" customWidth="1"/>
    <col min="9477" max="9477" width="13" customWidth="1"/>
    <col min="9479" max="9479" width="23.6640625" customWidth="1"/>
    <col min="9729" max="9729" width="10.9140625" customWidth="1"/>
    <col min="9730" max="9730" width="41.9140625" customWidth="1"/>
    <col min="9731" max="9731" width="8.83203125" bestFit="1" customWidth="1"/>
    <col min="9732" max="9732" width="12.75" customWidth="1"/>
    <col min="9733" max="9733" width="13" customWidth="1"/>
    <col min="9735" max="9735" width="23.6640625" customWidth="1"/>
    <col min="9985" max="9985" width="10.9140625" customWidth="1"/>
    <col min="9986" max="9986" width="41.9140625" customWidth="1"/>
    <col min="9987" max="9987" width="8.83203125" bestFit="1" customWidth="1"/>
    <col min="9988" max="9988" width="12.75" customWidth="1"/>
    <col min="9989" max="9989" width="13" customWidth="1"/>
    <col min="9991" max="9991" width="23.6640625" customWidth="1"/>
    <col min="10241" max="10241" width="10.9140625" customWidth="1"/>
    <col min="10242" max="10242" width="41.9140625" customWidth="1"/>
    <col min="10243" max="10243" width="8.83203125" bestFit="1" customWidth="1"/>
    <col min="10244" max="10244" width="12.75" customWidth="1"/>
    <col min="10245" max="10245" width="13" customWidth="1"/>
    <col min="10247" max="10247" width="23.6640625" customWidth="1"/>
    <col min="10497" max="10497" width="10.9140625" customWidth="1"/>
    <col min="10498" max="10498" width="41.9140625" customWidth="1"/>
    <col min="10499" max="10499" width="8.83203125" bestFit="1" customWidth="1"/>
    <col min="10500" max="10500" width="12.75" customWidth="1"/>
    <col min="10501" max="10501" width="13" customWidth="1"/>
    <col min="10503" max="10503" width="23.6640625" customWidth="1"/>
    <col min="10753" max="10753" width="10.9140625" customWidth="1"/>
    <col min="10754" max="10754" width="41.9140625" customWidth="1"/>
    <col min="10755" max="10755" width="8.83203125" bestFit="1" customWidth="1"/>
    <col min="10756" max="10756" width="12.75" customWidth="1"/>
    <col min="10757" max="10757" width="13" customWidth="1"/>
    <col min="10759" max="10759" width="23.6640625" customWidth="1"/>
    <col min="11009" max="11009" width="10.9140625" customWidth="1"/>
    <col min="11010" max="11010" width="41.9140625" customWidth="1"/>
    <col min="11011" max="11011" width="8.83203125" bestFit="1" customWidth="1"/>
    <col min="11012" max="11012" width="12.75" customWidth="1"/>
    <col min="11013" max="11013" width="13" customWidth="1"/>
    <col min="11015" max="11015" width="23.6640625" customWidth="1"/>
    <col min="11265" max="11265" width="10.9140625" customWidth="1"/>
    <col min="11266" max="11266" width="41.9140625" customWidth="1"/>
    <col min="11267" max="11267" width="8.83203125" bestFit="1" customWidth="1"/>
    <col min="11268" max="11268" width="12.75" customWidth="1"/>
    <col min="11269" max="11269" width="13" customWidth="1"/>
    <col min="11271" max="11271" width="23.6640625" customWidth="1"/>
    <col min="11521" max="11521" width="10.9140625" customWidth="1"/>
    <col min="11522" max="11522" width="41.9140625" customWidth="1"/>
    <col min="11523" max="11523" width="8.83203125" bestFit="1" customWidth="1"/>
    <col min="11524" max="11524" width="12.75" customWidth="1"/>
    <col min="11525" max="11525" width="13" customWidth="1"/>
    <col min="11527" max="11527" width="23.6640625" customWidth="1"/>
    <col min="11777" max="11777" width="10.9140625" customWidth="1"/>
    <col min="11778" max="11778" width="41.9140625" customWidth="1"/>
    <col min="11779" max="11779" width="8.83203125" bestFit="1" customWidth="1"/>
    <col min="11780" max="11780" width="12.75" customWidth="1"/>
    <col min="11781" max="11781" width="13" customWidth="1"/>
    <col min="11783" max="11783" width="23.6640625" customWidth="1"/>
    <col min="12033" max="12033" width="10.9140625" customWidth="1"/>
    <col min="12034" max="12034" width="41.9140625" customWidth="1"/>
    <col min="12035" max="12035" width="8.83203125" bestFit="1" customWidth="1"/>
    <col min="12036" max="12036" width="12.75" customWidth="1"/>
    <col min="12037" max="12037" width="13" customWidth="1"/>
    <col min="12039" max="12039" width="23.6640625" customWidth="1"/>
    <col min="12289" max="12289" width="10.9140625" customWidth="1"/>
    <col min="12290" max="12290" width="41.9140625" customWidth="1"/>
    <col min="12291" max="12291" width="8.83203125" bestFit="1" customWidth="1"/>
    <col min="12292" max="12292" width="12.75" customWidth="1"/>
    <col min="12293" max="12293" width="13" customWidth="1"/>
    <col min="12295" max="12295" width="23.6640625" customWidth="1"/>
    <col min="12545" max="12545" width="10.9140625" customWidth="1"/>
    <col min="12546" max="12546" width="41.9140625" customWidth="1"/>
    <col min="12547" max="12547" width="8.83203125" bestFit="1" customWidth="1"/>
    <col min="12548" max="12548" width="12.75" customWidth="1"/>
    <col min="12549" max="12549" width="13" customWidth="1"/>
    <col min="12551" max="12551" width="23.6640625" customWidth="1"/>
    <col min="12801" max="12801" width="10.9140625" customWidth="1"/>
    <col min="12802" max="12802" width="41.9140625" customWidth="1"/>
    <col min="12803" max="12803" width="8.83203125" bestFit="1" customWidth="1"/>
    <col min="12804" max="12804" width="12.75" customWidth="1"/>
    <col min="12805" max="12805" width="13" customWidth="1"/>
    <col min="12807" max="12807" width="23.6640625" customWidth="1"/>
    <col min="13057" max="13057" width="10.9140625" customWidth="1"/>
    <col min="13058" max="13058" width="41.9140625" customWidth="1"/>
    <col min="13059" max="13059" width="8.83203125" bestFit="1" customWidth="1"/>
    <col min="13060" max="13060" width="12.75" customWidth="1"/>
    <col min="13061" max="13061" width="13" customWidth="1"/>
    <col min="13063" max="13063" width="23.6640625" customWidth="1"/>
    <col min="13313" max="13313" width="10.9140625" customWidth="1"/>
    <col min="13314" max="13314" width="41.9140625" customWidth="1"/>
    <col min="13315" max="13315" width="8.83203125" bestFit="1" customWidth="1"/>
    <col min="13316" max="13316" width="12.75" customWidth="1"/>
    <col min="13317" max="13317" width="13" customWidth="1"/>
    <col min="13319" max="13319" width="23.6640625" customWidth="1"/>
    <col min="13569" max="13569" width="10.9140625" customWidth="1"/>
    <col min="13570" max="13570" width="41.9140625" customWidth="1"/>
    <col min="13571" max="13571" width="8.83203125" bestFit="1" customWidth="1"/>
    <col min="13572" max="13572" width="12.75" customWidth="1"/>
    <col min="13573" max="13573" width="13" customWidth="1"/>
    <col min="13575" max="13575" width="23.6640625" customWidth="1"/>
    <col min="13825" max="13825" width="10.9140625" customWidth="1"/>
    <col min="13826" max="13826" width="41.9140625" customWidth="1"/>
    <col min="13827" max="13827" width="8.83203125" bestFit="1" customWidth="1"/>
    <col min="13828" max="13828" width="12.75" customWidth="1"/>
    <col min="13829" max="13829" width="13" customWidth="1"/>
    <col min="13831" max="13831" width="23.6640625" customWidth="1"/>
    <col min="14081" max="14081" width="10.9140625" customWidth="1"/>
    <col min="14082" max="14082" width="41.9140625" customWidth="1"/>
    <col min="14083" max="14083" width="8.83203125" bestFit="1" customWidth="1"/>
    <col min="14084" max="14084" width="12.75" customWidth="1"/>
    <col min="14085" max="14085" width="13" customWidth="1"/>
    <col min="14087" max="14087" width="23.6640625" customWidth="1"/>
    <col min="14337" max="14337" width="10.9140625" customWidth="1"/>
    <col min="14338" max="14338" width="41.9140625" customWidth="1"/>
    <col min="14339" max="14339" width="8.83203125" bestFit="1" customWidth="1"/>
    <col min="14340" max="14340" width="12.75" customWidth="1"/>
    <col min="14341" max="14341" width="13" customWidth="1"/>
    <col min="14343" max="14343" width="23.6640625" customWidth="1"/>
    <col min="14593" max="14593" width="10.9140625" customWidth="1"/>
    <col min="14594" max="14594" width="41.9140625" customWidth="1"/>
    <col min="14595" max="14595" width="8.83203125" bestFit="1" customWidth="1"/>
    <col min="14596" max="14596" width="12.75" customWidth="1"/>
    <col min="14597" max="14597" width="13" customWidth="1"/>
    <col min="14599" max="14599" width="23.6640625" customWidth="1"/>
    <col min="14849" max="14849" width="10.9140625" customWidth="1"/>
    <col min="14850" max="14850" width="41.9140625" customWidth="1"/>
    <col min="14851" max="14851" width="8.83203125" bestFit="1" customWidth="1"/>
    <col min="14852" max="14852" width="12.75" customWidth="1"/>
    <col min="14853" max="14853" width="13" customWidth="1"/>
    <col min="14855" max="14855" width="23.6640625" customWidth="1"/>
    <col min="15105" max="15105" width="10.9140625" customWidth="1"/>
    <col min="15106" max="15106" width="41.9140625" customWidth="1"/>
    <col min="15107" max="15107" width="8.83203125" bestFit="1" customWidth="1"/>
    <col min="15108" max="15108" width="12.75" customWidth="1"/>
    <col min="15109" max="15109" width="13" customWidth="1"/>
    <col min="15111" max="15111" width="23.6640625" customWidth="1"/>
    <col min="15361" max="15361" width="10.9140625" customWidth="1"/>
    <col min="15362" max="15362" width="41.9140625" customWidth="1"/>
    <col min="15363" max="15363" width="8.83203125" bestFit="1" customWidth="1"/>
    <col min="15364" max="15364" width="12.75" customWidth="1"/>
    <col min="15365" max="15365" width="13" customWidth="1"/>
    <col min="15367" max="15367" width="23.6640625" customWidth="1"/>
    <col min="15617" max="15617" width="10.9140625" customWidth="1"/>
    <col min="15618" max="15618" width="41.9140625" customWidth="1"/>
    <col min="15619" max="15619" width="8.83203125" bestFit="1" customWidth="1"/>
    <col min="15620" max="15620" width="12.75" customWidth="1"/>
    <col min="15621" max="15621" width="13" customWidth="1"/>
    <col min="15623" max="15623" width="23.6640625" customWidth="1"/>
    <col min="15873" max="15873" width="10.9140625" customWidth="1"/>
    <col min="15874" max="15874" width="41.9140625" customWidth="1"/>
    <col min="15875" max="15875" width="8.83203125" bestFit="1" customWidth="1"/>
    <col min="15876" max="15876" width="12.75" customWidth="1"/>
    <col min="15877" max="15877" width="13" customWidth="1"/>
    <col min="15879" max="15879" width="23.6640625" customWidth="1"/>
    <col min="16129" max="16129" width="10.9140625" customWidth="1"/>
    <col min="16130" max="16130" width="41.9140625" customWidth="1"/>
    <col min="16131" max="16131" width="8.83203125" bestFit="1" customWidth="1"/>
    <col min="16132" max="16132" width="12.75" customWidth="1"/>
    <col min="16133" max="16133" width="13" customWidth="1"/>
    <col min="16135" max="16135" width="23.6640625" customWidth="1"/>
  </cols>
  <sheetData>
    <row r="1" spans="1:7" ht="18.5" thickBot="1" x14ac:dyDescent="0.35">
      <c r="A1" s="82" t="s">
        <v>9</v>
      </c>
      <c r="B1" s="83"/>
      <c r="C1" s="83"/>
      <c r="D1" s="83"/>
      <c r="E1" s="83"/>
      <c r="F1" s="84"/>
    </row>
    <row r="2" spans="1:7" s="9" customFormat="1" ht="16" thickBot="1" x14ac:dyDescent="0.35">
      <c r="A2" s="85" t="s">
        <v>20</v>
      </c>
      <c r="B2" s="86"/>
      <c r="C2" s="86"/>
      <c r="D2" s="86"/>
      <c r="E2" s="87" t="s">
        <v>0</v>
      </c>
      <c r="F2" s="88"/>
    </row>
    <row r="3" spans="1:7" ht="39.5" thickBot="1" x14ac:dyDescent="0.35">
      <c r="A3" s="43" t="s">
        <v>21</v>
      </c>
      <c r="B3" s="44" t="s">
        <v>22</v>
      </c>
      <c r="C3" s="44" t="s">
        <v>23</v>
      </c>
      <c r="D3" s="44" t="s">
        <v>24</v>
      </c>
      <c r="E3" s="44" t="s">
        <v>25</v>
      </c>
      <c r="F3" s="45" t="s">
        <v>26</v>
      </c>
      <c r="G3" s="46" t="s">
        <v>27</v>
      </c>
    </row>
    <row r="4" spans="1:7" x14ac:dyDescent="0.3">
      <c r="A4" s="47"/>
      <c r="B4" s="48"/>
      <c r="C4" s="48"/>
      <c r="D4" s="48"/>
      <c r="E4" s="49"/>
      <c r="F4" s="50"/>
      <c r="G4" s="51"/>
    </row>
    <row r="5" spans="1:7" x14ac:dyDescent="0.3">
      <c r="A5" s="52"/>
      <c r="B5" s="14"/>
      <c r="C5" s="53"/>
      <c r="D5" s="53"/>
      <c r="E5" s="54"/>
      <c r="F5" s="55"/>
      <c r="G5" s="56"/>
    </row>
    <row r="6" spans="1:7" x14ac:dyDescent="0.3">
      <c r="A6" s="52"/>
      <c r="B6" s="14"/>
      <c r="C6" s="53"/>
      <c r="D6" s="53"/>
      <c r="E6" s="54"/>
      <c r="F6" s="55"/>
      <c r="G6" s="56"/>
    </row>
    <row r="7" spans="1:7" x14ac:dyDescent="0.3">
      <c r="A7" s="52"/>
      <c r="B7" s="14"/>
      <c r="C7" s="53"/>
      <c r="D7" s="53"/>
      <c r="E7" s="54"/>
      <c r="F7" s="55"/>
      <c r="G7" s="56"/>
    </row>
    <row r="8" spans="1:7" x14ac:dyDescent="0.3">
      <c r="A8" s="52"/>
      <c r="B8" s="14"/>
      <c r="C8" s="53"/>
      <c r="D8" s="53"/>
      <c r="E8" s="54"/>
      <c r="F8" s="55"/>
      <c r="G8" s="56"/>
    </row>
    <row r="9" spans="1:7" x14ac:dyDescent="0.3">
      <c r="A9" s="52"/>
      <c r="B9" s="14"/>
      <c r="C9" s="53"/>
      <c r="D9" s="53"/>
      <c r="E9" s="54"/>
      <c r="F9" s="55"/>
      <c r="G9" s="56"/>
    </row>
    <row r="10" spans="1:7" x14ac:dyDescent="0.3">
      <c r="A10" s="52"/>
      <c r="B10" s="14"/>
      <c r="C10" s="53"/>
      <c r="D10" s="53"/>
      <c r="E10" s="54"/>
      <c r="F10" s="55"/>
      <c r="G10" s="56"/>
    </row>
    <row r="11" spans="1:7" x14ac:dyDescent="0.3">
      <c r="A11" s="52"/>
      <c r="B11" s="14"/>
      <c r="C11" s="53"/>
      <c r="D11" s="53"/>
      <c r="E11" s="54"/>
      <c r="F11" s="55"/>
      <c r="G11" s="56"/>
    </row>
    <row r="12" spans="1:7" x14ac:dyDescent="0.3">
      <c r="A12" s="52"/>
      <c r="B12" s="14"/>
      <c r="C12" s="53"/>
      <c r="D12" s="53"/>
      <c r="E12" s="54"/>
      <c r="F12" s="55"/>
      <c r="G12" s="56"/>
    </row>
    <row r="13" spans="1:7" x14ac:dyDescent="0.3">
      <c r="A13" s="52"/>
      <c r="B13" s="14"/>
      <c r="C13" s="53"/>
      <c r="D13" s="53"/>
      <c r="E13" s="54"/>
      <c r="F13" s="55"/>
      <c r="G13" s="56"/>
    </row>
    <row r="14" spans="1:7" x14ac:dyDescent="0.3">
      <c r="A14" s="52"/>
      <c r="B14" s="14"/>
      <c r="C14" s="53"/>
      <c r="D14" s="53"/>
      <c r="E14" s="54"/>
      <c r="F14" s="55"/>
      <c r="G14" s="56"/>
    </row>
    <row r="15" spans="1:7" x14ac:dyDescent="0.3">
      <c r="A15" s="52"/>
      <c r="B15" s="14"/>
      <c r="C15" s="53"/>
      <c r="D15" s="53"/>
      <c r="E15" s="54"/>
      <c r="F15" s="55"/>
      <c r="G15" s="56"/>
    </row>
    <row r="16" spans="1:7" x14ac:dyDescent="0.3">
      <c r="A16" s="52"/>
      <c r="B16" s="57"/>
      <c r="C16" s="53"/>
      <c r="D16" s="53"/>
      <c r="E16" s="57"/>
      <c r="F16" s="14"/>
      <c r="G16" s="56"/>
    </row>
    <row r="17" spans="1:7" x14ac:dyDescent="0.3">
      <c r="A17" s="52"/>
      <c r="B17" s="57"/>
      <c r="C17" s="53"/>
      <c r="D17" s="53"/>
      <c r="E17" s="57"/>
      <c r="F17" s="58"/>
      <c r="G17" s="59"/>
    </row>
    <row r="18" spans="1:7" x14ac:dyDescent="0.3">
      <c r="A18" s="52"/>
      <c r="B18" s="57"/>
      <c r="C18" s="53"/>
      <c r="D18" s="53"/>
      <c r="E18" s="57"/>
      <c r="F18" s="58"/>
      <c r="G18" s="59"/>
    </row>
    <row r="19" spans="1:7" x14ac:dyDescent="0.3">
      <c r="A19" s="52"/>
      <c r="B19" s="57"/>
      <c r="C19" s="53"/>
      <c r="D19" s="53"/>
      <c r="E19" s="57"/>
      <c r="F19" s="58"/>
      <c r="G19" s="59"/>
    </row>
    <row r="20" spans="1:7" x14ac:dyDescent="0.3">
      <c r="A20" s="52"/>
      <c r="B20" s="57"/>
      <c r="C20" s="53"/>
      <c r="D20" s="53"/>
      <c r="E20" s="57"/>
      <c r="F20" s="58"/>
      <c r="G20" s="59"/>
    </row>
    <row r="21" spans="1:7" x14ac:dyDescent="0.3">
      <c r="A21" s="52"/>
      <c r="B21" s="57"/>
      <c r="C21" s="53"/>
      <c r="D21" s="53"/>
      <c r="E21" s="57"/>
      <c r="F21" s="58"/>
      <c r="G21" s="59"/>
    </row>
    <row r="22" spans="1:7" x14ac:dyDescent="0.3">
      <c r="A22" s="52"/>
      <c r="B22" s="57"/>
      <c r="C22" s="53"/>
      <c r="D22" s="53"/>
      <c r="E22" s="57"/>
      <c r="F22" s="58"/>
      <c r="G22" s="59"/>
    </row>
    <row r="23" spans="1:7" x14ac:dyDescent="0.3">
      <c r="A23" s="52"/>
      <c r="B23" s="57"/>
      <c r="C23" s="53"/>
      <c r="D23" s="53"/>
      <c r="E23" s="57"/>
      <c r="F23" s="58"/>
      <c r="G23" s="59"/>
    </row>
    <row r="24" spans="1:7" x14ac:dyDescent="0.3">
      <c r="A24" s="52"/>
      <c r="B24" s="57"/>
      <c r="C24" s="53"/>
      <c r="D24" s="53"/>
      <c r="E24" s="57"/>
      <c r="F24" s="58"/>
      <c r="G24" s="59"/>
    </row>
    <row r="25" spans="1:7" x14ac:dyDescent="0.3">
      <c r="A25" s="52"/>
      <c r="B25" s="57"/>
      <c r="C25" s="53"/>
      <c r="D25" s="53"/>
      <c r="E25" s="57"/>
      <c r="F25" s="58"/>
      <c r="G25" s="59"/>
    </row>
    <row r="26" spans="1:7" x14ac:dyDescent="0.3">
      <c r="A26" s="52"/>
      <c r="B26" s="57"/>
      <c r="C26" s="53"/>
      <c r="D26" s="53"/>
      <c r="E26" s="57"/>
      <c r="F26" s="58"/>
      <c r="G26" s="59"/>
    </row>
    <row r="27" spans="1:7" x14ac:dyDescent="0.3">
      <c r="A27" s="52"/>
      <c r="B27" s="57"/>
      <c r="C27" s="53"/>
      <c r="D27" s="53"/>
      <c r="E27" s="57"/>
      <c r="F27" s="58"/>
      <c r="G27" s="59"/>
    </row>
    <row r="28" spans="1:7" x14ac:dyDescent="0.3">
      <c r="A28" s="52"/>
      <c r="B28" s="57"/>
      <c r="C28" s="53"/>
      <c r="D28" s="53"/>
      <c r="E28" s="57"/>
      <c r="F28" s="58"/>
      <c r="G28" s="59"/>
    </row>
    <row r="29" spans="1:7" x14ac:dyDescent="0.3">
      <c r="A29" s="52"/>
      <c r="B29" s="57"/>
      <c r="C29" s="53"/>
      <c r="D29" s="53"/>
      <c r="E29" s="57"/>
      <c r="F29" s="58"/>
      <c r="G29" s="59"/>
    </row>
    <row r="30" spans="1:7" x14ac:dyDescent="0.3">
      <c r="A30" s="52"/>
      <c r="B30" s="57"/>
      <c r="C30" s="53"/>
      <c r="D30" s="53"/>
      <c r="E30" s="57"/>
      <c r="F30" s="58"/>
      <c r="G30" s="59"/>
    </row>
    <row r="31" spans="1:7" x14ac:dyDescent="0.3">
      <c r="A31" s="52"/>
      <c r="B31" s="57"/>
      <c r="C31" s="53"/>
      <c r="D31" s="53"/>
      <c r="E31" s="57"/>
      <c r="F31" s="58"/>
      <c r="G31" s="59"/>
    </row>
    <row r="32" spans="1:7" x14ac:dyDescent="0.3">
      <c r="A32" s="52"/>
      <c r="B32" s="57"/>
      <c r="C32" s="53"/>
      <c r="D32" s="53"/>
      <c r="E32" s="57"/>
      <c r="F32" s="58"/>
      <c r="G32" s="59"/>
    </row>
    <row r="33" spans="1:7" x14ac:dyDescent="0.3">
      <c r="A33" s="52"/>
      <c r="B33" s="57"/>
      <c r="C33" s="53"/>
      <c r="D33" s="53"/>
      <c r="E33" s="57"/>
      <c r="F33" s="58"/>
      <c r="G33" s="59"/>
    </row>
    <row r="34" spans="1:7" x14ac:dyDescent="0.3">
      <c r="A34" s="52"/>
      <c r="B34" s="57"/>
      <c r="C34" s="53"/>
      <c r="D34" s="53"/>
      <c r="E34" s="57"/>
      <c r="F34" s="58"/>
      <c r="G34" s="59"/>
    </row>
    <row r="35" spans="1:7" x14ac:dyDescent="0.3">
      <c r="A35" s="13"/>
      <c r="B35" s="14"/>
      <c r="C35" s="53"/>
      <c r="D35" s="14"/>
      <c r="E35" s="14"/>
      <c r="F35" s="58"/>
      <c r="G35" s="15"/>
    </row>
    <row r="36" spans="1:7" x14ac:dyDescent="0.3">
      <c r="A36" s="13"/>
      <c r="B36" s="14"/>
      <c r="C36" s="53"/>
      <c r="D36" s="14"/>
      <c r="E36" s="14"/>
      <c r="F36" s="58"/>
      <c r="G36" s="15"/>
    </row>
    <row r="37" spans="1:7" x14ac:dyDescent="0.3">
      <c r="A37" s="13"/>
      <c r="B37" s="14"/>
      <c r="C37" s="53"/>
      <c r="D37" s="14"/>
      <c r="E37" s="14"/>
      <c r="F37" s="58"/>
      <c r="G37" s="15"/>
    </row>
    <row r="38" spans="1:7" ht="14.5" thickBot="1" x14ac:dyDescent="0.35">
      <c r="A38" s="16"/>
      <c r="B38" s="17"/>
      <c r="C38" s="60"/>
      <c r="D38" s="17"/>
      <c r="E38" s="17"/>
      <c r="F38" s="61"/>
      <c r="G38" s="18"/>
    </row>
  </sheetData>
  <mergeCells count="3">
    <mergeCell ref="A1:F1"/>
    <mergeCell ref="A2:D2"/>
    <mergeCell ref="E2:F2"/>
  </mergeCells>
  <dataValidations count="1">
    <dataValidation type="list" allowBlank="1" showInputMessage="1" showErrorMessage="1" sqref="C4:C38 IY4:IY38 SU4:SU38 ACQ4:ACQ38 AMM4:AMM38 AWI4:AWI38 BGE4:BGE38 BQA4:BQA38 BZW4:BZW38 CJS4:CJS38 CTO4:CTO38 DDK4:DDK38 DNG4:DNG38 DXC4:DXC38 EGY4:EGY38 EQU4:EQU38 FAQ4:FAQ38 FKM4:FKM38 FUI4:FUI38 GEE4:GEE38 GOA4:GOA38 GXW4:GXW38 HHS4:HHS38 HRO4:HRO38 IBK4:IBK38 ILG4:ILG38 IVC4:IVC38 JEY4:JEY38 JOU4:JOU38 JYQ4:JYQ38 KIM4:KIM38 KSI4:KSI38 LCE4:LCE38 LMA4:LMA38 LVW4:LVW38 MFS4:MFS38 MPO4:MPO38 MZK4:MZK38 NJG4:NJG38 NTC4:NTC38 OCY4:OCY38 OMU4:OMU38 OWQ4:OWQ38 PGM4:PGM38 PQI4:PQI38 QAE4:QAE38 QKA4:QKA38 QTW4:QTW38 RDS4:RDS38 RNO4:RNO38 RXK4:RXK38 SHG4:SHG38 SRC4:SRC38 TAY4:TAY38 TKU4:TKU38 TUQ4:TUQ38 UEM4:UEM38 UOI4:UOI38 UYE4:UYE38 VIA4:VIA38 VRW4:VRW38 WBS4:WBS38 WLO4:WLO38 WVK4:WVK38 C65540:C65574 IY65540:IY65574 SU65540:SU65574 ACQ65540:ACQ65574 AMM65540:AMM65574 AWI65540:AWI65574 BGE65540:BGE65574 BQA65540:BQA65574 BZW65540:BZW65574 CJS65540:CJS65574 CTO65540:CTO65574 DDK65540:DDK65574 DNG65540:DNG65574 DXC65540:DXC65574 EGY65540:EGY65574 EQU65540:EQU65574 FAQ65540:FAQ65574 FKM65540:FKM65574 FUI65540:FUI65574 GEE65540:GEE65574 GOA65540:GOA65574 GXW65540:GXW65574 HHS65540:HHS65574 HRO65540:HRO65574 IBK65540:IBK65574 ILG65540:ILG65574 IVC65540:IVC65574 JEY65540:JEY65574 JOU65540:JOU65574 JYQ65540:JYQ65574 KIM65540:KIM65574 KSI65540:KSI65574 LCE65540:LCE65574 LMA65540:LMA65574 LVW65540:LVW65574 MFS65540:MFS65574 MPO65540:MPO65574 MZK65540:MZK65574 NJG65540:NJG65574 NTC65540:NTC65574 OCY65540:OCY65574 OMU65540:OMU65574 OWQ65540:OWQ65574 PGM65540:PGM65574 PQI65540:PQI65574 QAE65540:QAE65574 QKA65540:QKA65574 QTW65540:QTW65574 RDS65540:RDS65574 RNO65540:RNO65574 RXK65540:RXK65574 SHG65540:SHG65574 SRC65540:SRC65574 TAY65540:TAY65574 TKU65540:TKU65574 TUQ65540:TUQ65574 UEM65540:UEM65574 UOI65540:UOI65574 UYE65540:UYE65574 VIA65540:VIA65574 VRW65540:VRW65574 WBS65540:WBS65574 WLO65540:WLO65574 WVK65540:WVK65574 C131076:C131110 IY131076:IY131110 SU131076:SU131110 ACQ131076:ACQ131110 AMM131076:AMM131110 AWI131076:AWI131110 BGE131076:BGE131110 BQA131076:BQA131110 BZW131076:BZW131110 CJS131076:CJS131110 CTO131076:CTO131110 DDK131076:DDK131110 DNG131076:DNG131110 DXC131076:DXC131110 EGY131076:EGY131110 EQU131076:EQU131110 FAQ131076:FAQ131110 FKM131076:FKM131110 FUI131076:FUI131110 GEE131076:GEE131110 GOA131076:GOA131110 GXW131076:GXW131110 HHS131076:HHS131110 HRO131076:HRO131110 IBK131076:IBK131110 ILG131076:ILG131110 IVC131076:IVC131110 JEY131076:JEY131110 JOU131076:JOU131110 JYQ131076:JYQ131110 KIM131076:KIM131110 KSI131076:KSI131110 LCE131076:LCE131110 LMA131076:LMA131110 LVW131076:LVW131110 MFS131076:MFS131110 MPO131076:MPO131110 MZK131076:MZK131110 NJG131076:NJG131110 NTC131076:NTC131110 OCY131076:OCY131110 OMU131076:OMU131110 OWQ131076:OWQ131110 PGM131076:PGM131110 PQI131076:PQI131110 QAE131076:QAE131110 QKA131076:QKA131110 QTW131076:QTW131110 RDS131076:RDS131110 RNO131076:RNO131110 RXK131076:RXK131110 SHG131076:SHG131110 SRC131076:SRC131110 TAY131076:TAY131110 TKU131076:TKU131110 TUQ131076:TUQ131110 UEM131076:UEM131110 UOI131076:UOI131110 UYE131076:UYE131110 VIA131076:VIA131110 VRW131076:VRW131110 WBS131076:WBS131110 WLO131076:WLO131110 WVK131076:WVK131110 C196612:C196646 IY196612:IY196646 SU196612:SU196646 ACQ196612:ACQ196646 AMM196612:AMM196646 AWI196612:AWI196646 BGE196612:BGE196646 BQA196612:BQA196646 BZW196612:BZW196646 CJS196612:CJS196646 CTO196612:CTO196646 DDK196612:DDK196646 DNG196612:DNG196646 DXC196612:DXC196646 EGY196612:EGY196646 EQU196612:EQU196646 FAQ196612:FAQ196646 FKM196612:FKM196646 FUI196612:FUI196646 GEE196612:GEE196646 GOA196612:GOA196646 GXW196612:GXW196646 HHS196612:HHS196646 HRO196612:HRO196646 IBK196612:IBK196646 ILG196612:ILG196646 IVC196612:IVC196646 JEY196612:JEY196646 JOU196612:JOU196646 JYQ196612:JYQ196646 KIM196612:KIM196646 KSI196612:KSI196646 LCE196612:LCE196646 LMA196612:LMA196646 LVW196612:LVW196646 MFS196612:MFS196646 MPO196612:MPO196646 MZK196612:MZK196646 NJG196612:NJG196646 NTC196612:NTC196646 OCY196612:OCY196646 OMU196612:OMU196646 OWQ196612:OWQ196646 PGM196612:PGM196646 PQI196612:PQI196646 QAE196612:QAE196646 QKA196612:QKA196646 QTW196612:QTW196646 RDS196612:RDS196646 RNO196612:RNO196646 RXK196612:RXK196646 SHG196612:SHG196646 SRC196612:SRC196646 TAY196612:TAY196646 TKU196612:TKU196646 TUQ196612:TUQ196646 UEM196612:UEM196646 UOI196612:UOI196646 UYE196612:UYE196646 VIA196612:VIA196646 VRW196612:VRW196646 WBS196612:WBS196646 WLO196612:WLO196646 WVK196612:WVK196646 C262148:C262182 IY262148:IY262182 SU262148:SU262182 ACQ262148:ACQ262182 AMM262148:AMM262182 AWI262148:AWI262182 BGE262148:BGE262182 BQA262148:BQA262182 BZW262148:BZW262182 CJS262148:CJS262182 CTO262148:CTO262182 DDK262148:DDK262182 DNG262148:DNG262182 DXC262148:DXC262182 EGY262148:EGY262182 EQU262148:EQU262182 FAQ262148:FAQ262182 FKM262148:FKM262182 FUI262148:FUI262182 GEE262148:GEE262182 GOA262148:GOA262182 GXW262148:GXW262182 HHS262148:HHS262182 HRO262148:HRO262182 IBK262148:IBK262182 ILG262148:ILG262182 IVC262148:IVC262182 JEY262148:JEY262182 JOU262148:JOU262182 JYQ262148:JYQ262182 KIM262148:KIM262182 KSI262148:KSI262182 LCE262148:LCE262182 LMA262148:LMA262182 LVW262148:LVW262182 MFS262148:MFS262182 MPO262148:MPO262182 MZK262148:MZK262182 NJG262148:NJG262182 NTC262148:NTC262182 OCY262148:OCY262182 OMU262148:OMU262182 OWQ262148:OWQ262182 PGM262148:PGM262182 PQI262148:PQI262182 QAE262148:QAE262182 QKA262148:QKA262182 QTW262148:QTW262182 RDS262148:RDS262182 RNO262148:RNO262182 RXK262148:RXK262182 SHG262148:SHG262182 SRC262148:SRC262182 TAY262148:TAY262182 TKU262148:TKU262182 TUQ262148:TUQ262182 UEM262148:UEM262182 UOI262148:UOI262182 UYE262148:UYE262182 VIA262148:VIA262182 VRW262148:VRW262182 WBS262148:WBS262182 WLO262148:WLO262182 WVK262148:WVK262182 C327684:C327718 IY327684:IY327718 SU327684:SU327718 ACQ327684:ACQ327718 AMM327684:AMM327718 AWI327684:AWI327718 BGE327684:BGE327718 BQA327684:BQA327718 BZW327684:BZW327718 CJS327684:CJS327718 CTO327684:CTO327718 DDK327684:DDK327718 DNG327684:DNG327718 DXC327684:DXC327718 EGY327684:EGY327718 EQU327684:EQU327718 FAQ327684:FAQ327718 FKM327684:FKM327718 FUI327684:FUI327718 GEE327684:GEE327718 GOA327684:GOA327718 GXW327684:GXW327718 HHS327684:HHS327718 HRO327684:HRO327718 IBK327684:IBK327718 ILG327684:ILG327718 IVC327684:IVC327718 JEY327684:JEY327718 JOU327684:JOU327718 JYQ327684:JYQ327718 KIM327684:KIM327718 KSI327684:KSI327718 LCE327684:LCE327718 LMA327684:LMA327718 LVW327684:LVW327718 MFS327684:MFS327718 MPO327684:MPO327718 MZK327684:MZK327718 NJG327684:NJG327718 NTC327684:NTC327718 OCY327684:OCY327718 OMU327684:OMU327718 OWQ327684:OWQ327718 PGM327684:PGM327718 PQI327684:PQI327718 QAE327684:QAE327718 QKA327684:QKA327718 QTW327684:QTW327718 RDS327684:RDS327718 RNO327684:RNO327718 RXK327684:RXK327718 SHG327684:SHG327718 SRC327684:SRC327718 TAY327684:TAY327718 TKU327684:TKU327718 TUQ327684:TUQ327718 UEM327684:UEM327718 UOI327684:UOI327718 UYE327684:UYE327718 VIA327684:VIA327718 VRW327684:VRW327718 WBS327684:WBS327718 WLO327684:WLO327718 WVK327684:WVK327718 C393220:C393254 IY393220:IY393254 SU393220:SU393254 ACQ393220:ACQ393254 AMM393220:AMM393254 AWI393220:AWI393254 BGE393220:BGE393254 BQA393220:BQA393254 BZW393220:BZW393254 CJS393220:CJS393254 CTO393220:CTO393254 DDK393220:DDK393254 DNG393220:DNG393254 DXC393220:DXC393254 EGY393220:EGY393254 EQU393220:EQU393254 FAQ393220:FAQ393254 FKM393220:FKM393254 FUI393220:FUI393254 GEE393220:GEE393254 GOA393220:GOA393254 GXW393220:GXW393254 HHS393220:HHS393254 HRO393220:HRO393254 IBK393220:IBK393254 ILG393220:ILG393254 IVC393220:IVC393254 JEY393220:JEY393254 JOU393220:JOU393254 JYQ393220:JYQ393254 KIM393220:KIM393254 KSI393220:KSI393254 LCE393220:LCE393254 LMA393220:LMA393254 LVW393220:LVW393254 MFS393220:MFS393254 MPO393220:MPO393254 MZK393220:MZK393254 NJG393220:NJG393254 NTC393220:NTC393254 OCY393220:OCY393254 OMU393220:OMU393254 OWQ393220:OWQ393254 PGM393220:PGM393254 PQI393220:PQI393254 QAE393220:QAE393254 QKA393220:QKA393254 QTW393220:QTW393254 RDS393220:RDS393254 RNO393220:RNO393254 RXK393220:RXK393254 SHG393220:SHG393254 SRC393220:SRC393254 TAY393220:TAY393254 TKU393220:TKU393254 TUQ393220:TUQ393254 UEM393220:UEM393254 UOI393220:UOI393254 UYE393220:UYE393254 VIA393220:VIA393254 VRW393220:VRW393254 WBS393220:WBS393254 WLO393220:WLO393254 WVK393220:WVK393254 C458756:C458790 IY458756:IY458790 SU458756:SU458790 ACQ458756:ACQ458790 AMM458756:AMM458790 AWI458756:AWI458790 BGE458756:BGE458790 BQA458756:BQA458790 BZW458756:BZW458790 CJS458756:CJS458790 CTO458756:CTO458790 DDK458756:DDK458790 DNG458756:DNG458790 DXC458756:DXC458790 EGY458756:EGY458790 EQU458756:EQU458790 FAQ458756:FAQ458790 FKM458756:FKM458790 FUI458756:FUI458790 GEE458756:GEE458790 GOA458756:GOA458790 GXW458756:GXW458790 HHS458756:HHS458790 HRO458756:HRO458790 IBK458756:IBK458790 ILG458756:ILG458790 IVC458756:IVC458790 JEY458756:JEY458790 JOU458756:JOU458790 JYQ458756:JYQ458790 KIM458756:KIM458790 KSI458756:KSI458790 LCE458756:LCE458790 LMA458756:LMA458790 LVW458756:LVW458790 MFS458756:MFS458790 MPO458756:MPO458790 MZK458756:MZK458790 NJG458756:NJG458790 NTC458756:NTC458790 OCY458756:OCY458790 OMU458756:OMU458790 OWQ458756:OWQ458790 PGM458756:PGM458790 PQI458756:PQI458790 QAE458756:QAE458790 QKA458756:QKA458790 QTW458756:QTW458790 RDS458756:RDS458790 RNO458756:RNO458790 RXK458756:RXK458790 SHG458756:SHG458790 SRC458756:SRC458790 TAY458756:TAY458790 TKU458756:TKU458790 TUQ458756:TUQ458790 UEM458756:UEM458790 UOI458756:UOI458790 UYE458756:UYE458790 VIA458756:VIA458790 VRW458756:VRW458790 WBS458756:WBS458790 WLO458756:WLO458790 WVK458756:WVK458790 C524292:C524326 IY524292:IY524326 SU524292:SU524326 ACQ524292:ACQ524326 AMM524292:AMM524326 AWI524292:AWI524326 BGE524292:BGE524326 BQA524292:BQA524326 BZW524292:BZW524326 CJS524292:CJS524326 CTO524292:CTO524326 DDK524292:DDK524326 DNG524292:DNG524326 DXC524292:DXC524326 EGY524292:EGY524326 EQU524292:EQU524326 FAQ524292:FAQ524326 FKM524292:FKM524326 FUI524292:FUI524326 GEE524292:GEE524326 GOA524292:GOA524326 GXW524292:GXW524326 HHS524292:HHS524326 HRO524292:HRO524326 IBK524292:IBK524326 ILG524292:ILG524326 IVC524292:IVC524326 JEY524292:JEY524326 JOU524292:JOU524326 JYQ524292:JYQ524326 KIM524292:KIM524326 KSI524292:KSI524326 LCE524292:LCE524326 LMA524292:LMA524326 LVW524292:LVW524326 MFS524292:MFS524326 MPO524292:MPO524326 MZK524292:MZK524326 NJG524292:NJG524326 NTC524292:NTC524326 OCY524292:OCY524326 OMU524292:OMU524326 OWQ524292:OWQ524326 PGM524292:PGM524326 PQI524292:PQI524326 QAE524292:QAE524326 QKA524292:QKA524326 QTW524292:QTW524326 RDS524292:RDS524326 RNO524292:RNO524326 RXK524292:RXK524326 SHG524292:SHG524326 SRC524292:SRC524326 TAY524292:TAY524326 TKU524292:TKU524326 TUQ524292:TUQ524326 UEM524292:UEM524326 UOI524292:UOI524326 UYE524292:UYE524326 VIA524292:VIA524326 VRW524292:VRW524326 WBS524292:WBS524326 WLO524292:WLO524326 WVK524292:WVK524326 C589828:C589862 IY589828:IY589862 SU589828:SU589862 ACQ589828:ACQ589862 AMM589828:AMM589862 AWI589828:AWI589862 BGE589828:BGE589862 BQA589828:BQA589862 BZW589828:BZW589862 CJS589828:CJS589862 CTO589828:CTO589862 DDK589828:DDK589862 DNG589828:DNG589862 DXC589828:DXC589862 EGY589828:EGY589862 EQU589828:EQU589862 FAQ589828:FAQ589862 FKM589828:FKM589862 FUI589828:FUI589862 GEE589828:GEE589862 GOA589828:GOA589862 GXW589828:GXW589862 HHS589828:HHS589862 HRO589828:HRO589862 IBK589828:IBK589862 ILG589828:ILG589862 IVC589828:IVC589862 JEY589828:JEY589862 JOU589828:JOU589862 JYQ589828:JYQ589862 KIM589828:KIM589862 KSI589828:KSI589862 LCE589828:LCE589862 LMA589828:LMA589862 LVW589828:LVW589862 MFS589828:MFS589862 MPO589828:MPO589862 MZK589828:MZK589862 NJG589828:NJG589862 NTC589828:NTC589862 OCY589828:OCY589862 OMU589828:OMU589862 OWQ589828:OWQ589862 PGM589828:PGM589862 PQI589828:PQI589862 QAE589828:QAE589862 QKA589828:QKA589862 QTW589828:QTW589862 RDS589828:RDS589862 RNO589828:RNO589862 RXK589828:RXK589862 SHG589828:SHG589862 SRC589828:SRC589862 TAY589828:TAY589862 TKU589828:TKU589862 TUQ589828:TUQ589862 UEM589828:UEM589862 UOI589828:UOI589862 UYE589828:UYE589862 VIA589828:VIA589862 VRW589828:VRW589862 WBS589828:WBS589862 WLO589828:WLO589862 WVK589828:WVK589862 C655364:C655398 IY655364:IY655398 SU655364:SU655398 ACQ655364:ACQ655398 AMM655364:AMM655398 AWI655364:AWI655398 BGE655364:BGE655398 BQA655364:BQA655398 BZW655364:BZW655398 CJS655364:CJS655398 CTO655364:CTO655398 DDK655364:DDK655398 DNG655364:DNG655398 DXC655364:DXC655398 EGY655364:EGY655398 EQU655364:EQU655398 FAQ655364:FAQ655398 FKM655364:FKM655398 FUI655364:FUI655398 GEE655364:GEE655398 GOA655364:GOA655398 GXW655364:GXW655398 HHS655364:HHS655398 HRO655364:HRO655398 IBK655364:IBK655398 ILG655364:ILG655398 IVC655364:IVC655398 JEY655364:JEY655398 JOU655364:JOU655398 JYQ655364:JYQ655398 KIM655364:KIM655398 KSI655364:KSI655398 LCE655364:LCE655398 LMA655364:LMA655398 LVW655364:LVW655398 MFS655364:MFS655398 MPO655364:MPO655398 MZK655364:MZK655398 NJG655364:NJG655398 NTC655364:NTC655398 OCY655364:OCY655398 OMU655364:OMU655398 OWQ655364:OWQ655398 PGM655364:PGM655398 PQI655364:PQI655398 QAE655364:QAE655398 QKA655364:QKA655398 QTW655364:QTW655398 RDS655364:RDS655398 RNO655364:RNO655398 RXK655364:RXK655398 SHG655364:SHG655398 SRC655364:SRC655398 TAY655364:TAY655398 TKU655364:TKU655398 TUQ655364:TUQ655398 UEM655364:UEM655398 UOI655364:UOI655398 UYE655364:UYE655398 VIA655364:VIA655398 VRW655364:VRW655398 WBS655364:WBS655398 WLO655364:WLO655398 WVK655364:WVK655398 C720900:C720934 IY720900:IY720934 SU720900:SU720934 ACQ720900:ACQ720934 AMM720900:AMM720934 AWI720900:AWI720934 BGE720900:BGE720934 BQA720900:BQA720934 BZW720900:BZW720934 CJS720900:CJS720934 CTO720900:CTO720934 DDK720900:DDK720934 DNG720900:DNG720934 DXC720900:DXC720934 EGY720900:EGY720934 EQU720900:EQU720934 FAQ720900:FAQ720934 FKM720900:FKM720934 FUI720900:FUI720934 GEE720900:GEE720934 GOA720900:GOA720934 GXW720900:GXW720934 HHS720900:HHS720934 HRO720900:HRO720934 IBK720900:IBK720934 ILG720900:ILG720934 IVC720900:IVC720934 JEY720900:JEY720934 JOU720900:JOU720934 JYQ720900:JYQ720934 KIM720900:KIM720934 KSI720900:KSI720934 LCE720900:LCE720934 LMA720900:LMA720934 LVW720900:LVW720934 MFS720900:MFS720934 MPO720900:MPO720934 MZK720900:MZK720934 NJG720900:NJG720934 NTC720900:NTC720934 OCY720900:OCY720934 OMU720900:OMU720934 OWQ720900:OWQ720934 PGM720900:PGM720934 PQI720900:PQI720934 QAE720900:QAE720934 QKA720900:QKA720934 QTW720900:QTW720934 RDS720900:RDS720934 RNO720900:RNO720934 RXK720900:RXK720934 SHG720900:SHG720934 SRC720900:SRC720934 TAY720900:TAY720934 TKU720900:TKU720934 TUQ720900:TUQ720934 UEM720900:UEM720934 UOI720900:UOI720934 UYE720900:UYE720934 VIA720900:VIA720934 VRW720900:VRW720934 WBS720900:WBS720934 WLO720900:WLO720934 WVK720900:WVK720934 C786436:C786470 IY786436:IY786470 SU786436:SU786470 ACQ786436:ACQ786470 AMM786436:AMM786470 AWI786436:AWI786470 BGE786436:BGE786470 BQA786436:BQA786470 BZW786436:BZW786470 CJS786436:CJS786470 CTO786436:CTO786470 DDK786436:DDK786470 DNG786436:DNG786470 DXC786436:DXC786470 EGY786436:EGY786470 EQU786436:EQU786470 FAQ786436:FAQ786470 FKM786436:FKM786470 FUI786436:FUI786470 GEE786436:GEE786470 GOA786436:GOA786470 GXW786436:GXW786470 HHS786436:HHS786470 HRO786436:HRO786470 IBK786436:IBK786470 ILG786436:ILG786470 IVC786436:IVC786470 JEY786436:JEY786470 JOU786436:JOU786470 JYQ786436:JYQ786470 KIM786436:KIM786470 KSI786436:KSI786470 LCE786436:LCE786470 LMA786436:LMA786470 LVW786436:LVW786470 MFS786436:MFS786470 MPO786436:MPO786470 MZK786436:MZK786470 NJG786436:NJG786470 NTC786436:NTC786470 OCY786436:OCY786470 OMU786436:OMU786470 OWQ786436:OWQ786470 PGM786436:PGM786470 PQI786436:PQI786470 QAE786436:QAE786470 QKA786436:QKA786470 QTW786436:QTW786470 RDS786436:RDS786470 RNO786436:RNO786470 RXK786436:RXK786470 SHG786436:SHG786470 SRC786436:SRC786470 TAY786436:TAY786470 TKU786436:TKU786470 TUQ786436:TUQ786470 UEM786436:UEM786470 UOI786436:UOI786470 UYE786436:UYE786470 VIA786436:VIA786470 VRW786436:VRW786470 WBS786436:WBS786470 WLO786436:WLO786470 WVK786436:WVK786470 C851972:C852006 IY851972:IY852006 SU851972:SU852006 ACQ851972:ACQ852006 AMM851972:AMM852006 AWI851972:AWI852006 BGE851972:BGE852006 BQA851972:BQA852006 BZW851972:BZW852006 CJS851972:CJS852006 CTO851972:CTO852006 DDK851972:DDK852006 DNG851972:DNG852006 DXC851972:DXC852006 EGY851972:EGY852006 EQU851972:EQU852006 FAQ851972:FAQ852006 FKM851972:FKM852006 FUI851972:FUI852006 GEE851972:GEE852006 GOA851972:GOA852006 GXW851972:GXW852006 HHS851972:HHS852006 HRO851972:HRO852006 IBK851972:IBK852006 ILG851972:ILG852006 IVC851972:IVC852006 JEY851972:JEY852006 JOU851972:JOU852006 JYQ851972:JYQ852006 KIM851972:KIM852006 KSI851972:KSI852006 LCE851972:LCE852006 LMA851972:LMA852006 LVW851972:LVW852006 MFS851972:MFS852006 MPO851972:MPO852006 MZK851972:MZK852006 NJG851972:NJG852006 NTC851972:NTC852006 OCY851972:OCY852006 OMU851972:OMU852006 OWQ851972:OWQ852006 PGM851972:PGM852006 PQI851972:PQI852006 QAE851972:QAE852006 QKA851972:QKA852006 QTW851972:QTW852006 RDS851972:RDS852006 RNO851972:RNO852006 RXK851972:RXK852006 SHG851972:SHG852006 SRC851972:SRC852006 TAY851972:TAY852006 TKU851972:TKU852006 TUQ851972:TUQ852006 UEM851972:UEM852006 UOI851972:UOI852006 UYE851972:UYE852006 VIA851972:VIA852006 VRW851972:VRW852006 WBS851972:WBS852006 WLO851972:WLO852006 WVK851972:WVK852006 C917508:C917542 IY917508:IY917542 SU917508:SU917542 ACQ917508:ACQ917542 AMM917508:AMM917542 AWI917508:AWI917542 BGE917508:BGE917542 BQA917508:BQA917542 BZW917508:BZW917542 CJS917508:CJS917542 CTO917508:CTO917542 DDK917508:DDK917542 DNG917508:DNG917542 DXC917508:DXC917542 EGY917508:EGY917542 EQU917508:EQU917542 FAQ917508:FAQ917542 FKM917508:FKM917542 FUI917508:FUI917542 GEE917508:GEE917542 GOA917508:GOA917542 GXW917508:GXW917542 HHS917508:HHS917542 HRO917508:HRO917542 IBK917508:IBK917542 ILG917508:ILG917542 IVC917508:IVC917542 JEY917508:JEY917542 JOU917508:JOU917542 JYQ917508:JYQ917542 KIM917508:KIM917542 KSI917508:KSI917542 LCE917508:LCE917542 LMA917508:LMA917542 LVW917508:LVW917542 MFS917508:MFS917542 MPO917508:MPO917542 MZK917508:MZK917542 NJG917508:NJG917542 NTC917508:NTC917542 OCY917508:OCY917542 OMU917508:OMU917542 OWQ917508:OWQ917542 PGM917508:PGM917542 PQI917508:PQI917542 QAE917508:QAE917542 QKA917508:QKA917542 QTW917508:QTW917542 RDS917508:RDS917542 RNO917508:RNO917542 RXK917508:RXK917542 SHG917508:SHG917542 SRC917508:SRC917542 TAY917508:TAY917542 TKU917508:TKU917542 TUQ917508:TUQ917542 UEM917508:UEM917542 UOI917508:UOI917542 UYE917508:UYE917542 VIA917508:VIA917542 VRW917508:VRW917542 WBS917508:WBS917542 WLO917508:WLO917542 WVK917508:WVK917542 C983044:C983078 IY983044:IY983078 SU983044:SU983078 ACQ983044:ACQ983078 AMM983044:AMM983078 AWI983044:AWI983078 BGE983044:BGE983078 BQA983044:BQA983078 BZW983044:BZW983078 CJS983044:CJS983078 CTO983044:CTO983078 DDK983044:DDK983078 DNG983044:DNG983078 DXC983044:DXC983078 EGY983044:EGY983078 EQU983044:EQU983078 FAQ983044:FAQ983078 FKM983044:FKM983078 FUI983044:FUI983078 GEE983044:GEE983078 GOA983044:GOA983078 GXW983044:GXW983078 HHS983044:HHS983078 HRO983044:HRO983078 IBK983044:IBK983078 ILG983044:ILG983078 IVC983044:IVC983078 JEY983044:JEY983078 JOU983044:JOU983078 JYQ983044:JYQ983078 KIM983044:KIM983078 KSI983044:KSI983078 LCE983044:LCE983078 LMA983044:LMA983078 LVW983044:LVW983078 MFS983044:MFS983078 MPO983044:MPO983078 MZK983044:MZK983078 NJG983044:NJG983078 NTC983044:NTC983078 OCY983044:OCY983078 OMU983044:OMU983078 OWQ983044:OWQ983078 PGM983044:PGM983078 PQI983044:PQI983078 QAE983044:QAE983078 QKA983044:QKA983078 QTW983044:QTW983078 RDS983044:RDS983078 RNO983044:RNO983078 RXK983044:RXK983078 SHG983044:SHG983078 SRC983044:SRC983078 TAY983044:TAY983078 TKU983044:TKU983078 TUQ983044:TUQ983078 UEM983044:UEM983078 UOI983044:UOI983078 UYE983044:UYE983078 VIA983044:VIA983078 VRW983044:VRW983078 WBS983044:WBS983078 WLO983044:WLO983078 WVK983044:WVK983078" xr:uid="{92C72B29-C068-47A5-A609-E17CA2D6B1AE}">
      <formula1>"O,N"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Récapitulatif offre de base</vt:lpstr>
      <vt:lpstr>Coût MO</vt:lpstr>
      <vt:lpstr>Equipements principaux</vt:lpstr>
      <vt:lpstr>PSE</vt:lpstr>
      <vt:lpstr>Liste PD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MEZZAI Camellia</dc:creator>
  <cp:lastModifiedBy>MEZZAI Camellia</cp:lastModifiedBy>
  <dcterms:created xsi:type="dcterms:W3CDTF">2025-03-27T09:44:47Z</dcterms:created>
  <dcterms:modified xsi:type="dcterms:W3CDTF">2025-03-27T16:19:53Z</dcterms:modified>
</cp:coreProperties>
</file>