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DICOM-GSBDD\03-DM\02-ACHATS\COMMUN-ACHATS\2-DCE\2024-13 - PAM OUT\3-DCE\documents vus par CBAP\V6\BPU\"/>
    </mc:Choice>
  </mc:AlternateContent>
  <bookViews>
    <workbookView xWindow="0" yWindow="0" windowWidth="2160" windowHeight="0" tabRatio="728"/>
  </bookViews>
  <sheets>
    <sheet name="LOT1_REUNION -&gt; HEXAGONE" sheetId="1" r:id="rId1"/>
  </sheets>
  <definedNames>
    <definedName name="_xlnm.Print_Titles" localSheetId="0">'LOT1_REUNION -&gt; HEXAGONE'!$1:$5</definedName>
    <definedName name="_xlnm.Print_Area" localSheetId="0">'LOT1_REUNION -&gt; HEXAGONE'!$A$1:$R$196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5" i="1" l="1"/>
  <c r="G194" i="1"/>
  <c r="G193" i="1"/>
  <c r="G192" i="1"/>
  <c r="G191" i="1"/>
  <c r="G190" i="1"/>
  <c r="N171" i="1" l="1"/>
  <c r="N166" i="1"/>
  <c r="N167" i="1"/>
  <c r="N168" i="1"/>
  <c r="N169" i="1"/>
  <c r="N170" i="1"/>
  <c r="N165" i="1"/>
  <c r="L171" i="1"/>
  <c r="L166" i="1"/>
  <c r="L167" i="1"/>
  <c r="L168" i="1"/>
  <c r="L169" i="1"/>
  <c r="L170" i="1"/>
  <c r="L165" i="1"/>
  <c r="J171" i="1"/>
  <c r="J166" i="1"/>
  <c r="J167" i="1"/>
  <c r="J168" i="1"/>
  <c r="J169" i="1"/>
  <c r="J170" i="1"/>
  <c r="J165" i="1"/>
  <c r="H171" i="1"/>
  <c r="H166" i="1"/>
  <c r="H167" i="1"/>
  <c r="H168" i="1"/>
  <c r="H169" i="1"/>
  <c r="H170" i="1"/>
  <c r="H165" i="1"/>
  <c r="F171" i="1"/>
  <c r="F166" i="1"/>
  <c r="F167" i="1"/>
  <c r="F168" i="1"/>
  <c r="F169" i="1"/>
  <c r="F170" i="1"/>
  <c r="F165" i="1"/>
  <c r="N156" i="1"/>
  <c r="N151" i="1"/>
  <c r="N152" i="1"/>
  <c r="N153" i="1"/>
  <c r="N154" i="1"/>
  <c r="N155" i="1"/>
  <c r="N150" i="1"/>
  <c r="L156" i="1"/>
  <c r="L151" i="1"/>
  <c r="L152" i="1"/>
  <c r="L153" i="1"/>
  <c r="L154" i="1"/>
  <c r="L155" i="1"/>
  <c r="L150" i="1"/>
  <c r="J156" i="1"/>
  <c r="J151" i="1"/>
  <c r="J152" i="1"/>
  <c r="J153" i="1"/>
  <c r="J154" i="1"/>
  <c r="J155" i="1"/>
  <c r="J150" i="1"/>
  <c r="H156" i="1"/>
  <c r="H151" i="1"/>
  <c r="H152" i="1"/>
  <c r="H153" i="1"/>
  <c r="H154" i="1"/>
  <c r="H155" i="1"/>
  <c r="H150" i="1"/>
  <c r="F156" i="1"/>
  <c r="F151" i="1"/>
  <c r="F152" i="1"/>
  <c r="F153" i="1"/>
  <c r="F154" i="1"/>
  <c r="F155" i="1"/>
  <c r="F150" i="1"/>
  <c r="M142" i="1"/>
  <c r="M137" i="1"/>
  <c r="M138" i="1"/>
  <c r="M139" i="1"/>
  <c r="M140" i="1"/>
  <c r="M141" i="1"/>
  <c r="M136" i="1"/>
  <c r="F142" i="1"/>
  <c r="F137" i="1"/>
  <c r="F138" i="1"/>
  <c r="F139" i="1"/>
  <c r="F140" i="1"/>
  <c r="F141" i="1"/>
  <c r="F136" i="1"/>
  <c r="R128" i="1"/>
  <c r="R123" i="1"/>
  <c r="R124" i="1"/>
  <c r="R125" i="1"/>
  <c r="R126" i="1"/>
  <c r="R127" i="1"/>
  <c r="R122" i="1"/>
  <c r="P128" i="1"/>
  <c r="P123" i="1"/>
  <c r="P124" i="1"/>
  <c r="P125" i="1"/>
  <c r="P126" i="1"/>
  <c r="P127" i="1"/>
  <c r="P122" i="1"/>
  <c r="N128" i="1"/>
  <c r="N123" i="1"/>
  <c r="N124" i="1"/>
  <c r="N125" i="1"/>
  <c r="N126" i="1"/>
  <c r="N127" i="1"/>
  <c r="N122" i="1"/>
  <c r="L128" i="1"/>
  <c r="L123" i="1"/>
  <c r="L124" i="1"/>
  <c r="L125" i="1"/>
  <c r="L126" i="1"/>
  <c r="L127" i="1"/>
  <c r="L122" i="1"/>
  <c r="J128" i="1"/>
  <c r="J123" i="1"/>
  <c r="J124" i="1"/>
  <c r="J125" i="1"/>
  <c r="J126" i="1"/>
  <c r="J127" i="1"/>
  <c r="J122" i="1"/>
  <c r="H128" i="1"/>
  <c r="H123" i="1"/>
  <c r="H124" i="1"/>
  <c r="H125" i="1"/>
  <c r="H126" i="1"/>
  <c r="H127" i="1"/>
  <c r="H122" i="1"/>
  <c r="F128" i="1"/>
  <c r="F123" i="1"/>
  <c r="F124" i="1"/>
  <c r="F125" i="1"/>
  <c r="F126" i="1"/>
  <c r="F127" i="1"/>
  <c r="F122" i="1"/>
  <c r="F178" i="1"/>
  <c r="F179" i="1"/>
  <c r="F180" i="1"/>
  <c r="F181" i="1"/>
  <c r="F182" i="1"/>
  <c r="F183" i="1"/>
  <c r="F184" i="1"/>
  <c r="E16" i="1" l="1"/>
  <c r="E56" i="1" l="1"/>
  <c r="F85" i="1" l="1"/>
  <c r="F86" i="1"/>
  <c r="F87" i="1"/>
  <c r="F88" i="1"/>
  <c r="F89" i="1"/>
  <c r="F90" i="1"/>
  <c r="F84" i="1"/>
  <c r="E71" i="1" l="1"/>
  <c r="E72" i="1"/>
  <c r="E73" i="1"/>
  <c r="E74" i="1"/>
  <c r="E75" i="1"/>
  <c r="E76" i="1"/>
  <c r="E70" i="1"/>
  <c r="E57" i="1"/>
  <c r="E58" i="1"/>
  <c r="E59" i="1"/>
  <c r="E60" i="1"/>
  <c r="E61" i="1"/>
  <c r="E62" i="1"/>
  <c r="E17" i="1"/>
  <c r="E18" i="1"/>
  <c r="E19" i="1"/>
  <c r="E20" i="1"/>
  <c r="E21" i="1"/>
  <c r="E22" i="1"/>
  <c r="G112" i="1" l="1"/>
  <c r="G113" i="1"/>
  <c r="G114" i="1"/>
  <c r="G111" i="1"/>
  <c r="G43" i="1"/>
  <c r="E43" i="1"/>
  <c r="G99" i="1"/>
  <c r="G100" i="1"/>
  <c r="G101" i="1"/>
  <c r="G102" i="1"/>
  <c r="G103" i="1"/>
  <c r="G98" i="1"/>
  <c r="Q44" i="1"/>
  <c r="Q45" i="1"/>
  <c r="Q46" i="1"/>
  <c r="Q47" i="1"/>
  <c r="Q48" i="1"/>
  <c r="Q49" i="1"/>
  <c r="Q43" i="1"/>
  <c r="O43" i="1"/>
  <c r="O44" i="1"/>
  <c r="O45" i="1"/>
  <c r="O46" i="1"/>
  <c r="O47" i="1"/>
  <c r="O48" i="1"/>
  <c r="O49" i="1"/>
  <c r="M43" i="1"/>
  <c r="M44" i="1"/>
  <c r="M45" i="1"/>
  <c r="M46" i="1"/>
  <c r="M47" i="1"/>
  <c r="M48" i="1"/>
  <c r="M49" i="1"/>
  <c r="K44" i="1"/>
  <c r="K45" i="1"/>
  <c r="K46" i="1"/>
  <c r="K47" i="1"/>
  <c r="K48" i="1"/>
  <c r="K49" i="1"/>
  <c r="K43" i="1"/>
  <c r="I44" i="1"/>
  <c r="I45" i="1"/>
  <c r="I46" i="1"/>
  <c r="I47" i="1"/>
  <c r="I48" i="1"/>
  <c r="I49" i="1"/>
  <c r="I43" i="1"/>
  <c r="G44" i="1"/>
  <c r="G45" i="1"/>
  <c r="G46" i="1"/>
  <c r="G47" i="1"/>
  <c r="G48" i="1"/>
  <c r="G49" i="1"/>
  <c r="E44" i="1"/>
  <c r="E45" i="1"/>
  <c r="E46" i="1"/>
  <c r="E47" i="1"/>
  <c r="E48" i="1"/>
  <c r="E49" i="1"/>
  <c r="E28" i="1"/>
  <c r="G34" i="1"/>
  <c r="E34" i="1"/>
  <c r="G33" i="1"/>
  <c r="E33" i="1"/>
  <c r="G32" i="1"/>
  <c r="E32" i="1"/>
  <c r="G31" i="1"/>
  <c r="E31" i="1"/>
  <c r="G30" i="1"/>
  <c r="E30" i="1"/>
  <c r="G29" i="1"/>
  <c r="E29" i="1"/>
  <c r="G28" i="1"/>
</calcChain>
</file>

<file path=xl/sharedStrings.xml><?xml version="1.0" encoding="utf-8"?>
<sst xmlns="http://schemas.openxmlformats.org/spreadsheetml/2006/main" count="413" uniqueCount="179">
  <si>
    <t>P1</t>
  </si>
  <si>
    <t>Prestations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</si>
  <si>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</si>
  <si>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</si>
  <si>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</si>
  <si>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</si>
  <si>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</si>
  <si>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</si>
  <si>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</si>
  <si>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</si>
  <si>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</si>
  <si>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</si>
  <si>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</si>
  <si>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</si>
  <si>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</si>
  <si>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</si>
  <si>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</si>
  <si>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</si>
  <si>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</si>
  <si>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</si>
  <si>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</si>
  <si>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r>
      <t>au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/>
    </r>
  </si>
  <si>
    <t>forfait</t>
  </si>
  <si>
    <t>Quad</t>
  </si>
  <si>
    <t>Prix de 
0-50 km</t>
  </si>
  <si>
    <t xml:space="preserve">en € HT </t>
  </si>
  <si>
    <t xml:space="preserve">en € TTC </t>
  </si>
  <si>
    <t>Prix de 
+ de 50 km  à 100 km</t>
  </si>
  <si>
    <t>Prix 
de + de 100 km à 150 km</t>
  </si>
  <si>
    <t xml:space="preserve">Montant </t>
  </si>
  <si>
    <t>Transport du véhicule</t>
  </si>
  <si>
    <t>Prix 
de + de 200 km à 250 km</t>
  </si>
  <si>
    <t>P21</t>
  </si>
  <si>
    <t>P22</t>
  </si>
  <si>
    <t>P23</t>
  </si>
  <si>
    <t>P24</t>
  </si>
  <si>
    <t>Voiture en transport individuel</t>
  </si>
  <si>
    <t>Voiture en transport groupage</t>
  </si>
  <si>
    <r>
      <t>12m</t>
    </r>
    <r>
      <rPr>
        <vertAlign val="superscript"/>
        <sz val="11"/>
        <color theme="1"/>
        <rFont val="Calibri"/>
        <family val="2"/>
        <scheme val="minor"/>
      </rPr>
      <t>3</t>
    </r>
  </si>
  <si>
    <t>Moto ou deux-roues motorisées</t>
  </si>
  <si>
    <t>P25</t>
  </si>
  <si>
    <t>P26</t>
  </si>
  <si>
    <t>P27</t>
  </si>
  <si>
    <t>P28</t>
  </si>
  <si>
    <t>P30</t>
  </si>
  <si>
    <t>P31</t>
  </si>
  <si>
    <t>P32</t>
  </si>
  <si>
    <t>P33</t>
  </si>
  <si>
    <t>P34</t>
  </si>
  <si>
    <t>P35</t>
  </si>
  <si>
    <t>P36</t>
  </si>
  <si>
    <r>
      <t>&lt; ou = à 2,5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</t>
    </r>
  </si>
  <si>
    <t xml:space="preserve">
</t>
  </si>
  <si>
    <r>
      <t>&gt; à 2,5 m</t>
    </r>
    <r>
      <rPr>
        <vertAlign val="superscript"/>
        <sz val="11"/>
        <color theme="1"/>
        <rFont val="Calibri"/>
        <family val="2"/>
        <scheme val="minor"/>
      </rPr>
      <t xml:space="preserve">3 </t>
    </r>
    <r>
      <rPr>
        <sz val="11"/>
        <color theme="1"/>
        <rFont val="Calibri"/>
        <family val="2"/>
        <scheme val="minor"/>
      </rPr>
      <t xml:space="preserve"> et &lt; ou = à 5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</t>
    </r>
  </si>
  <si>
    <t>&gt; à 5 m3 et &lt; ou = à 6,5 m3</t>
  </si>
  <si>
    <t>&gt; à 6,5 m3 et &lt; ou = à 8 m3</t>
  </si>
  <si>
    <r>
      <t>&gt; à 5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et &lt; ou = à 6,5 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</si>
  <si>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&gt; à 6,5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et &lt; ou = à 8 m</t>
    </r>
    <r>
      <rPr>
        <vertAlign val="superscript"/>
        <sz val="11"/>
        <color theme="1"/>
        <rFont val="Calibri"/>
        <family val="2"/>
        <scheme val="minor"/>
      </rPr>
      <t>3</t>
    </r>
  </si>
  <si>
    <t>&gt; à 8 m3 et &lt; ou = à 10 m3</t>
  </si>
  <si>
    <r>
      <t>&gt; à 8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et &lt; ou = à 10 m</t>
    </r>
    <r>
      <rPr>
        <vertAlign val="superscript"/>
        <sz val="11"/>
        <color theme="1"/>
        <rFont val="Calibri"/>
        <family val="2"/>
        <scheme val="minor"/>
      </rPr>
      <t>3</t>
    </r>
  </si>
  <si>
    <t>&gt; à 10 m3 et &lt; ou = à 15 m3</t>
  </si>
  <si>
    <t xml:space="preserve"> &gt; à 15 m3</t>
  </si>
  <si>
    <r>
      <t>&gt; à 10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et &lt; ou = à 15 m</t>
    </r>
    <r>
      <rPr>
        <vertAlign val="superscript"/>
        <sz val="11"/>
        <color theme="1"/>
        <rFont val="Calibri"/>
        <family val="2"/>
        <scheme val="minor"/>
      </rPr>
      <t>3</t>
    </r>
  </si>
  <si>
    <r>
      <t xml:space="preserve"> &gt; à 15 m</t>
    </r>
    <r>
      <rPr>
        <vertAlign val="superscript"/>
        <sz val="11"/>
        <color theme="1"/>
        <rFont val="Calibri"/>
        <family val="2"/>
        <scheme val="minor"/>
      </rPr>
      <t>3</t>
    </r>
  </si>
  <si>
    <t xml:space="preserve">&lt; ou = à 2,5 m3 </t>
  </si>
  <si>
    <t xml:space="preserve">&gt; à 2,5 m3  et &lt; ou = à 5 m3 </t>
  </si>
  <si>
    <t xml:space="preserve">Volume déménagé </t>
  </si>
  <si>
    <t>Volume déménagé</t>
  </si>
  <si>
    <t>au m3</t>
  </si>
  <si>
    <t>coût supplémentaire</t>
  </si>
  <si>
    <t>Portage / transbordement par tranche de 25 m au-delà de 25m</t>
  </si>
  <si>
    <t>Supplément par étage (au-delà de 4 étages) non desservi par un ascenseur</t>
  </si>
  <si>
    <t>Supplément par étage (au-delà de 4 étages) desservi par un ascenseur</t>
  </si>
  <si>
    <t>VEHICULES</t>
  </si>
  <si>
    <t>Mise en oeuvre d'un monte -meuble</t>
  </si>
  <si>
    <t>P29</t>
  </si>
  <si>
    <t>P37</t>
  </si>
  <si>
    <t>P38</t>
  </si>
  <si>
    <t>P39</t>
  </si>
  <si>
    <t>P40</t>
  </si>
  <si>
    <t>P41</t>
  </si>
  <si>
    <t>P42</t>
  </si>
  <si>
    <t>P43</t>
  </si>
  <si>
    <t>P44</t>
  </si>
  <si>
    <t>P45</t>
  </si>
  <si>
    <t>P46</t>
  </si>
  <si>
    <t>P47</t>
  </si>
  <si>
    <t>P48</t>
  </si>
  <si>
    <t>P49</t>
  </si>
  <si>
    <t>P50</t>
  </si>
  <si>
    <t>P51</t>
  </si>
  <si>
    <t>P52</t>
  </si>
  <si>
    <t>Prix de + de 150 km à 200 km</t>
  </si>
  <si>
    <t>Prix de + de 250 km à 300 km</t>
  </si>
  <si>
    <t>Prix de + de 300 km</t>
  </si>
  <si>
    <t xml:space="preserve">Tx de TVA : </t>
  </si>
  <si>
    <t xml:space="preserve"> Annexe 1 à l'acte d'engagement  - DCE 2024-13</t>
  </si>
  <si>
    <t>SUPPLEMENT CORSE</t>
  </si>
  <si>
    <t>P71</t>
  </si>
  <si>
    <t>P72</t>
  </si>
  <si>
    <t>P73</t>
  </si>
  <si>
    <t>P74</t>
  </si>
  <si>
    <t>P75</t>
  </si>
  <si>
    <t>P76</t>
  </si>
  <si>
    <t>P77</t>
  </si>
  <si>
    <t>P78</t>
  </si>
  <si>
    <t>P79</t>
  </si>
  <si>
    <t>P80</t>
  </si>
  <si>
    <t>P81</t>
  </si>
  <si>
    <t>P82</t>
  </si>
  <si>
    <t>P83</t>
  </si>
  <si>
    <t>P84</t>
  </si>
  <si>
    <t>P85</t>
  </si>
  <si>
    <t>P86</t>
  </si>
  <si>
    <t>P87</t>
  </si>
  <si>
    <t>P88</t>
  </si>
  <si>
    <t>P89</t>
  </si>
  <si>
    <t>P90</t>
  </si>
  <si>
    <t>P91</t>
  </si>
  <si>
    <t>P92</t>
  </si>
  <si>
    <t>P93</t>
  </si>
  <si>
    <t>P94</t>
  </si>
  <si>
    <t>BORDEREAU DES PRIX UNITAIRES</t>
  </si>
  <si>
    <t>Sous-sous critère 1.1 :</t>
  </si>
  <si>
    <t>Sous-sous critère 1.2 :</t>
  </si>
  <si>
    <t>Sous-sous critère 1.3 :</t>
  </si>
  <si>
    <t>Sous-sous critère 1.4 :</t>
  </si>
  <si>
    <t>Sous-critère 2 : Transport maritime</t>
  </si>
  <si>
    <t>Sous-critère 3 : Transport aérien</t>
  </si>
  <si>
    <t>Sous-critère 4 : Transport du véhicule</t>
  </si>
  <si>
    <t>Sous-critère 5 : Suppléments</t>
  </si>
  <si>
    <t>* Rappel : les tarifs du titulaire incluent un portage de 25 m du lieu de chargement/déchargement du mobilier jusqu'au moyen de transport utilisé</t>
  </si>
  <si>
    <t>Unité de commande</t>
  </si>
  <si>
    <t>intitulés</t>
  </si>
  <si>
    <t xml:space="preserve">Toutes les cases en jaune (Montant en € HT et taux de TVA) doivent être impérativement renseignées y compris si le coût est nul (renseigner expressément par 0). 
Aucun ajout de ligne ou de modification de la structure du BPU n'est autorisé. </t>
  </si>
  <si>
    <t>SUPPLEMENTS CHARGEMENT / DECHARGEMENT</t>
  </si>
  <si>
    <t>P53</t>
  </si>
  <si>
    <t>P54</t>
  </si>
  <si>
    <t>P55</t>
  </si>
  <si>
    <t>P56</t>
  </si>
  <si>
    <t>P57</t>
  </si>
  <si>
    <t>P58</t>
  </si>
  <si>
    <t>P59</t>
  </si>
  <si>
    <t>P60</t>
  </si>
  <si>
    <t>P61</t>
  </si>
  <si>
    <t>P62</t>
  </si>
  <si>
    <t>P63</t>
  </si>
  <si>
    <t>P64</t>
  </si>
  <si>
    <t>P65</t>
  </si>
  <si>
    <t>P66</t>
  </si>
  <si>
    <t>P67</t>
  </si>
  <si>
    <t>P68</t>
  </si>
  <si>
    <t>P69</t>
  </si>
  <si>
    <t>P70</t>
  </si>
  <si>
    <t>Sous-critère 1 : PRESTATIONS DE DEMENAGEMENT AU DEPART DE L’ILE DE LA REUNION</t>
  </si>
  <si>
    <t>PRESTATIONS DE DEMENAGEMENT ARRIVEE EN HEXAGONE</t>
  </si>
  <si>
    <t>Prix de 
0-70 km</t>
  </si>
  <si>
    <t xml:space="preserve">Prix de 
+ de 70 km  </t>
  </si>
  <si>
    <t>TRANSPORT DU VEHICULE EN CORSE</t>
  </si>
  <si>
    <t>P95</t>
  </si>
  <si>
    <t>P96</t>
  </si>
  <si>
    <t>P97</t>
  </si>
  <si>
    <t>P98</t>
  </si>
  <si>
    <t>P99</t>
  </si>
  <si>
    <t>P100</t>
  </si>
  <si>
    <t>PRESTATION FORFAITAIRE DE CHARGEMENT DES BIENS AU DOMICILE DE L'ADMINISTRE A l'ILE DE LA REUNION</t>
  </si>
  <si>
    <t>PRESTATION FORFAITAIRE DE DECHARGEMENT DES BIENS AU DOMICILE DE L'ADMINISTRE EN HEXAGONE</t>
  </si>
  <si>
    <t>PRESTATION FORFAITAIRE DE DECHARGEMENT DES BIENS AU DOMICILE DE L'ADMINISTRE EN CORSE</t>
  </si>
  <si>
    <t xml:space="preserve"> FORFAIT TRANSPORT PAR VOIE TERRESTRE DU DOMICILE DE L'ADMINISTRE (CHARGEMENT NON INCLUS) AU PORT (OU A L'AEROPORT) D'EMBARQUEMENT </t>
  </si>
  <si>
    <t>FORFAIT TRANSPORT PAR VOIE TERRESTRE DU PORT (OU DE L'AEROPORT) DE DEBARQUEMENT AU DOMICILE DE L'ADMINISTRE (DECHARGEMENT NON INCLUS) EN HEXAGONE</t>
  </si>
  <si>
    <t>FORFAIT TRANSPORT PAR VOIE MARITIME DU PORT D'EMBARQUEMENT JUSQU'AU PORT DE DEBARQUEMENT</t>
  </si>
  <si>
    <t>FORFAIT TRANSPORT PAR VOIE AERIENNE DU DOMICILE DE L'ADMINISTRE OU DU LIEU DE STOCKAGE DU TITULAIRE VERS L'AEROPORT DE DEBARQUEMENT</t>
  </si>
  <si>
    <t>FORFAIT TRANSPORT PAR VOIE TERRESTRE DU PORT (OU DE L'AEROPORT) DE DEBARQUEMENT AU PORT D'EMBARQUEMENT POUR LA CORSE</t>
  </si>
  <si>
    <t>FORFAIT TRANSPORT PAR VOIE MARITIME DU PORT D'EMBARQUEMENT JUSQU’À UN PORT EN CORSE</t>
  </si>
  <si>
    <t>FORFAIT TRANSPORT PAR VOIE AERIENNE DE L'AEROPORT D'EMBARQUEMENT JUSQU’À UN AEROPORT EN CORSE</t>
  </si>
  <si>
    <t>FORFAIT TRANSPORT  PAR VOIE TERRESTRE DU PORT DE DEBARQUEMENT AU DOMICILE DE L'ADMINISTRE (DECHARGEMENT NON INCLUS) EN CORSE</t>
  </si>
  <si>
    <t>FORFAIT TRANSPORT  PAR VOIE TERRESTRE DE L'AEROPORT DE DEBARQUEMENT AU DOMICILE DE L'ADMINISTRE (DECHARGEMENT NON INCLUS) EN CORSE</t>
  </si>
  <si>
    <t>PRESTATIONS DE DEMENAGEMENT AU PROFIT DES PERSONNELS DU MINISTERE DES ARMEES ET DE LEURS FAMILLES Y COMPRIS LES PERSONNELS AFFECTES DANS LES REGIMENTS DU SERVICE MILITAIRE ADAPTE (RSMA) MUTES AU DEPART DE L'ILE DE LA REUNION OU DE MAYOTTE</t>
  </si>
  <si>
    <t>LOT 1 : Prestations de déménagement au profit des personnels du ministère des armées, et de leurs familles, y compris ceux affectés dans les régiments du Service Militaire Adapté, domiciliées à l’Ile de la Réunion et mutés vers l’hexagone y compris la Corse.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</si>
</sst>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3F3F3F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1"/>
      <color rgb="FF3F3F3F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2" borderId="2" applyNumberFormat="0" applyAlignment="0" applyProtection="0"/>
    <xf numFmtId="0" fontId="5" fillId="3" borderId="0" applyNumberFormat="0" applyBorder="0" applyAlignment="0" applyProtection="0"/>
    <xf numFmtId="0" fontId="1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160">
    <xf numFmtId="0" fontId="0" fillId="0" borderId="0" xfId="0"/>
    <xf numFmtId="0" fontId="0" fillId="0" borderId="0" xfId="0" applyFill="1"/>
    <xf numFmtId="0" fontId="0" fillId="0" borderId="0" xfId="0" applyBorder="1" applyAlignment="1">
      <alignment horizontal="center"/>
    </xf>
    <xf numFmtId="0" fontId="2" fillId="0" borderId="0" xfId="1" applyBorder="1" applyAlignment="1">
      <alignment horizontal="center"/>
    </xf>
    <xf numFmtId="0" fontId="1" fillId="0" borderId="0" xfId="5" applyFill="1" applyBorder="1" applyAlignment="1">
      <alignment horizontal="center"/>
    </xf>
    <xf numFmtId="0" fontId="7" fillId="0" borderId="0" xfId="2" applyFont="1" applyBorder="1" applyAlignment="1">
      <alignment horizontal="center"/>
    </xf>
    <xf numFmtId="0" fontId="4" fillId="5" borderId="6" xfId="3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4" fillId="0" borderId="6" xfId="3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7" xfId="0" quotePrefix="1" applyFont="1" applyBorder="1" applyAlignment="1">
      <alignment horizontal="center" vertical="center" wrapText="1"/>
    </xf>
    <xf numFmtId="0" fontId="4" fillId="5" borderId="9" xfId="3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0" xfId="0" applyBorder="1"/>
    <xf numFmtId="0" fontId="4" fillId="0" borderId="9" xfId="3" applyFill="1" applyBorder="1" applyAlignment="1">
      <alignment horizontal="center" vertical="center" wrapText="1"/>
    </xf>
    <xf numFmtId="0" fontId="4" fillId="6" borderId="21" xfId="3" applyFill="1" applyBorder="1" applyAlignment="1">
      <alignment horizontal="centerContinuous" vertical="center" wrapText="1"/>
    </xf>
    <xf numFmtId="0" fontId="4" fillId="6" borderId="19" xfId="3" applyFill="1" applyBorder="1" applyAlignment="1">
      <alignment horizontal="centerContinuous" vertical="center" wrapText="1"/>
    </xf>
    <xf numFmtId="0" fontId="4" fillId="6" borderId="22" xfId="3" applyFill="1" applyBorder="1" applyAlignment="1">
      <alignment horizontal="centerContinuous" vertical="center" wrapText="1"/>
    </xf>
    <xf numFmtId="0" fontId="11" fillId="0" borderId="0" xfId="0" applyFont="1" applyAlignment="1">
      <alignment horizontal="left" vertical="center"/>
    </xf>
    <xf numFmtId="0" fontId="0" fillId="0" borderId="23" xfId="0" applyBorder="1"/>
    <xf numFmtId="0" fontId="4" fillId="7" borderId="7" xfId="3" applyFill="1" applyBorder="1" applyAlignment="1">
      <alignment horizontal="centerContinuous" vertical="center" wrapText="1"/>
    </xf>
    <xf numFmtId="0" fontId="4" fillId="7" borderId="8" xfId="3" applyFill="1" applyBorder="1" applyAlignment="1">
      <alignment horizontal="centerContinuous" vertical="center" wrapText="1"/>
    </xf>
    <xf numFmtId="0" fontId="0" fillId="7" borderId="13" xfId="0" applyFont="1" applyFill="1" applyBorder="1" applyAlignment="1">
      <alignment horizontal="centerContinuous" vertical="center" wrapText="1"/>
    </xf>
    <xf numFmtId="0" fontId="0" fillId="0" borderId="0" xfId="0" applyFont="1" applyBorder="1" applyAlignment="1">
      <alignment horizontal="center" vertical="center" wrapText="1"/>
    </xf>
    <xf numFmtId="0" fontId="4" fillId="0" borderId="0" xfId="3" applyFill="1" applyBorder="1" applyAlignment="1">
      <alignment horizontal="center" vertical="center" wrapText="1"/>
    </xf>
    <xf numFmtId="0" fontId="4" fillId="7" borderId="29" xfId="3" applyFill="1" applyBorder="1" applyAlignment="1">
      <alignment horizontal="centerContinuous" vertical="center" wrapText="1"/>
    </xf>
    <xf numFmtId="0" fontId="0" fillId="7" borderId="30" xfId="0" applyFont="1" applyFill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12" fillId="0" borderId="0" xfId="5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32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7" borderId="13" xfId="3" applyFill="1" applyBorder="1" applyAlignment="1">
      <alignment horizontal="centerContinuous" vertical="center" wrapText="1"/>
    </xf>
    <xf numFmtId="0" fontId="4" fillId="7" borderId="14" xfId="3" applyFill="1" applyBorder="1" applyAlignment="1">
      <alignment horizontal="centerContinuous" vertical="center" wrapText="1"/>
    </xf>
    <xf numFmtId="0" fontId="4" fillId="0" borderId="0" xfId="3" applyFill="1" applyBorder="1" applyAlignment="1">
      <alignment horizontal="center" vertical="center"/>
    </xf>
    <xf numFmtId="0" fontId="0" fillId="0" borderId="0" xfId="0" applyBorder="1" applyAlignment="1">
      <alignment horizontal="center" vertical="top"/>
    </xf>
    <xf numFmtId="0" fontId="9" fillId="0" borderId="0" xfId="3" applyFont="1" applyFill="1" applyBorder="1" applyAlignment="1">
      <alignment horizontal="left" vertical="center"/>
    </xf>
    <xf numFmtId="0" fontId="4" fillId="10" borderId="25" xfId="3" applyFill="1" applyBorder="1" applyAlignment="1">
      <alignment horizontal="centerContinuous" vertical="center" wrapText="1"/>
    </xf>
    <xf numFmtId="0" fontId="4" fillId="10" borderId="24" xfId="3" applyFill="1" applyBorder="1" applyAlignment="1">
      <alignment horizontal="centerContinuous" vertical="center" wrapText="1"/>
    </xf>
    <xf numFmtId="0" fontId="4" fillId="10" borderId="26" xfId="3" applyFill="1" applyBorder="1" applyAlignment="1">
      <alignment horizontal="centerContinuous" vertical="center" wrapText="1"/>
    </xf>
    <xf numFmtId="0" fontId="4" fillId="10" borderId="3" xfId="3" applyFill="1" applyBorder="1" applyAlignment="1">
      <alignment horizontal="centerContinuous" vertical="center" wrapText="1"/>
    </xf>
    <xf numFmtId="0" fontId="4" fillId="10" borderId="4" xfId="3" applyFill="1" applyBorder="1" applyAlignment="1">
      <alignment horizontal="centerContinuous" vertical="center" wrapText="1"/>
    </xf>
    <xf numFmtId="0" fontId="4" fillId="10" borderId="5" xfId="3" applyFill="1" applyBorder="1" applyAlignment="1">
      <alignment horizontal="centerContinuous" vertical="center" wrapText="1"/>
    </xf>
    <xf numFmtId="0" fontId="4" fillId="10" borderId="21" xfId="3" applyFill="1" applyBorder="1" applyAlignment="1">
      <alignment horizontal="centerContinuous" vertical="center" wrapText="1"/>
    </xf>
    <xf numFmtId="0" fontId="4" fillId="10" borderId="19" xfId="3" applyFill="1" applyBorder="1" applyAlignment="1">
      <alignment horizontal="centerContinuous" vertical="center" wrapText="1"/>
    </xf>
    <xf numFmtId="0" fontId="4" fillId="10" borderId="22" xfId="3" applyFill="1" applyBorder="1" applyAlignment="1">
      <alignment horizontal="centerContinuous" vertical="center" wrapText="1"/>
    </xf>
    <xf numFmtId="0" fontId="4" fillId="0" borderId="0" xfId="3" applyFill="1" applyBorder="1" applyAlignment="1">
      <alignment horizontal="center" vertical="center" wrapText="1"/>
    </xf>
    <xf numFmtId="164" fontId="0" fillId="0" borderId="0" xfId="6" applyNumberFormat="1" applyFont="1" applyFill="1" applyBorder="1" applyAlignment="1">
      <alignment horizontal="center" vertical="center" wrapText="1"/>
    </xf>
    <xf numFmtId="44" fontId="0" fillId="8" borderId="7" xfId="0" applyNumberFormat="1" applyFill="1" applyBorder="1" applyAlignment="1">
      <alignment vertical="center"/>
    </xf>
    <xf numFmtId="44" fontId="0" fillId="8" borderId="10" xfId="0" applyNumberFormat="1" applyFill="1" applyBorder="1" applyAlignment="1">
      <alignment vertical="center"/>
    </xf>
    <xf numFmtId="0" fontId="13" fillId="5" borderId="0" xfId="3" applyFont="1" applyFill="1" applyBorder="1" applyAlignment="1">
      <alignment horizontal="left" vertical="center"/>
    </xf>
    <xf numFmtId="0" fontId="13" fillId="0" borderId="0" xfId="3" applyFont="1" applyFill="1" applyBorder="1" applyAlignment="1">
      <alignment vertical="center"/>
    </xf>
    <xf numFmtId="44" fontId="0" fillId="0" borderId="0" xfId="0" applyNumberFormat="1" applyFill="1" applyBorder="1" applyAlignment="1">
      <alignment vertical="center"/>
    </xf>
    <xf numFmtId="44" fontId="0" fillId="0" borderId="0" xfId="0" applyNumberFormat="1" applyFill="1" applyBorder="1" applyAlignment="1">
      <alignment horizontal="center" vertical="center"/>
    </xf>
    <xf numFmtId="0" fontId="10" fillId="0" borderId="0" xfId="5" applyFont="1" applyFill="1" applyBorder="1" applyAlignment="1">
      <alignment horizontal="left" vertical="center" wrapText="1"/>
    </xf>
    <xf numFmtId="0" fontId="4" fillId="6" borderId="25" xfId="3" applyFill="1" applyBorder="1" applyAlignment="1">
      <alignment horizontal="centerContinuous" vertical="center" wrapText="1"/>
    </xf>
    <xf numFmtId="0" fontId="4" fillId="6" borderId="24" xfId="3" applyFill="1" applyBorder="1" applyAlignment="1">
      <alignment horizontal="centerContinuous" vertical="center" wrapText="1"/>
    </xf>
    <xf numFmtId="0" fontId="4" fillId="6" borderId="26" xfId="3" applyFill="1" applyBorder="1" applyAlignment="1">
      <alignment horizontal="centerContinuous" vertical="center" wrapText="1"/>
    </xf>
    <xf numFmtId="0" fontId="0" fillId="0" borderId="7" xfId="0" applyBorder="1" applyAlignment="1">
      <alignment horizontal="center" vertical="center"/>
    </xf>
    <xf numFmtId="0" fontId="4" fillId="7" borderId="7" xfId="3" applyFill="1" applyBorder="1" applyAlignment="1">
      <alignment horizontal="center" vertical="center" wrapText="1"/>
    </xf>
    <xf numFmtId="0" fontId="4" fillId="7" borderId="8" xfId="3" applyFill="1" applyBorder="1" applyAlignment="1">
      <alignment horizontal="center" vertical="center" wrapText="1"/>
    </xf>
    <xf numFmtId="0" fontId="10" fillId="0" borderId="0" xfId="5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12" fillId="0" borderId="24" xfId="5" applyFont="1" applyFill="1" applyBorder="1" applyAlignment="1">
      <alignment horizontal="center" vertical="center" wrapText="1"/>
    </xf>
    <xf numFmtId="0" fontId="4" fillId="7" borderId="7" xfId="3" applyFill="1" applyBorder="1" applyAlignment="1">
      <alignment horizontal="center" vertical="center" wrapText="1"/>
    </xf>
    <xf numFmtId="0" fontId="4" fillId="7" borderId="8" xfId="3" applyFill="1" applyBorder="1" applyAlignment="1">
      <alignment horizontal="center" vertical="center" wrapText="1"/>
    </xf>
    <xf numFmtId="0" fontId="4" fillId="7" borderId="7" xfId="3" applyFill="1" applyBorder="1" applyAlignment="1">
      <alignment horizontal="center" vertical="center" wrapText="1"/>
    </xf>
    <xf numFmtId="0" fontId="4" fillId="7" borderId="8" xfId="3" applyFill="1" applyBorder="1" applyAlignment="1">
      <alignment horizontal="center" vertical="center" wrapText="1"/>
    </xf>
    <xf numFmtId="0" fontId="4" fillId="7" borderId="12" xfId="3" applyFill="1" applyBorder="1" applyAlignment="1">
      <alignment horizontal="center" vertical="center" wrapText="1"/>
    </xf>
    <xf numFmtId="0" fontId="4" fillId="7" borderId="16" xfId="3" applyFill="1" applyBorder="1" applyAlignment="1">
      <alignment horizontal="center" vertical="center" wrapText="1"/>
    </xf>
    <xf numFmtId="0" fontId="4" fillId="7" borderId="31" xfId="3" applyFill="1" applyBorder="1" applyAlignment="1">
      <alignment horizontal="center" vertical="center" wrapText="1"/>
    </xf>
    <xf numFmtId="0" fontId="4" fillId="7" borderId="7" xfId="3" applyFill="1" applyBorder="1" applyAlignment="1">
      <alignment horizontal="center" vertical="center" wrapText="1"/>
    </xf>
    <xf numFmtId="0" fontId="4" fillId="7" borderId="8" xfId="3" applyFill="1" applyBorder="1" applyAlignment="1">
      <alignment horizontal="center" vertical="center" wrapText="1"/>
    </xf>
    <xf numFmtId="0" fontId="0" fillId="0" borderId="36" xfId="0" applyBorder="1"/>
    <xf numFmtId="0" fontId="0" fillId="0" borderId="36" xfId="0" applyFill="1" applyBorder="1" applyAlignment="1">
      <alignment vertical="center" wrapText="1"/>
    </xf>
    <xf numFmtId="0" fontId="4" fillId="6" borderId="3" xfId="3" applyFill="1" applyBorder="1" applyAlignment="1">
      <alignment horizontal="centerContinuous" vertical="center" wrapText="1"/>
    </xf>
    <xf numFmtId="0" fontId="4" fillId="6" borderId="4" xfId="3" applyFill="1" applyBorder="1" applyAlignment="1">
      <alignment horizontal="centerContinuous" vertical="center" wrapText="1"/>
    </xf>
    <xf numFmtId="0" fontId="4" fillId="6" borderId="5" xfId="3" applyFill="1" applyBorder="1" applyAlignment="1">
      <alignment horizontal="centerContinuous" vertical="center" wrapText="1"/>
    </xf>
    <xf numFmtId="164" fontId="0" fillId="8" borderId="0" xfId="6" applyNumberFormat="1" applyFont="1" applyFill="1" applyBorder="1" applyAlignment="1">
      <alignment horizontal="center" vertical="center" wrapText="1"/>
    </xf>
    <xf numFmtId="0" fontId="9" fillId="5" borderId="13" xfId="3" applyFont="1" applyFill="1" applyBorder="1" applyAlignment="1">
      <alignment horizontal="center" vertical="center" wrapText="1"/>
    </xf>
    <xf numFmtId="0" fontId="9" fillId="5" borderId="20" xfId="3" applyFont="1" applyFill="1" applyBorder="1" applyAlignment="1">
      <alignment horizontal="center" vertical="center" wrapText="1"/>
    </xf>
    <xf numFmtId="0" fontId="4" fillId="7" borderId="7" xfId="3" applyFill="1" applyBorder="1" applyAlignment="1">
      <alignment horizontal="center" vertical="center" wrapText="1"/>
    </xf>
    <xf numFmtId="0" fontId="4" fillId="7" borderId="8" xfId="3" applyFill="1" applyBorder="1" applyAlignment="1">
      <alignment horizontal="center" vertical="center" wrapText="1"/>
    </xf>
    <xf numFmtId="44" fontId="0" fillId="0" borderId="8" xfId="0" applyNumberFormat="1" applyFill="1" applyBorder="1" applyAlignment="1">
      <alignment horizontal="center" vertical="center"/>
    </xf>
    <xf numFmtId="44" fontId="0" fillId="0" borderId="11" xfId="0" applyNumberFormat="1" applyFill="1" applyBorder="1" applyAlignment="1">
      <alignment horizontal="center" vertical="center"/>
    </xf>
    <xf numFmtId="44" fontId="0" fillId="0" borderId="7" xfId="0" applyNumberFormat="1" applyFill="1" applyBorder="1" applyAlignment="1">
      <alignment horizontal="center" vertical="center"/>
    </xf>
    <xf numFmtId="44" fontId="0" fillId="0" borderId="10" xfId="0" applyNumberFormat="1" applyFill="1" applyBorder="1" applyAlignment="1">
      <alignment horizontal="center" vertical="center"/>
    </xf>
    <xf numFmtId="0" fontId="4" fillId="0" borderId="36" xfId="3" applyFill="1" applyBorder="1" applyAlignment="1">
      <alignment horizontal="center" vertical="center" wrapText="1"/>
    </xf>
    <xf numFmtId="0" fontId="4" fillId="7" borderId="13" xfId="3" applyFill="1" applyBorder="1" applyAlignment="1">
      <alignment horizontal="center" vertical="center" wrapText="1"/>
    </xf>
    <xf numFmtId="0" fontId="4" fillId="7" borderId="14" xfId="3" applyFill="1" applyBorder="1" applyAlignment="1">
      <alignment horizontal="center" vertical="center" wrapText="1"/>
    </xf>
    <xf numFmtId="0" fontId="4" fillId="7" borderId="7" xfId="3" applyFill="1" applyBorder="1" applyAlignment="1">
      <alignment horizontal="center" vertical="center" wrapText="1"/>
    </xf>
    <xf numFmtId="0" fontId="4" fillId="7" borderId="8" xfId="3" applyFill="1" applyBorder="1" applyAlignment="1">
      <alignment horizontal="center" vertical="center" wrapText="1"/>
    </xf>
    <xf numFmtId="0" fontId="4" fillId="7" borderId="16" xfId="3" applyFill="1" applyBorder="1" applyAlignment="1">
      <alignment horizontal="center" vertical="center" wrapText="1"/>
    </xf>
    <xf numFmtId="0" fontId="4" fillId="7" borderId="31" xfId="3" applyFill="1" applyBorder="1" applyAlignment="1">
      <alignment horizontal="center" vertical="center" wrapText="1"/>
    </xf>
    <xf numFmtId="0" fontId="4" fillId="7" borderId="12" xfId="3" applyFill="1" applyBorder="1" applyAlignment="1">
      <alignment horizontal="center" vertical="center" wrapText="1"/>
    </xf>
    <xf numFmtId="0" fontId="4" fillId="7" borderId="7" xfId="3" applyFill="1" applyBorder="1" applyAlignment="1">
      <alignment horizontal="center" vertical="center" wrapText="1"/>
    </xf>
    <xf numFmtId="0" fontId="4" fillId="7" borderId="8" xfId="3" applyFill="1" applyBorder="1" applyAlignment="1">
      <alignment horizontal="center" vertical="center" wrapText="1"/>
    </xf>
    <xf numFmtId="0" fontId="4" fillId="7" borderId="40" xfId="3" quotePrefix="1" applyFill="1" applyBorder="1" applyAlignment="1">
      <alignment horizontal="center" vertical="center" wrapText="1"/>
    </xf>
    <xf numFmtId="0" fontId="4" fillId="7" borderId="41" xfId="3" quotePrefix="1" applyFill="1" applyBorder="1" applyAlignment="1">
      <alignment horizontal="center" vertical="center" wrapText="1"/>
    </xf>
    <xf numFmtId="0" fontId="9" fillId="0" borderId="20" xfId="3" applyFont="1" applyFill="1" applyBorder="1" applyAlignment="1">
      <alignment horizontal="center" vertical="center" wrapText="1"/>
    </xf>
    <xf numFmtId="0" fontId="9" fillId="0" borderId="27" xfId="3" applyFont="1" applyFill="1" applyBorder="1" applyAlignment="1">
      <alignment horizontal="center" vertical="center" wrapText="1"/>
    </xf>
    <xf numFmtId="0" fontId="9" fillId="0" borderId="32" xfId="3" applyFont="1" applyFill="1" applyBorder="1" applyAlignment="1">
      <alignment horizontal="center" vertical="center" wrapText="1"/>
    </xf>
    <xf numFmtId="0" fontId="9" fillId="0" borderId="28" xfId="3" applyFont="1" applyFill="1" applyBorder="1" applyAlignment="1">
      <alignment horizontal="center" vertical="center" wrapText="1"/>
    </xf>
    <xf numFmtId="0" fontId="4" fillId="7" borderId="12" xfId="3" applyFill="1" applyBorder="1" applyAlignment="1">
      <alignment horizontal="center" vertical="center" wrapText="1"/>
    </xf>
    <xf numFmtId="0" fontId="4" fillId="7" borderId="16" xfId="3" applyFill="1" applyBorder="1" applyAlignment="1">
      <alignment horizontal="center" vertical="center" wrapText="1"/>
    </xf>
    <xf numFmtId="0" fontId="4" fillId="7" borderId="33" xfId="3" applyFill="1" applyBorder="1" applyAlignment="1">
      <alignment horizontal="center" vertical="center" wrapText="1"/>
    </xf>
    <xf numFmtId="0" fontId="4" fillId="7" borderId="29" xfId="3" applyFill="1" applyBorder="1" applyAlignment="1">
      <alignment horizontal="center" vertical="center" wrapText="1"/>
    </xf>
    <xf numFmtId="0" fontId="4" fillId="7" borderId="31" xfId="3" applyFill="1" applyBorder="1" applyAlignment="1">
      <alignment horizontal="center" vertical="center" wrapText="1"/>
    </xf>
    <xf numFmtId="0" fontId="4" fillId="7" borderId="30" xfId="3" applyFill="1" applyBorder="1" applyAlignment="1">
      <alignment horizontal="center" vertical="center" wrapText="1"/>
    </xf>
    <xf numFmtId="0" fontId="0" fillId="7" borderId="13" xfId="0" applyFont="1" applyFill="1" applyBorder="1" applyAlignment="1">
      <alignment horizontal="center" vertical="center" wrapText="1"/>
    </xf>
    <xf numFmtId="0" fontId="0" fillId="7" borderId="17" xfId="0" applyFont="1" applyFill="1" applyBorder="1" applyAlignment="1">
      <alignment horizontal="center" vertical="center" wrapText="1"/>
    </xf>
    <xf numFmtId="0" fontId="4" fillId="6" borderId="21" xfId="3" applyFill="1" applyBorder="1" applyAlignment="1">
      <alignment horizontal="center" vertical="center" wrapText="1"/>
    </xf>
    <xf numFmtId="0" fontId="4" fillId="6" borderId="19" xfId="3" applyFill="1" applyBorder="1" applyAlignment="1">
      <alignment horizontal="center" vertical="center" wrapText="1"/>
    </xf>
    <xf numFmtId="0" fontId="4" fillId="6" borderId="22" xfId="3" applyFill="1" applyBorder="1" applyAlignment="1">
      <alignment horizontal="center" vertical="center" wrapText="1"/>
    </xf>
    <xf numFmtId="0" fontId="4" fillId="7" borderId="37" xfId="3" applyFill="1" applyBorder="1" applyAlignment="1">
      <alignment horizontal="center" vertical="center" wrapText="1"/>
    </xf>
    <xf numFmtId="0" fontId="4" fillId="7" borderId="38" xfId="3" applyFill="1" applyBorder="1" applyAlignment="1">
      <alignment horizontal="center" vertical="center" wrapText="1"/>
    </xf>
    <xf numFmtId="0" fontId="4" fillId="7" borderId="39" xfId="3" applyFill="1" applyBorder="1" applyAlignment="1">
      <alignment horizontal="center" vertical="center" wrapText="1"/>
    </xf>
    <xf numFmtId="0" fontId="4" fillId="7" borderId="40" xfId="3" applyFill="1" applyBorder="1" applyAlignment="1">
      <alignment horizontal="center" vertical="center" wrapText="1"/>
    </xf>
    <xf numFmtId="0" fontId="0" fillId="0" borderId="40" xfId="0" applyBorder="1" applyAlignment="1"/>
    <xf numFmtId="0" fontId="4" fillId="7" borderId="15" xfId="3" applyFill="1" applyBorder="1" applyAlignment="1">
      <alignment horizontal="center" vertical="center" wrapText="1"/>
    </xf>
    <xf numFmtId="0" fontId="4" fillId="7" borderId="34" xfId="3" applyFill="1" applyBorder="1" applyAlignment="1">
      <alignment horizontal="center" vertical="center" wrapText="1"/>
    </xf>
    <xf numFmtId="0" fontId="4" fillId="7" borderId="35" xfId="3" applyFill="1" applyBorder="1" applyAlignment="1">
      <alignment horizontal="center" vertical="center" wrapText="1"/>
    </xf>
    <xf numFmtId="0" fontId="4" fillId="7" borderId="6" xfId="3" applyFill="1" applyBorder="1" applyAlignment="1">
      <alignment horizontal="center" vertical="center" wrapText="1"/>
    </xf>
    <xf numFmtId="0" fontId="2" fillId="0" borderId="3" xfId="1" applyBorder="1" applyAlignment="1">
      <alignment horizontal="center"/>
    </xf>
    <xf numFmtId="0" fontId="2" fillId="0" borderId="4" xfId="1" applyBorder="1" applyAlignment="1">
      <alignment horizontal="center"/>
    </xf>
    <xf numFmtId="0" fontId="2" fillId="0" borderId="5" xfId="1" applyBorder="1" applyAlignment="1">
      <alignment horizontal="center"/>
    </xf>
    <xf numFmtId="0" fontId="4" fillId="7" borderId="7" xfId="3" applyFill="1" applyBorder="1" applyAlignment="1">
      <alignment horizontal="center" vertical="center" wrapText="1"/>
    </xf>
    <xf numFmtId="0" fontId="4" fillId="7" borderId="8" xfId="3" applyFill="1" applyBorder="1" applyAlignment="1">
      <alignment horizontal="center" vertical="center" wrapText="1"/>
    </xf>
    <xf numFmtId="0" fontId="0" fillId="0" borderId="7" xfId="0" applyBorder="1" applyAlignment="1"/>
    <xf numFmtId="0" fontId="4" fillId="7" borderId="7" xfId="3" quotePrefix="1" applyFill="1" applyBorder="1" applyAlignment="1">
      <alignment horizontal="center" vertical="center" wrapText="1"/>
    </xf>
    <xf numFmtId="0" fontId="4" fillId="7" borderId="8" xfId="3" quotePrefix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5" xfId="2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14" fillId="9" borderId="3" xfId="4" applyFont="1" applyFill="1" applyBorder="1" applyAlignment="1">
      <alignment horizontal="center" vertical="center" wrapText="1"/>
    </xf>
    <xf numFmtId="0" fontId="14" fillId="9" borderId="4" xfId="4" applyFont="1" applyFill="1" applyBorder="1" applyAlignment="1">
      <alignment horizontal="center" vertical="center" wrapText="1"/>
    </xf>
    <xf numFmtId="0" fontId="14" fillId="9" borderId="5" xfId="4" applyFont="1" applyFill="1" applyBorder="1" applyAlignment="1">
      <alignment horizontal="center" vertical="center" wrapText="1"/>
    </xf>
    <xf numFmtId="0" fontId="12" fillId="6" borderId="3" xfId="5" applyFont="1" applyFill="1" applyBorder="1" applyAlignment="1">
      <alignment horizontal="center" vertical="center" wrapText="1"/>
    </xf>
    <xf numFmtId="0" fontId="12" fillId="6" borderId="4" xfId="5" applyFont="1" applyFill="1" applyBorder="1" applyAlignment="1">
      <alignment horizontal="center" vertical="center" wrapText="1"/>
    </xf>
    <xf numFmtId="0" fontId="12" fillId="6" borderId="5" xfId="5" applyFont="1" applyFill="1" applyBorder="1" applyAlignment="1">
      <alignment horizontal="center" vertical="center" wrapText="1"/>
    </xf>
    <xf numFmtId="0" fontId="12" fillId="0" borderId="23" xfId="5" applyFont="1" applyFill="1" applyBorder="1" applyAlignment="1">
      <alignment horizontal="left" vertical="center" wrapText="1"/>
    </xf>
    <xf numFmtId="0" fontId="12" fillId="0" borderId="0" xfId="5" applyFont="1" applyFill="1" applyBorder="1" applyAlignment="1">
      <alignment horizontal="left" vertical="center" wrapText="1"/>
    </xf>
    <xf numFmtId="0" fontId="6" fillId="10" borderId="3" xfId="5" applyFont="1" applyFill="1" applyBorder="1" applyAlignment="1">
      <alignment horizontal="center" vertical="center" wrapText="1"/>
    </xf>
    <xf numFmtId="0" fontId="6" fillId="10" borderId="4" xfId="5" applyFont="1" applyFill="1" applyBorder="1" applyAlignment="1">
      <alignment horizontal="center" vertical="center" wrapText="1"/>
    </xf>
    <xf numFmtId="0" fontId="6" fillId="10" borderId="5" xfId="5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4" fillId="7" borderId="17" xfId="3" applyFill="1" applyBorder="1" applyAlignment="1">
      <alignment horizontal="center" vertical="center" wrapText="1"/>
    </xf>
    <xf numFmtId="0" fontId="4" fillId="7" borderId="18" xfId="3" applyFill="1" applyBorder="1" applyAlignment="1">
      <alignment horizontal="center" vertical="center" wrapText="1"/>
    </xf>
    <xf numFmtId="0" fontId="4" fillId="7" borderId="17" xfId="3" quotePrefix="1" applyFill="1" applyBorder="1" applyAlignment="1">
      <alignment horizontal="center" vertical="center" wrapText="1"/>
    </xf>
    <xf numFmtId="0" fontId="4" fillId="7" borderId="18" xfId="3" quotePrefix="1" applyFill="1" applyBorder="1" applyAlignment="1">
      <alignment horizontal="center" vertical="center" wrapText="1"/>
    </xf>
    <xf numFmtId="0" fontId="0" fillId="0" borderId="17" xfId="0" applyBorder="1" applyAlignment="1"/>
  </cellXfs>
  <cellStyles count="7">
    <cellStyle name="40 % - Accent1" xfId="5" builtinId="31"/>
    <cellStyle name="Accent1" xfId="4" builtinId="29"/>
    <cellStyle name="Normal" xfId="0" builtinId="0"/>
    <cellStyle name="Pourcentage" xfId="6" builtinId="5"/>
    <cellStyle name="Sortie" xfId="3" builtinId="21"/>
    <cellStyle name="Titre" xfId="1" builtinId="15"/>
    <cellStyle name="Titre 3" xfId="2" builtinId="18"/>
  </cellStyles>
  <dxfs count="0"/>
  <tableStyles count="0" defaultTableStyle="TableStyleMedium2" defaultPivotStyle="PivotStyleLight16"/>
  <colors>
    <mruColors>
      <color rgb="FFFFFFCC"/>
      <color rgb="FF94BDEE"/>
      <color rgb="FF94A3EE"/>
      <color rgb="FF9DCAE5"/>
      <color rgb="FF1783CD"/>
      <color rgb="FFAE5DFF"/>
      <color rgb="FFCB97FF"/>
      <color rgb="FFE0C1FF"/>
      <color rgb="FFCC99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B1:R196"/>
  <sheetViews>
    <sheetView showGridLines="0" tabSelected="1" zoomScaleNormal="100" workbookViewId="0">
      <selection activeCell="B5" sqref="B5:R5"/>
    </sheetView>
  </sheetViews>
  <sheetFormatPr baseColWidth="10" defaultRowHeight="15" x14ac:dyDescent="0.25"/>
  <cols>
    <col min="1" max="1" width="1.140625" customWidth="1"/>
    <col min="2" max="2" width="11.140625" customWidth="1"/>
    <col min="3" max="3" width="26.140625" customWidth="1"/>
    <col min="4" max="5" width="10.85546875" customWidth="1"/>
    <col min="6" max="6" width="11" customWidth="1"/>
    <col min="7" max="7" width="10.42578125" customWidth="1"/>
    <col min="8" max="8" width="9.7109375" customWidth="1"/>
    <col min="9" max="9" width="11.140625" customWidth="1"/>
    <col min="10" max="10" width="9.7109375" customWidth="1"/>
    <col min="11" max="11" width="10" customWidth="1"/>
    <col min="13" max="13" width="9.42578125" customWidth="1"/>
    <col min="14" max="14" width="10.85546875" customWidth="1"/>
    <col min="15" max="15" width="9.7109375" customWidth="1"/>
    <col min="16" max="16" width="11.28515625" customWidth="1"/>
    <col min="17" max="17" width="9.85546875" customWidth="1"/>
    <col min="18" max="18" width="9.7109375" customWidth="1"/>
  </cols>
  <sheetData>
    <row r="1" spans="2:18" ht="24" thickBot="1" x14ac:dyDescent="0.4">
      <c r="B1" s="127" t="s">
        <v>96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9"/>
    </row>
    <row r="2" spans="2:18" ht="4.5" customHeight="1" thickBot="1" x14ac:dyDescent="0.4">
      <c r="C2" s="3"/>
      <c r="D2" s="3"/>
      <c r="E2" s="3"/>
      <c r="F2" s="3"/>
      <c r="G2" s="3"/>
      <c r="H2" s="3"/>
    </row>
    <row r="3" spans="2:18" ht="38.65" customHeight="1" thickBot="1" x14ac:dyDescent="0.3">
      <c r="B3" s="147" t="s">
        <v>177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9"/>
    </row>
    <row r="4" spans="2:18" s="1" customFormat="1" ht="4.9000000000000004" customHeight="1" thickBot="1" x14ac:dyDescent="0.3">
      <c r="C4" s="4"/>
      <c r="D4" s="4"/>
      <c r="E4" s="4"/>
      <c r="F4" s="4"/>
      <c r="G4" s="4"/>
      <c r="H4" s="4"/>
    </row>
    <row r="5" spans="2:18" ht="48" customHeight="1" thickBot="1" x14ac:dyDescent="0.3">
      <c r="B5" s="139" t="s">
        <v>178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1"/>
    </row>
    <row r="6" spans="2:18" ht="37.5" customHeight="1" x14ac:dyDescent="0.25">
      <c r="B6" s="138" t="s">
        <v>134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</row>
    <row r="7" spans="2:18" ht="11.25" customHeight="1" thickBot="1" x14ac:dyDescent="0.3">
      <c r="C7" s="2"/>
      <c r="D7" s="2"/>
      <c r="E7" s="2"/>
      <c r="F7" s="2"/>
      <c r="G7" s="2"/>
      <c r="H7" s="2"/>
    </row>
    <row r="8" spans="2:18" ht="15" customHeight="1" thickBot="1" x14ac:dyDescent="0.3">
      <c r="B8" s="135" t="s">
        <v>122</v>
      </c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7"/>
    </row>
    <row r="9" spans="2:18" ht="9.75" customHeight="1" thickBot="1" x14ac:dyDescent="0.3">
      <c r="B9" s="5"/>
      <c r="C9" s="5"/>
      <c r="D9" s="5"/>
      <c r="E9" s="5"/>
      <c r="F9" s="5"/>
      <c r="G9" s="5"/>
      <c r="H9" s="5"/>
    </row>
    <row r="10" spans="2:18" ht="32.25" customHeight="1" thickBot="1" x14ac:dyDescent="0.3">
      <c r="B10" s="142" t="s">
        <v>154</v>
      </c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4"/>
    </row>
    <row r="11" spans="2:18" s="1" customFormat="1" ht="9.75" customHeight="1" x14ac:dyDescent="0.25">
      <c r="B11" s="67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</row>
    <row r="12" spans="2:18" s="1" customFormat="1" ht="24.75" customHeight="1" thickBot="1" x14ac:dyDescent="0.3">
      <c r="B12" s="145" t="s">
        <v>123</v>
      </c>
      <c r="C12" s="145"/>
      <c r="D12" s="145"/>
      <c r="E12" s="145"/>
      <c r="F12" s="146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</row>
    <row r="13" spans="2:18" s="1" customFormat="1" ht="42.75" customHeight="1" x14ac:dyDescent="0.25">
      <c r="B13" s="41" t="s">
        <v>165</v>
      </c>
      <c r="C13" s="42"/>
      <c r="D13" s="42"/>
      <c r="E13" s="43"/>
      <c r="F13" s="65"/>
      <c r="G13" s="65"/>
      <c r="H13" s="65"/>
      <c r="I13" s="65"/>
      <c r="J13" s="65"/>
      <c r="K13" s="65"/>
      <c r="L13" s="65"/>
      <c r="M13" s="65"/>
    </row>
    <row r="14" spans="2:18" s="1" customFormat="1" ht="32.25" customHeight="1" x14ac:dyDescent="0.25">
      <c r="B14" s="126" t="s">
        <v>1</v>
      </c>
      <c r="C14" s="130" t="s">
        <v>66</v>
      </c>
      <c r="D14" s="130" t="s">
        <v>29</v>
      </c>
      <c r="E14" s="131"/>
      <c r="F14" s="65"/>
      <c r="G14" s="65"/>
      <c r="H14" s="65"/>
      <c r="I14" s="65"/>
      <c r="J14" s="65"/>
      <c r="K14" s="65"/>
      <c r="L14" s="65"/>
      <c r="M14" s="65"/>
    </row>
    <row r="15" spans="2:18" s="1" customFormat="1" ht="32.25" customHeight="1" x14ac:dyDescent="0.25">
      <c r="B15" s="126"/>
      <c r="C15" s="130"/>
      <c r="D15" s="70" t="s">
        <v>25</v>
      </c>
      <c r="E15" s="71" t="s">
        <v>26</v>
      </c>
      <c r="F15" s="65"/>
      <c r="G15" s="65"/>
      <c r="H15" s="65"/>
      <c r="I15" s="65"/>
      <c r="J15" s="65"/>
      <c r="K15" s="65"/>
      <c r="L15" s="65"/>
      <c r="M15" s="65"/>
    </row>
    <row r="16" spans="2:18" s="1" customFormat="1" ht="32.25" customHeight="1" x14ac:dyDescent="0.25">
      <c r="B16" s="6" t="s">
        <v>0</v>
      </c>
      <c r="C16" s="7" t="s">
        <v>51</v>
      </c>
      <c r="D16" s="52">
        <v>0</v>
      </c>
      <c r="E16" s="87">
        <f>D16*(1+$C$23)</f>
        <v>0</v>
      </c>
      <c r="F16" s="65"/>
      <c r="G16" s="65"/>
      <c r="H16" s="65"/>
      <c r="I16" s="65"/>
      <c r="J16" s="65"/>
      <c r="K16" s="65"/>
      <c r="L16" s="65"/>
      <c r="M16" s="65"/>
    </row>
    <row r="17" spans="2:18" s="1" customFormat="1" ht="32.25" customHeight="1" x14ac:dyDescent="0.25">
      <c r="B17" s="6" t="s">
        <v>2</v>
      </c>
      <c r="C17" s="12" t="s">
        <v>53</v>
      </c>
      <c r="D17" s="52">
        <v>0</v>
      </c>
      <c r="E17" s="87">
        <f t="shared" ref="E17:E22" si="0">D17*(1+$C$23)</f>
        <v>0</v>
      </c>
      <c r="F17" s="65"/>
      <c r="G17" s="65"/>
      <c r="H17" s="65"/>
      <c r="I17" s="65"/>
      <c r="J17" s="65"/>
      <c r="K17" s="65"/>
      <c r="L17" s="65"/>
      <c r="M17" s="65"/>
    </row>
    <row r="18" spans="2:18" s="1" customFormat="1" ht="32.25" customHeight="1" x14ac:dyDescent="0.25">
      <c r="B18" s="6" t="s">
        <v>3</v>
      </c>
      <c r="C18" s="12" t="s">
        <v>56</v>
      </c>
      <c r="D18" s="52">
        <v>0</v>
      </c>
      <c r="E18" s="87">
        <f t="shared" si="0"/>
        <v>0</v>
      </c>
      <c r="F18" s="65"/>
      <c r="G18" s="65"/>
      <c r="H18" s="65"/>
      <c r="I18" s="65"/>
      <c r="J18" s="65"/>
      <c r="K18" s="65"/>
      <c r="L18" s="65"/>
      <c r="M18" s="65"/>
    </row>
    <row r="19" spans="2:18" s="1" customFormat="1" ht="32.25" customHeight="1" x14ac:dyDescent="0.25">
      <c r="B19" s="6" t="s">
        <v>4</v>
      </c>
      <c r="C19" s="12" t="s">
        <v>57</v>
      </c>
      <c r="D19" s="52">
        <v>0</v>
      </c>
      <c r="E19" s="87">
        <f t="shared" si="0"/>
        <v>0</v>
      </c>
      <c r="F19" s="65"/>
      <c r="G19" s="65"/>
      <c r="H19" s="65"/>
      <c r="I19" s="65"/>
      <c r="J19" s="65"/>
      <c r="K19" s="65"/>
      <c r="L19" s="65"/>
      <c r="M19" s="65"/>
    </row>
    <row r="20" spans="2:18" s="1" customFormat="1" ht="32.25" customHeight="1" x14ac:dyDescent="0.25">
      <c r="B20" s="6" t="s">
        <v>5</v>
      </c>
      <c r="C20" s="12" t="s">
        <v>59</v>
      </c>
      <c r="D20" s="52">
        <v>0</v>
      </c>
      <c r="E20" s="87">
        <f t="shared" si="0"/>
        <v>0</v>
      </c>
      <c r="F20" s="65"/>
      <c r="G20" s="65"/>
      <c r="H20" s="65"/>
      <c r="I20" s="65"/>
      <c r="J20" s="65"/>
      <c r="K20" s="65"/>
      <c r="L20" s="65"/>
      <c r="M20" s="65"/>
      <c r="N20" s="32" t="s">
        <v>52</v>
      </c>
    </row>
    <row r="21" spans="2:18" s="1" customFormat="1" ht="32.25" customHeight="1" x14ac:dyDescent="0.25">
      <c r="B21" s="6" t="s">
        <v>6</v>
      </c>
      <c r="C21" s="12" t="s">
        <v>62</v>
      </c>
      <c r="D21" s="52">
        <v>0</v>
      </c>
      <c r="E21" s="87">
        <f t="shared" si="0"/>
        <v>0</v>
      </c>
      <c r="F21" s="65"/>
      <c r="G21" s="65"/>
      <c r="H21" s="65"/>
      <c r="I21" s="65"/>
      <c r="J21" s="65"/>
      <c r="K21" s="65"/>
      <c r="L21" s="65"/>
      <c r="M21" s="65"/>
    </row>
    <row r="22" spans="2:18" s="1" customFormat="1" ht="32.25" customHeight="1" thickBot="1" x14ac:dyDescent="0.3">
      <c r="B22" s="13" t="s">
        <v>7</v>
      </c>
      <c r="C22" s="14" t="s">
        <v>63</v>
      </c>
      <c r="D22" s="53">
        <v>0</v>
      </c>
      <c r="E22" s="88">
        <f t="shared" si="0"/>
        <v>0</v>
      </c>
      <c r="F22" s="65"/>
      <c r="G22" s="65"/>
      <c r="H22" s="65"/>
      <c r="I22" s="65"/>
      <c r="J22" s="65"/>
      <c r="K22" s="65"/>
      <c r="L22" s="65"/>
      <c r="M22" s="65"/>
    </row>
    <row r="23" spans="2:18" s="1" customFormat="1" ht="32.25" customHeight="1" x14ac:dyDescent="0.25">
      <c r="B23" s="55" t="s">
        <v>95</v>
      </c>
      <c r="C23" s="82">
        <v>0</v>
      </c>
      <c r="D23" s="9"/>
      <c r="E23" s="10"/>
      <c r="F23" s="11"/>
      <c r="G23" s="11"/>
      <c r="H23" s="11"/>
      <c r="I23" s="11"/>
      <c r="J23" s="11"/>
      <c r="K23" s="58"/>
      <c r="L23" s="58"/>
      <c r="M23" s="58"/>
      <c r="N23" s="58"/>
      <c r="O23" s="58"/>
      <c r="P23" s="58"/>
      <c r="Q23" s="58"/>
      <c r="R23" s="58"/>
    </row>
    <row r="24" spans="2:18" s="1" customFormat="1" ht="24.75" customHeight="1" thickBot="1" x14ac:dyDescent="0.3">
      <c r="B24" s="145" t="s">
        <v>124</v>
      </c>
      <c r="C24" s="145"/>
      <c r="D24" s="145"/>
      <c r="E24" s="145"/>
      <c r="F24" s="145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</row>
    <row r="25" spans="2:18" ht="54.75" customHeight="1" x14ac:dyDescent="0.25">
      <c r="B25" s="41" t="s">
        <v>168</v>
      </c>
      <c r="C25" s="42"/>
      <c r="D25" s="42"/>
      <c r="E25" s="42"/>
      <c r="F25" s="42"/>
      <c r="G25" s="43"/>
    </row>
    <row r="26" spans="2:18" ht="42.75" customHeight="1" x14ac:dyDescent="0.25">
      <c r="B26" s="126" t="s">
        <v>1</v>
      </c>
      <c r="C26" s="130" t="s">
        <v>66</v>
      </c>
      <c r="D26" s="130" t="s">
        <v>156</v>
      </c>
      <c r="E26" s="132"/>
      <c r="F26" s="133" t="s">
        <v>157</v>
      </c>
      <c r="G26" s="134"/>
    </row>
    <row r="27" spans="2:18" ht="30" customHeight="1" x14ac:dyDescent="0.25">
      <c r="B27" s="126"/>
      <c r="C27" s="130"/>
      <c r="D27" s="94" t="s">
        <v>25</v>
      </c>
      <c r="E27" s="94" t="s">
        <v>26</v>
      </c>
      <c r="F27" s="94" t="s">
        <v>25</v>
      </c>
      <c r="G27" s="95" t="s">
        <v>26</v>
      </c>
    </row>
    <row r="28" spans="2:18" ht="24.95" customHeight="1" x14ac:dyDescent="0.25">
      <c r="B28" s="6" t="s">
        <v>8</v>
      </c>
      <c r="C28" s="7" t="s">
        <v>51</v>
      </c>
      <c r="D28" s="52">
        <v>0</v>
      </c>
      <c r="E28" s="89">
        <f>D28*(1+$C$35)</f>
        <v>0</v>
      </c>
      <c r="F28" s="52">
        <v>0</v>
      </c>
      <c r="G28" s="87">
        <f>F28*(1+$C$35)</f>
        <v>0</v>
      </c>
    </row>
    <row r="29" spans="2:18" s="1" customFormat="1" ht="24.95" customHeight="1" x14ac:dyDescent="0.25">
      <c r="B29" s="6" t="s">
        <v>9</v>
      </c>
      <c r="C29" s="12" t="s">
        <v>53</v>
      </c>
      <c r="D29" s="52">
        <v>0</v>
      </c>
      <c r="E29" s="89">
        <f>D29*(1+$C$35)</f>
        <v>0</v>
      </c>
      <c r="F29" s="52">
        <v>0</v>
      </c>
      <c r="G29" s="87">
        <f t="shared" ref="G29:G34" si="1">F29*(1+$C$35)</f>
        <v>0</v>
      </c>
    </row>
    <row r="30" spans="2:18" ht="24.95" customHeight="1" x14ac:dyDescent="0.25">
      <c r="B30" s="6" t="s">
        <v>10</v>
      </c>
      <c r="C30" s="12" t="s">
        <v>56</v>
      </c>
      <c r="D30" s="52">
        <v>0</v>
      </c>
      <c r="E30" s="89">
        <f t="shared" ref="E30:E34" si="2">D30*(1+$C$35)</f>
        <v>0</v>
      </c>
      <c r="F30" s="52">
        <v>0</v>
      </c>
      <c r="G30" s="87">
        <f t="shared" si="1"/>
        <v>0</v>
      </c>
    </row>
    <row r="31" spans="2:18" ht="24.95" customHeight="1" x14ac:dyDescent="0.25">
      <c r="B31" s="6" t="s">
        <v>11</v>
      </c>
      <c r="C31" s="12" t="s">
        <v>57</v>
      </c>
      <c r="D31" s="52">
        <v>0</v>
      </c>
      <c r="E31" s="89">
        <f t="shared" si="2"/>
        <v>0</v>
      </c>
      <c r="F31" s="52">
        <v>0</v>
      </c>
      <c r="G31" s="87">
        <f t="shared" si="1"/>
        <v>0</v>
      </c>
    </row>
    <row r="32" spans="2:18" ht="24.95" customHeight="1" x14ac:dyDescent="0.25">
      <c r="B32" s="6" t="s">
        <v>12</v>
      </c>
      <c r="C32" s="12" t="s">
        <v>59</v>
      </c>
      <c r="D32" s="52">
        <v>0</v>
      </c>
      <c r="E32" s="89">
        <f t="shared" si="2"/>
        <v>0</v>
      </c>
      <c r="F32" s="52">
        <v>0</v>
      </c>
      <c r="G32" s="87">
        <f t="shared" si="1"/>
        <v>0</v>
      </c>
    </row>
    <row r="33" spans="2:18" ht="24.95" customHeight="1" x14ac:dyDescent="0.25">
      <c r="B33" s="6" t="s">
        <v>13</v>
      </c>
      <c r="C33" s="12" t="s">
        <v>62</v>
      </c>
      <c r="D33" s="52">
        <v>0</v>
      </c>
      <c r="E33" s="89">
        <f t="shared" si="2"/>
        <v>0</v>
      </c>
      <c r="F33" s="52">
        <v>0</v>
      </c>
      <c r="G33" s="87">
        <f t="shared" si="1"/>
        <v>0</v>
      </c>
    </row>
    <row r="34" spans="2:18" ht="24.95" customHeight="1" thickBot="1" x14ac:dyDescent="0.3">
      <c r="B34" s="13" t="s">
        <v>14</v>
      </c>
      <c r="C34" s="14" t="s">
        <v>63</v>
      </c>
      <c r="D34" s="53">
        <v>0</v>
      </c>
      <c r="E34" s="90">
        <f t="shared" si="2"/>
        <v>0</v>
      </c>
      <c r="F34" s="53">
        <v>0</v>
      </c>
      <c r="G34" s="88">
        <f t="shared" si="1"/>
        <v>0</v>
      </c>
      <c r="N34" s="15"/>
      <c r="O34" s="15"/>
    </row>
    <row r="35" spans="2:18" ht="21.75" customHeight="1" x14ac:dyDescent="0.25">
      <c r="B35" s="54" t="s">
        <v>95</v>
      </c>
      <c r="C35" s="82">
        <v>0</v>
      </c>
      <c r="D35" s="25"/>
      <c r="E35" s="10"/>
      <c r="F35" s="11"/>
      <c r="G35" s="11"/>
      <c r="H35" s="11"/>
      <c r="I35" s="11"/>
      <c r="J35" s="11"/>
      <c r="K35" s="1"/>
      <c r="L35" s="26"/>
      <c r="M35" s="9"/>
      <c r="N35" s="9"/>
      <c r="O35" s="10"/>
      <c r="P35" s="11"/>
      <c r="Q35" s="15"/>
      <c r="R35" s="15"/>
    </row>
    <row r="36" spans="2:18" ht="15" customHeight="1" thickBot="1" x14ac:dyDescent="0.3">
      <c r="H36" s="20"/>
      <c r="L36" s="15"/>
      <c r="M36" s="15"/>
      <c r="N36" s="15"/>
      <c r="O36" s="15"/>
      <c r="P36" s="15"/>
      <c r="Q36" s="15"/>
      <c r="R36" s="15"/>
    </row>
    <row r="37" spans="2:18" ht="28.5" customHeight="1" thickBot="1" x14ac:dyDescent="0.3">
      <c r="B37" s="142" t="s">
        <v>155</v>
      </c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4"/>
    </row>
    <row r="38" spans="2:18" s="1" customFormat="1" ht="11.25" customHeight="1" x14ac:dyDescent="0.25">
      <c r="B38" s="67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67"/>
    </row>
    <row r="39" spans="2:18" s="1" customFormat="1" ht="19.5" customHeight="1" thickBot="1" x14ac:dyDescent="0.3">
      <c r="B39" s="145" t="s">
        <v>125</v>
      </c>
      <c r="C39" s="145"/>
      <c r="D39" s="145"/>
      <c r="E39" s="145"/>
      <c r="F39" s="145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</row>
    <row r="40" spans="2:18" ht="19.5" customHeight="1" x14ac:dyDescent="0.25">
      <c r="B40" s="47" t="s">
        <v>169</v>
      </c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9"/>
      <c r="R40" s="77"/>
    </row>
    <row r="41" spans="2:18" ht="52.5" customHeight="1" x14ac:dyDescent="0.25">
      <c r="B41" s="126" t="s">
        <v>1</v>
      </c>
      <c r="C41" s="130" t="s">
        <v>66</v>
      </c>
      <c r="D41" s="130" t="s">
        <v>24</v>
      </c>
      <c r="E41" s="132"/>
      <c r="F41" s="133" t="s">
        <v>27</v>
      </c>
      <c r="G41" s="133"/>
      <c r="H41" s="133" t="s">
        <v>28</v>
      </c>
      <c r="I41" s="133"/>
      <c r="J41" s="133" t="s">
        <v>92</v>
      </c>
      <c r="K41" s="133"/>
      <c r="L41" s="133" t="s">
        <v>31</v>
      </c>
      <c r="M41" s="133"/>
      <c r="N41" s="133" t="s">
        <v>93</v>
      </c>
      <c r="O41" s="133"/>
      <c r="P41" s="133" t="s">
        <v>94</v>
      </c>
      <c r="Q41" s="134"/>
    </row>
    <row r="42" spans="2:18" ht="24.95" customHeight="1" x14ac:dyDescent="0.25">
      <c r="B42" s="126"/>
      <c r="C42" s="130"/>
      <c r="D42" s="63" t="s">
        <v>25</v>
      </c>
      <c r="E42" s="63" t="s">
        <v>26</v>
      </c>
      <c r="F42" s="63" t="s">
        <v>25</v>
      </c>
      <c r="G42" s="63" t="s">
        <v>26</v>
      </c>
      <c r="H42" s="63" t="s">
        <v>25</v>
      </c>
      <c r="I42" s="63" t="s">
        <v>26</v>
      </c>
      <c r="J42" s="63" t="s">
        <v>25</v>
      </c>
      <c r="K42" s="63" t="s">
        <v>26</v>
      </c>
      <c r="L42" s="63" t="s">
        <v>25</v>
      </c>
      <c r="M42" s="63" t="s">
        <v>26</v>
      </c>
      <c r="N42" s="63" t="s">
        <v>25</v>
      </c>
      <c r="O42" s="63" t="s">
        <v>26</v>
      </c>
      <c r="P42" s="63" t="s">
        <v>25</v>
      </c>
      <c r="Q42" s="64" t="s">
        <v>26</v>
      </c>
    </row>
    <row r="43" spans="2:18" ht="24.95" customHeight="1" x14ac:dyDescent="0.25">
      <c r="B43" s="6" t="s">
        <v>15</v>
      </c>
      <c r="C43" s="7" t="s">
        <v>51</v>
      </c>
      <c r="D43" s="52">
        <v>0</v>
      </c>
      <c r="E43" s="89">
        <f>D43*(1+$C$50)</f>
        <v>0</v>
      </c>
      <c r="F43" s="52">
        <v>0</v>
      </c>
      <c r="G43" s="89">
        <f>F43*(1+$C$50)</f>
        <v>0</v>
      </c>
      <c r="H43" s="52">
        <v>0</v>
      </c>
      <c r="I43" s="89">
        <f>H43*(1+$C$50)</f>
        <v>0</v>
      </c>
      <c r="J43" s="52">
        <v>0</v>
      </c>
      <c r="K43" s="89">
        <f>J43*(1+$C$50)</f>
        <v>0</v>
      </c>
      <c r="L43" s="52">
        <v>0</v>
      </c>
      <c r="M43" s="89">
        <f>L43*(1+$C$50)</f>
        <v>0</v>
      </c>
      <c r="N43" s="52">
        <v>0</v>
      </c>
      <c r="O43" s="89">
        <f>N43*(1+$C$50)</f>
        <v>0</v>
      </c>
      <c r="P43" s="52">
        <v>0</v>
      </c>
      <c r="Q43" s="87">
        <f>P43*(1+$C$50)</f>
        <v>0</v>
      </c>
    </row>
    <row r="44" spans="2:18" ht="24.95" customHeight="1" x14ac:dyDescent="0.25">
      <c r="B44" s="6" t="s">
        <v>16</v>
      </c>
      <c r="C44" s="12" t="s">
        <v>53</v>
      </c>
      <c r="D44" s="52">
        <v>0</v>
      </c>
      <c r="E44" s="89">
        <f t="shared" ref="E44:E49" si="3">D44*(1+$C$50)</f>
        <v>0</v>
      </c>
      <c r="F44" s="52">
        <v>0</v>
      </c>
      <c r="G44" s="89">
        <f t="shared" ref="G44:G49" si="4">F44*(1+$C$50)</f>
        <v>0</v>
      </c>
      <c r="H44" s="52">
        <v>0</v>
      </c>
      <c r="I44" s="89">
        <f t="shared" ref="I44:I49" si="5">H44*(1+$C$50)</f>
        <v>0</v>
      </c>
      <c r="J44" s="52">
        <v>0</v>
      </c>
      <c r="K44" s="89">
        <f t="shared" ref="K44:K49" si="6">J44*(1+$C$50)</f>
        <v>0</v>
      </c>
      <c r="L44" s="52">
        <v>0</v>
      </c>
      <c r="M44" s="89">
        <f t="shared" ref="M44:M49" si="7">L44*(1+$C$50)</f>
        <v>0</v>
      </c>
      <c r="N44" s="52">
        <v>0</v>
      </c>
      <c r="O44" s="89">
        <f t="shared" ref="O44:O49" si="8">N44*(1+$C$50)</f>
        <v>0</v>
      </c>
      <c r="P44" s="52">
        <v>0</v>
      </c>
      <c r="Q44" s="87">
        <f t="shared" ref="Q44:Q49" si="9">P44*(1+$C$50)</f>
        <v>0</v>
      </c>
    </row>
    <row r="45" spans="2:18" ht="24.95" customHeight="1" x14ac:dyDescent="0.25">
      <c r="B45" s="6" t="s">
        <v>17</v>
      </c>
      <c r="C45" s="12" t="s">
        <v>56</v>
      </c>
      <c r="D45" s="52">
        <v>0</v>
      </c>
      <c r="E45" s="89">
        <f t="shared" si="3"/>
        <v>0</v>
      </c>
      <c r="F45" s="52">
        <v>0</v>
      </c>
      <c r="G45" s="89">
        <f t="shared" si="4"/>
        <v>0</v>
      </c>
      <c r="H45" s="52">
        <v>0</v>
      </c>
      <c r="I45" s="89">
        <f t="shared" si="5"/>
        <v>0</v>
      </c>
      <c r="J45" s="52">
        <v>0</v>
      </c>
      <c r="K45" s="89">
        <f t="shared" si="6"/>
        <v>0</v>
      </c>
      <c r="L45" s="52">
        <v>0</v>
      </c>
      <c r="M45" s="89">
        <f t="shared" si="7"/>
        <v>0</v>
      </c>
      <c r="N45" s="52">
        <v>0</v>
      </c>
      <c r="O45" s="89">
        <f t="shared" si="8"/>
        <v>0</v>
      </c>
      <c r="P45" s="52">
        <v>0</v>
      </c>
      <c r="Q45" s="87">
        <f t="shared" si="9"/>
        <v>0</v>
      </c>
    </row>
    <row r="46" spans="2:18" ht="24.95" customHeight="1" x14ac:dyDescent="0.25">
      <c r="B46" s="6" t="s">
        <v>18</v>
      </c>
      <c r="C46" s="12" t="s">
        <v>57</v>
      </c>
      <c r="D46" s="52">
        <v>0</v>
      </c>
      <c r="E46" s="89">
        <f t="shared" si="3"/>
        <v>0</v>
      </c>
      <c r="F46" s="52">
        <v>0</v>
      </c>
      <c r="G46" s="89">
        <f t="shared" si="4"/>
        <v>0</v>
      </c>
      <c r="H46" s="52">
        <v>0</v>
      </c>
      <c r="I46" s="89">
        <f t="shared" si="5"/>
        <v>0</v>
      </c>
      <c r="J46" s="52">
        <v>0</v>
      </c>
      <c r="K46" s="89">
        <f t="shared" si="6"/>
        <v>0</v>
      </c>
      <c r="L46" s="52">
        <v>0</v>
      </c>
      <c r="M46" s="89">
        <f t="shared" si="7"/>
        <v>0</v>
      </c>
      <c r="N46" s="52">
        <v>0</v>
      </c>
      <c r="O46" s="89">
        <f t="shared" si="8"/>
        <v>0</v>
      </c>
      <c r="P46" s="52">
        <v>0</v>
      </c>
      <c r="Q46" s="87">
        <f t="shared" si="9"/>
        <v>0</v>
      </c>
    </row>
    <row r="47" spans="2:18" ht="24.95" customHeight="1" x14ac:dyDescent="0.25">
      <c r="B47" s="6" t="s">
        <v>19</v>
      </c>
      <c r="C47" s="12" t="s">
        <v>59</v>
      </c>
      <c r="D47" s="52">
        <v>0</v>
      </c>
      <c r="E47" s="89">
        <f t="shared" si="3"/>
        <v>0</v>
      </c>
      <c r="F47" s="52">
        <v>0</v>
      </c>
      <c r="G47" s="89">
        <f t="shared" si="4"/>
        <v>0</v>
      </c>
      <c r="H47" s="52">
        <v>0</v>
      </c>
      <c r="I47" s="89">
        <f t="shared" si="5"/>
        <v>0</v>
      </c>
      <c r="J47" s="52">
        <v>0</v>
      </c>
      <c r="K47" s="89">
        <f t="shared" si="6"/>
        <v>0</v>
      </c>
      <c r="L47" s="52">
        <v>0</v>
      </c>
      <c r="M47" s="89">
        <f t="shared" si="7"/>
        <v>0</v>
      </c>
      <c r="N47" s="52">
        <v>0</v>
      </c>
      <c r="O47" s="89">
        <f t="shared" si="8"/>
        <v>0</v>
      </c>
      <c r="P47" s="52">
        <v>0</v>
      </c>
      <c r="Q47" s="87">
        <f t="shared" si="9"/>
        <v>0</v>
      </c>
    </row>
    <row r="48" spans="2:18" ht="24.95" customHeight="1" x14ac:dyDescent="0.25">
      <c r="B48" s="6" t="s">
        <v>20</v>
      </c>
      <c r="C48" s="12" t="s">
        <v>62</v>
      </c>
      <c r="D48" s="52">
        <v>0</v>
      </c>
      <c r="E48" s="89">
        <f t="shared" si="3"/>
        <v>0</v>
      </c>
      <c r="F48" s="52">
        <v>0</v>
      </c>
      <c r="G48" s="89">
        <f t="shared" si="4"/>
        <v>0</v>
      </c>
      <c r="H48" s="52">
        <v>0</v>
      </c>
      <c r="I48" s="89">
        <f t="shared" si="5"/>
        <v>0</v>
      </c>
      <c r="J48" s="52">
        <v>0</v>
      </c>
      <c r="K48" s="89">
        <f t="shared" si="6"/>
        <v>0</v>
      </c>
      <c r="L48" s="52">
        <v>0</v>
      </c>
      <c r="M48" s="89">
        <f t="shared" si="7"/>
        <v>0</v>
      </c>
      <c r="N48" s="52">
        <v>0</v>
      </c>
      <c r="O48" s="89">
        <f t="shared" si="8"/>
        <v>0</v>
      </c>
      <c r="P48" s="52">
        <v>0</v>
      </c>
      <c r="Q48" s="87">
        <f t="shared" si="9"/>
        <v>0</v>
      </c>
    </row>
    <row r="49" spans="2:18" ht="24.95" customHeight="1" thickBot="1" x14ac:dyDescent="0.3">
      <c r="B49" s="13" t="s">
        <v>32</v>
      </c>
      <c r="C49" s="14" t="s">
        <v>63</v>
      </c>
      <c r="D49" s="53">
        <v>0</v>
      </c>
      <c r="E49" s="90">
        <f t="shared" si="3"/>
        <v>0</v>
      </c>
      <c r="F49" s="53">
        <v>0</v>
      </c>
      <c r="G49" s="90">
        <f t="shared" si="4"/>
        <v>0</v>
      </c>
      <c r="H49" s="53">
        <v>0</v>
      </c>
      <c r="I49" s="90">
        <f t="shared" si="5"/>
        <v>0</v>
      </c>
      <c r="J49" s="53">
        <v>0</v>
      </c>
      <c r="K49" s="90">
        <f t="shared" si="6"/>
        <v>0</v>
      </c>
      <c r="L49" s="53">
        <v>0</v>
      </c>
      <c r="M49" s="90">
        <f t="shared" si="7"/>
        <v>0</v>
      </c>
      <c r="N49" s="53">
        <v>0</v>
      </c>
      <c r="O49" s="90">
        <f t="shared" si="8"/>
        <v>0</v>
      </c>
      <c r="P49" s="53">
        <v>0</v>
      </c>
      <c r="Q49" s="88">
        <f t="shared" si="9"/>
        <v>0</v>
      </c>
    </row>
    <row r="50" spans="2:18" s="1" customFormat="1" ht="24.95" customHeight="1" x14ac:dyDescent="0.25">
      <c r="B50" s="55" t="s">
        <v>95</v>
      </c>
      <c r="C50" s="82">
        <v>0</v>
      </c>
      <c r="D50" s="9"/>
      <c r="E50" s="10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</row>
    <row r="51" spans="2:18" s="1" customFormat="1" ht="6.75" customHeight="1" x14ac:dyDescent="0.25">
      <c r="B51" s="50"/>
      <c r="C51" s="9"/>
      <c r="D51" s="9"/>
      <c r="E51" s="10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</row>
    <row r="52" spans="2:18" s="1" customFormat="1" ht="19.5" customHeight="1" thickBot="1" x14ac:dyDescent="0.3">
      <c r="B52" s="145" t="s">
        <v>126</v>
      </c>
      <c r="C52" s="145"/>
      <c r="D52" s="145"/>
      <c r="E52" s="145"/>
      <c r="F52" s="146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</row>
    <row r="53" spans="2:18" s="1" customFormat="1" ht="38.25" customHeight="1" x14ac:dyDescent="0.25">
      <c r="B53" s="41" t="s">
        <v>166</v>
      </c>
      <c r="C53" s="42"/>
      <c r="D53" s="42"/>
      <c r="E53" s="43"/>
      <c r="F53" s="78"/>
      <c r="G53" s="66"/>
      <c r="H53" s="66"/>
      <c r="I53" s="66"/>
      <c r="J53" s="66"/>
      <c r="K53" s="66"/>
      <c r="L53" s="66"/>
      <c r="M53" s="66"/>
    </row>
    <row r="54" spans="2:18" s="1" customFormat="1" ht="42.75" customHeight="1" x14ac:dyDescent="0.25">
      <c r="B54" s="126" t="s">
        <v>1</v>
      </c>
      <c r="C54" s="130" t="s">
        <v>66</v>
      </c>
      <c r="D54" s="130" t="s">
        <v>29</v>
      </c>
      <c r="E54" s="131"/>
      <c r="F54" s="66"/>
      <c r="G54" s="66"/>
      <c r="H54" s="66"/>
      <c r="I54" s="66"/>
      <c r="J54" s="66"/>
      <c r="K54" s="66"/>
      <c r="L54" s="66"/>
      <c r="M54" s="66"/>
    </row>
    <row r="55" spans="2:18" s="1" customFormat="1" ht="18" customHeight="1" x14ac:dyDescent="0.25">
      <c r="B55" s="126"/>
      <c r="C55" s="130"/>
      <c r="D55" s="63" t="s">
        <v>25</v>
      </c>
      <c r="E55" s="64" t="s">
        <v>26</v>
      </c>
      <c r="F55" s="66"/>
      <c r="G55" s="66"/>
      <c r="H55" s="66"/>
      <c r="I55" s="66"/>
      <c r="J55" s="66"/>
      <c r="K55" s="66"/>
      <c r="L55" s="66"/>
      <c r="M55" s="66"/>
    </row>
    <row r="56" spans="2:18" s="1" customFormat="1" ht="24.95" customHeight="1" x14ac:dyDescent="0.25">
      <c r="B56" s="6" t="s">
        <v>33</v>
      </c>
      <c r="C56" s="7" t="s">
        <v>51</v>
      </c>
      <c r="D56" s="52">
        <v>0</v>
      </c>
      <c r="E56" s="87">
        <f>D56*(1+$C$63)</f>
        <v>0</v>
      </c>
      <c r="F56" s="66"/>
      <c r="G56" s="66"/>
      <c r="H56" s="66"/>
      <c r="I56" s="66"/>
      <c r="J56" s="66"/>
      <c r="K56" s="66"/>
      <c r="L56" s="66"/>
      <c r="M56" s="66"/>
    </row>
    <row r="57" spans="2:18" s="1" customFormat="1" ht="24.95" customHeight="1" x14ac:dyDescent="0.25">
      <c r="B57" s="6" t="s">
        <v>34</v>
      </c>
      <c r="C57" s="12" t="s">
        <v>53</v>
      </c>
      <c r="D57" s="52">
        <v>0</v>
      </c>
      <c r="E57" s="87">
        <f t="shared" ref="E57:E62" si="10">D57*(1+$C$63)</f>
        <v>0</v>
      </c>
      <c r="F57" s="66"/>
      <c r="G57" s="66"/>
      <c r="H57" s="66"/>
      <c r="I57" s="66"/>
      <c r="J57" s="66"/>
      <c r="K57" s="66"/>
      <c r="L57" s="66"/>
      <c r="M57" s="66"/>
    </row>
    <row r="58" spans="2:18" s="1" customFormat="1" ht="24.95" customHeight="1" x14ac:dyDescent="0.25">
      <c r="B58" s="6" t="s">
        <v>35</v>
      </c>
      <c r="C58" s="12" t="s">
        <v>56</v>
      </c>
      <c r="D58" s="52">
        <v>0</v>
      </c>
      <c r="E58" s="87">
        <f t="shared" si="10"/>
        <v>0</v>
      </c>
      <c r="F58" s="66"/>
      <c r="G58" s="66"/>
      <c r="H58" s="66"/>
      <c r="I58" s="66"/>
      <c r="J58" s="66"/>
      <c r="K58" s="66"/>
      <c r="L58" s="66"/>
      <c r="M58" s="66"/>
    </row>
    <row r="59" spans="2:18" s="1" customFormat="1" ht="24.95" customHeight="1" x14ac:dyDescent="0.25">
      <c r="B59" s="6" t="s">
        <v>40</v>
      </c>
      <c r="C59" s="12" t="s">
        <v>57</v>
      </c>
      <c r="D59" s="52">
        <v>0</v>
      </c>
      <c r="E59" s="87">
        <f t="shared" si="10"/>
        <v>0</v>
      </c>
      <c r="F59" s="66"/>
      <c r="G59" s="66"/>
      <c r="H59" s="66"/>
      <c r="I59" s="66"/>
      <c r="J59" s="66"/>
      <c r="K59" s="66"/>
      <c r="L59" s="66"/>
      <c r="M59" s="66"/>
    </row>
    <row r="60" spans="2:18" s="1" customFormat="1" ht="24.95" customHeight="1" x14ac:dyDescent="0.25">
      <c r="B60" s="6" t="s">
        <v>41</v>
      </c>
      <c r="C60" s="12" t="s">
        <v>59</v>
      </c>
      <c r="D60" s="52">
        <v>0</v>
      </c>
      <c r="E60" s="87">
        <f t="shared" si="10"/>
        <v>0</v>
      </c>
      <c r="F60" s="66"/>
      <c r="G60" s="66"/>
      <c r="H60" s="66"/>
      <c r="I60" s="66"/>
      <c r="J60" s="66"/>
      <c r="K60" s="66"/>
      <c r="L60" s="66"/>
      <c r="M60" s="66"/>
    </row>
    <row r="61" spans="2:18" s="1" customFormat="1" ht="24.95" customHeight="1" x14ac:dyDescent="0.25">
      <c r="B61" s="6" t="s">
        <v>42</v>
      </c>
      <c r="C61" s="12" t="s">
        <v>62</v>
      </c>
      <c r="D61" s="52">
        <v>0</v>
      </c>
      <c r="E61" s="87">
        <f t="shared" si="10"/>
        <v>0</v>
      </c>
      <c r="F61" s="66"/>
      <c r="G61" s="66"/>
      <c r="H61" s="66"/>
      <c r="I61" s="66"/>
      <c r="J61" s="66"/>
      <c r="K61" s="66"/>
      <c r="L61" s="66"/>
      <c r="M61" s="66"/>
    </row>
    <row r="62" spans="2:18" s="1" customFormat="1" ht="24.95" customHeight="1" thickBot="1" x14ac:dyDescent="0.3">
      <c r="B62" s="6" t="s">
        <v>43</v>
      </c>
      <c r="C62" s="14" t="s">
        <v>63</v>
      </c>
      <c r="D62" s="53">
        <v>0</v>
      </c>
      <c r="E62" s="88">
        <f t="shared" si="10"/>
        <v>0</v>
      </c>
      <c r="F62" s="66"/>
      <c r="G62" s="66"/>
      <c r="H62" s="66"/>
      <c r="I62" s="66"/>
      <c r="J62" s="66"/>
      <c r="K62" s="66"/>
      <c r="L62" s="66"/>
      <c r="M62" s="66"/>
    </row>
    <row r="63" spans="2:18" s="1" customFormat="1" ht="18" customHeight="1" x14ac:dyDescent="0.25">
      <c r="B63" s="55" t="s">
        <v>95</v>
      </c>
      <c r="C63" s="82">
        <v>0</v>
      </c>
      <c r="D63" s="9"/>
      <c r="E63" s="10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</row>
    <row r="64" spans="2:18" s="1" customFormat="1" ht="18" customHeight="1" thickBot="1" x14ac:dyDescent="0.3">
      <c r="B64" s="55"/>
      <c r="C64" s="51"/>
      <c r="D64" s="9"/>
      <c r="E64" s="10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</row>
    <row r="65" spans="2:18" ht="28.5" customHeight="1" thickBot="1" x14ac:dyDescent="0.3">
      <c r="B65" s="142" t="s">
        <v>127</v>
      </c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  <c r="O65" s="143"/>
      <c r="P65" s="143"/>
      <c r="Q65" s="143"/>
      <c r="R65" s="144"/>
    </row>
    <row r="66" spans="2:18" ht="8.25" customHeight="1" thickBot="1" x14ac:dyDescent="0.3"/>
    <row r="67" spans="2:18" ht="30.75" customHeight="1" thickBot="1" x14ac:dyDescent="0.3">
      <c r="B67" s="44" t="s">
        <v>170</v>
      </c>
      <c r="C67" s="45"/>
      <c r="D67" s="45"/>
      <c r="E67" s="46"/>
    </row>
    <row r="68" spans="2:18" ht="24.95" customHeight="1" x14ac:dyDescent="0.25">
      <c r="B68" s="123" t="s">
        <v>1</v>
      </c>
      <c r="C68" s="155" t="s">
        <v>66</v>
      </c>
      <c r="D68" s="155" t="s">
        <v>29</v>
      </c>
      <c r="E68" s="156"/>
    </row>
    <row r="69" spans="2:18" ht="24.95" customHeight="1" x14ac:dyDescent="0.25">
      <c r="B69" s="108"/>
      <c r="C69" s="130"/>
      <c r="D69" s="63" t="s">
        <v>25</v>
      </c>
      <c r="E69" s="64" t="s">
        <v>26</v>
      </c>
    </row>
    <row r="70" spans="2:18" ht="24.95" customHeight="1" x14ac:dyDescent="0.25">
      <c r="B70" s="6" t="s">
        <v>75</v>
      </c>
      <c r="C70" s="7" t="s">
        <v>64</v>
      </c>
      <c r="D70" s="52">
        <v>0</v>
      </c>
      <c r="E70" s="87">
        <f>D70*(1+$C$77)</f>
        <v>0</v>
      </c>
    </row>
    <row r="71" spans="2:18" ht="24.95" customHeight="1" x14ac:dyDescent="0.25">
      <c r="B71" s="6" t="s">
        <v>44</v>
      </c>
      <c r="C71" s="12" t="s">
        <v>65</v>
      </c>
      <c r="D71" s="52">
        <v>0</v>
      </c>
      <c r="E71" s="87">
        <f t="shared" ref="E71:E76" si="11">D71*(1+$C$77)</f>
        <v>0</v>
      </c>
    </row>
    <row r="72" spans="2:18" ht="24.95" customHeight="1" x14ac:dyDescent="0.25">
      <c r="B72" s="6" t="s">
        <v>45</v>
      </c>
      <c r="C72" s="12" t="s">
        <v>54</v>
      </c>
      <c r="D72" s="52">
        <v>0</v>
      </c>
      <c r="E72" s="87">
        <f t="shared" si="11"/>
        <v>0</v>
      </c>
    </row>
    <row r="73" spans="2:18" ht="24.95" customHeight="1" x14ac:dyDescent="0.25">
      <c r="B73" s="6" t="s">
        <v>46</v>
      </c>
      <c r="C73" s="12" t="s">
        <v>55</v>
      </c>
      <c r="D73" s="52">
        <v>0</v>
      </c>
      <c r="E73" s="87">
        <f t="shared" si="11"/>
        <v>0</v>
      </c>
    </row>
    <row r="74" spans="2:18" ht="24.95" customHeight="1" x14ac:dyDescent="0.25">
      <c r="B74" s="6" t="s">
        <v>47</v>
      </c>
      <c r="C74" s="12" t="s">
        <v>58</v>
      </c>
      <c r="D74" s="52">
        <v>0</v>
      </c>
      <c r="E74" s="87">
        <f t="shared" si="11"/>
        <v>0</v>
      </c>
    </row>
    <row r="75" spans="2:18" ht="24.95" customHeight="1" x14ac:dyDescent="0.25">
      <c r="B75" s="6" t="s">
        <v>48</v>
      </c>
      <c r="C75" s="12" t="s">
        <v>60</v>
      </c>
      <c r="D75" s="52">
        <v>0</v>
      </c>
      <c r="E75" s="87">
        <f t="shared" si="11"/>
        <v>0</v>
      </c>
    </row>
    <row r="76" spans="2:18" ht="24.95" customHeight="1" thickBot="1" x14ac:dyDescent="0.3">
      <c r="B76" s="13" t="s">
        <v>49</v>
      </c>
      <c r="C76" s="14" t="s">
        <v>61</v>
      </c>
      <c r="D76" s="53">
        <v>0</v>
      </c>
      <c r="E76" s="88">
        <f t="shared" si="11"/>
        <v>0</v>
      </c>
    </row>
    <row r="77" spans="2:18" ht="15.75" customHeight="1" x14ac:dyDescent="0.25">
      <c r="B77" s="55" t="s">
        <v>95</v>
      </c>
      <c r="C77" s="82">
        <v>0</v>
      </c>
      <c r="D77" s="25"/>
      <c r="E77" s="56"/>
      <c r="F77" s="57"/>
    </row>
    <row r="78" spans="2:18" ht="15.75" customHeight="1" thickBot="1" x14ac:dyDescent="0.3">
      <c r="B78" s="55"/>
      <c r="C78" s="51"/>
      <c r="D78" s="25"/>
      <c r="E78" s="56"/>
      <c r="F78" s="57"/>
    </row>
    <row r="79" spans="2:18" ht="28.5" customHeight="1" thickBot="1" x14ac:dyDescent="0.3">
      <c r="B79" s="142" t="s">
        <v>128</v>
      </c>
      <c r="C79" s="143"/>
      <c r="D79" s="143"/>
      <c r="E79" s="143"/>
      <c r="F79" s="143"/>
      <c r="G79" s="143"/>
      <c r="H79" s="143"/>
      <c r="I79" s="143"/>
      <c r="J79" s="143"/>
      <c r="K79" s="143"/>
      <c r="L79" s="143"/>
      <c r="M79" s="143"/>
      <c r="N79" s="143"/>
      <c r="O79" s="143"/>
      <c r="P79" s="143"/>
      <c r="Q79" s="143"/>
      <c r="R79" s="144"/>
    </row>
    <row r="80" spans="2:18" s="1" customFormat="1" ht="14.25" customHeight="1" thickBot="1" x14ac:dyDescent="0.3"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</row>
    <row r="81" spans="2:18" s="1" customFormat="1" ht="28.5" customHeight="1" x14ac:dyDescent="0.25">
      <c r="B81" s="17" t="s">
        <v>171</v>
      </c>
      <c r="C81" s="18"/>
      <c r="D81" s="18"/>
      <c r="E81" s="18"/>
      <c r="F81" s="19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</row>
    <row r="82" spans="2:18" s="1" customFormat="1" ht="28.5" customHeight="1" x14ac:dyDescent="0.25">
      <c r="B82" s="107" t="s">
        <v>1</v>
      </c>
      <c r="C82" s="109" t="s">
        <v>67</v>
      </c>
      <c r="D82" s="110"/>
      <c r="E82" s="36" t="s">
        <v>29</v>
      </c>
      <c r="F82" s="37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</row>
    <row r="83" spans="2:18" s="1" customFormat="1" ht="28.5" customHeight="1" x14ac:dyDescent="0.25">
      <c r="B83" s="108"/>
      <c r="C83" s="111"/>
      <c r="D83" s="112"/>
      <c r="E83" s="36" t="s">
        <v>25</v>
      </c>
      <c r="F83" s="37" t="s">
        <v>26</v>
      </c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</row>
    <row r="84" spans="2:18" s="1" customFormat="1" ht="18.75" x14ac:dyDescent="0.25">
      <c r="B84" s="8" t="s">
        <v>50</v>
      </c>
      <c r="C84" s="103" t="s">
        <v>64</v>
      </c>
      <c r="D84" s="104"/>
      <c r="E84" s="52">
        <v>0</v>
      </c>
      <c r="F84" s="87">
        <f>E84*(1+$C$91)</f>
        <v>0</v>
      </c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</row>
    <row r="85" spans="2:18" s="1" customFormat="1" ht="18.75" x14ac:dyDescent="0.25">
      <c r="B85" s="8" t="s">
        <v>76</v>
      </c>
      <c r="C85" s="103" t="s">
        <v>65</v>
      </c>
      <c r="D85" s="104"/>
      <c r="E85" s="52">
        <v>0</v>
      </c>
      <c r="F85" s="87">
        <f t="shared" ref="F85:F90" si="12">E85*(1+$C$91)</f>
        <v>0</v>
      </c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</row>
    <row r="86" spans="2:18" s="1" customFormat="1" ht="18.75" x14ac:dyDescent="0.25">
      <c r="B86" s="8" t="s">
        <v>77</v>
      </c>
      <c r="C86" s="103" t="s">
        <v>54</v>
      </c>
      <c r="D86" s="104"/>
      <c r="E86" s="52">
        <v>0</v>
      </c>
      <c r="F86" s="87">
        <f t="shared" si="12"/>
        <v>0</v>
      </c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</row>
    <row r="87" spans="2:18" s="1" customFormat="1" ht="18.75" x14ac:dyDescent="0.25">
      <c r="B87" s="8" t="s">
        <v>78</v>
      </c>
      <c r="C87" s="103" t="s">
        <v>55</v>
      </c>
      <c r="D87" s="104"/>
      <c r="E87" s="52">
        <v>0</v>
      </c>
      <c r="F87" s="87">
        <f t="shared" si="12"/>
        <v>0</v>
      </c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</row>
    <row r="88" spans="2:18" s="1" customFormat="1" ht="18.75" x14ac:dyDescent="0.25">
      <c r="B88" s="8" t="s">
        <v>79</v>
      </c>
      <c r="C88" s="103" t="s">
        <v>58</v>
      </c>
      <c r="D88" s="104"/>
      <c r="E88" s="52">
        <v>0</v>
      </c>
      <c r="F88" s="87">
        <f t="shared" si="12"/>
        <v>0</v>
      </c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</row>
    <row r="89" spans="2:18" s="1" customFormat="1" ht="18.75" x14ac:dyDescent="0.25">
      <c r="B89" s="8" t="s">
        <v>80</v>
      </c>
      <c r="C89" s="103" t="s">
        <v>60</v>
      </c>
      <c r="D89" s="104"/>
      <c r="E89" s="52">
        <v>0</v>
      </c>
      <c r="F89" s="87">
        <f t="shared" si="12"/>
        <v>0</v>
      </c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</row>
    <row r="90" spans="2:18" s="1" customFormat="1" ht="19.5" thickBot="1" x14ac:dyDescent="0.3">
      <c r="B90" s="16" t="s">
        <v>81</v>
      </c>
      <c r="C90" s="105" t="s">
        <v>61</v>
      </c>
      <c r="D90" s="106"/>
      <c r="E90" s="53">
        <v>0</v>
      </c>
      <c r="F90" s="88">
        <f t="shared" si="12"/>
        <v>0</v>
      </c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</row>
    <row r="91" spans="2:18" s="1" customFormat="1" ht="22.5" customHeight="1" x14ac:dyDescent="0.25">
      <c r="B91" s="55" t="s">
        <v>95</v>
      </c>
      <c r="C91" s="82">
        <v>0</v>
      </c>
      <c r="D91"/>
      <c r="E91"/>
      <c r="F91"/>
      <c r="G91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</row>
    <row r="92" spans="2:18" s="1" customFormat="1" ht="12" customHeight="1" thickBot="1" x14ac:dyDescent="0.3"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</row>
    <row r="93" spans="2:18" s="1" customFormat="1" ht="28.5" customHeight="1" thickBot="1" x14ac:dyDescent="0.3">
      <c r="B93" s="142" t="s">
        <v>129</v>
      </c>
      <c r="C93" s="143"/>
      <c r="D93" s="143"/>
      <c r="E93" s="143"/>
      <c r="F93" s="143"/>
      <c r="G93" s="143"/>
      <c r="H93" s="143"/>
      <c r="I93" s="143"/>
      <c r="J93" s="143"/>
      <c r="K93" s="143"/>
      <c r="L93" s="143"/>
      <c r="M93" s="143"/>
      <c r="N93" s="143"/>
      <c r="O93" s="143"/>
      <c r="P93" s="143"/>
      <c r="Q93" s="143"/>
      <c r="R93" s="144"/>
    </row>
    <row r="94" spans="2:18" ht="9.75" customHeight="1" thickBot="1" x14ac:dyDescent="0.3">
      <c r="E94" s="25"/>
      <c r="F94" s="10"/>
      <c r="G94" s="11"/>
    </row>
    <row r="95" spans="2:18" x14ac:dyDescent="0.25">
      <c r="B95" s="47" t="s">
        <v>73</v>
      </c>
      <c r="C95" s="48"/>
      <c r="D95" s="48"/>
      <c r="E95" s="48"/>
      <c r="F95" s="48"/>
      <c r="G95" s="49"/>
    </row>
    <row r="96" spans="2:18" ht="41.25" customHeight="1" x14ac:dyDescent="0.25">
      <c r="B96" s="72" t="s">
        <v>1</v>
      </c>
      <c r="C96" s="27" t="s">
        <v>30</v>
      </c>
      <c r="D96" s="24"/>
      <c r="E96" s="113" t="s">
        <v>132</v>
      </c>
      <c r="F96" s="22" t="s">
        <v>29</v>
      </c>
      <c r="G96" s="23"/>
    </row>
    <row r="97" spans="2:18" ht="16.5" customHeight="1" x14ac:dyDescent="0.25">
      <c r="B97" s="73"/>
      <c r="C97" s="74"/>
      <c r="D97" s="28"/>
      <c r="E97" s="114"/>
      <c r="F97" s="75" t="s">
        <v>25</v>
      </c>
      <c r="G97" s="76" t="s">
        <v>26</v>
      </c>
    </row>
    <row r="98" spans="2:18" ht="47.25" customHeight="1" x14ac:dyDescent="0.25">
      <c r="B98" s="6" t="s">
        <v>82</v>
      </c>
      <c r="C98" s="83" t="s">
        <v>36</v>
      </c>
      <c r="D98" s="7" t="s">
        <v>38</v>
      </c>
      <c r="E98" s="7" t="s">
        <v>22</v>
      </c>
      <c r="F98" s="52">
        <v>0</v>
      </c>
      <c r="G98" s="87">
        <f>F98*(1+$C$104)</f>
        <v>0</v>
      </c>
    </row>
    <row r="99" spans="2:18" ht="45" x14ac:dyDescent="0.25">
      <c r="B99" s="6" t="s">
        <v>83</v>
      </c>
      <c r="C99" s="83" t="s">
        <v>36</v>
      </c>
      <c r="D99" s="7" t="s">
        <v>69</v>
      </c>
      <c r="E99" s="7" t="s">
        <v>21</v>
      </c>
      <c r="F99" s="52">
        <v>0</v>
      </c>
      <c r="G99" s="87">
        <f t="shared" ref="G99:G103" si="13">F99*(1+$C$104)</f>
        <v>0</v>
      </c>
    </row>
    <row r="100" spans="2:18" ht="30" x14ac:dyDescent="0.25">
      <c r="B100" s="6" t="s">
        <v>84</v>
      </c>
      <c r="C100" s="83" t="s">
        <v>37</v>
      </c>
      <c r="D100" s="7" t="s">
        <v>38</v>
      </c>
      <c r="E100" s="7" t="s">
        <v>22</v>
      </c>
      <c r="F100" s="52">
        <v>0</v>
      </c>
      <c r="G100" s="87">
        <f t="shared" si="13"/>
        <v>0</v>
      </c>
    </row>
    <row r="101" spans="2:18" ht="45" x14ac:dyDescent="0.25">
      <c r="B101" s="6" t="s">
        <v>85</v>
      </c>
      <c r="C101" s="83" t="s">
        <v>37</v>
      </c>
      <c r="D101" s="7" t="s">
        <v>69</v>
      </c>
      <c r="E101" s="7" t="s">
        <v>21</v>
      </c>
      <c r="F101" s="52">
        <v>0</v>
      </c>
      <c r="G101" s="87">
        <f t="shared" si="13"/>
        <v>0</v>
      </c>
    </row>
    <row r="102" spans="2:18" ht="30" x14ac:dyDescent="0.25">
      <c r="B102" s="6" t="s">
        <v>86</v>
      </c>
      <c r="C102" s="84" t="s">
        <v>39</v>
      </c>
      <c r="D102" s="29"/>
      <c r="E102" s="7" t="s">
        <v>22</v>
      </c>
      <c r="F102" s="52">
        <v>0</v>
      </c>
      <c r="G102" s="87">
        <f t="shared" si="13"/>
        <v>0</v>
      </c>
    </row>
    <row r="103" spans="2:18" ht="15.75" thickBot="1" x14ac:dyDescent="0.3">
      <c r="B103" s="13" t="s">
        <v>87</v>
      </c>
      <c r="C103" s="33" t="s">
        <v>23</v>
      </c>
      <c r="D103" s="21"/>
      <c r="E103" s="14" t="s">
        <v>22</v>
      </c>
      <c r="F103" s="53">
        <v>0</v>
      </c>
      <c r="G103" s="88">
        <f t="shared" si="13"/>
        <v>0</v>
      </c>
    </row>
    <row r="104" spans="2:18" x14ac:dyDescent="0.25">
      <c r="B104" s="55" t="s">
        <v>95</v>
      </c>
      <c r="C104" s="82">
        <v>0</v>
      </c>
      <c r="D104" s="15"/>
      <c r="E104" s="25"/>
      <c r="F104" s="56"/>
      <c r="G104" s="57"/>
    </row>
    <row r="105" spans="2:18" ht="15.75" customHeight="1" thickBot="1" x14ac:dyDescent="0.3">
      <c r="B105" s="26"/>
      <c r="C105" s="26"/>
      <c r="D105" s="31"/>
      <c r="E105" s="31"/>
      <c r="F105" s="26"/>
      <c r="G105" s="26"/>
    </row>
    <row r="106" spans="2:18" ht="27" customHeight="1" thickBot="1" x14ac:dyDescent="0.3">
      <c r="B106" s="142" t="s">
        <v>130</v>
      </c>
      <c r="C106" s="143"/>
      <c r="D106" s="143"/>
      <c r="E106" s="143"/>
      <c r="F106" s="143"/>
      <c r="G106" s="143"/>
      <c r="H106" s="143"/>
      <c r="I106" s="143"/>
      <c r="J106" s="143"/>
      <c r="K106" s="143"/>
      <c r="L106" s="143"/>
      <c r="M106" s="143"/>
      <c r="N106" s="143"/>
      <c r="O106" s="143"/>
      <c r="P106" s="143"/>
      <c r="Q106" s="143"/>
      <c r="R106" s="144"/>
    </row>
    <row r="107" spans="2:18" ht="15.75" customHeight="1" thickBot="1" x14ac:dyDescent="0.3">
      <c r="B107" s="50"/>
      <c r="C107" s="50"/>
      <c r="D107" s="31"/>
      <c r="E107" s="31"/>
      <c r="F107" s="50"/>
      <c r="G107" s="50"/>
    </row>
    <row r="108" spans="2:18" ht="30" customHeight="1" x14ac:dyDescent="0.25">
      <c r="B108" s="17" t="s">
        <v>135</v>
      </c>
      <c r="C108" s="18"/>
      <c r="D108" s="18"/>
      <c r="E108" s="18"/>
      <c r="F108" s="18"/>
      <c r="G108" s="19"/>
    </row>
    <row r="109" spans="2:18" ht="30" customHeight="1" x14ac:dyDescent="0.25">
      <c r="B109" s="107" t="s">
        <v>1</v>
      </c>
      <c r="C109" s="109" t="s">
        <v>133</v>
      </c>
      <c r="D109" s="110"/>
      <c r="E109" s="113" t="s">
        <v>132</v>
      </c>
      <c r="F109" s="22" t="s">
        <v>29</v>
      </c>
      <c r="G109" s="23"/>
    </row>
    <row r="110" spans="2:18" x14ac:dyDescent="0.25">
      <c r="B110" s="108"/>
      <c r="C110" s="111"/>
      <c r="D110" s="112"/>
      <c r="E110" s="114"/>
      <c r="F110" s="63" t="s">
        <v>25</v>
      </c>
      <c r="G110" s="64" t="s">
        <v>26</v>
      </c>
    </row>
    <row r="111" spans="2:18" ht="42.75" customHeight="1" x14ac:dyDescent="0.25">
      <c r="B111" s="8" t="s">
        <v>88</v>
      </c>
      <c r="C111" s="150" t="s">
        <v>70</v>
      </c>
      <c r="D111" s="151"/>
      <c r="E111" s="62" t="s">
        <v>68</v>
      </c>
      <c r="F111" s="52">
        <v>0</v>
      </c>
      <c r="G111" s="87">
        <f>F111*(1+$C$116)</f>
        <v>0</v>
      </c>
    </row>
    <row r="112" spans="2:18" ht="28.5" customHeight="1" x14ac:dyDescent="0.25">
      <c r="B112" s="8" t="s">
        <v>89</v>
      </c>
      <c r="C112" s="152" t="s">
        <v>74</v>
      </c>
      <c r="D112" s="152"/>
      <c r="E112" s="62" t="s">
        <v>22</v>
      </c>
      <c r="F112" s="52">
        <v>0</v>
      </c>
      <c r="G112" s="87">
        <f>F112*(1+$C$116)</f>
        <v>0</v>
      </c>
    </row>
    <row r="113" spans="2:18" ht="30.75" customHeight="1" x14ac:dyDescent="0.25">
      <c r="B113" s="8" t="s">
        <v>90</v>
      </c>
      <c r="C113" s="153" t="s">
        <v>71</v>
      </c>
      <c r="D113" s="153"/>
      <c r="E113" s="62" t="s">
        <v>68</v>
      </c>
      <c r="F113" s="52">
        <v>0</v>
      </c>
      <c r="G113" s="87">
        <f t="shared" ref="G113:G114" si="14">F113*(1+$C$116)</f>
        <v>0</v>
      </c>
    </row>
    <row r="114" spans="2:18" ht="30" customHeight="1" thickBot="1" x14ac:dyDescent="0.3">
      <c r="B114" s="16" t="s">
        <v>91</v>
      </c>
      <c r="C114" s="154" t="s">
        <v>72</v>
      </c>
      <c r="D114" s="154"/>
      <c r="E114" s="34" t="s">
        <v>68</v>
      </c>
      <c r="F114" s="53">
        <v>0</v>
      </c>
      <c r="G114" s="88">
        <f t="shared" si="14"/>
        <v>0</v>
      </c>
    </row>
    <row r="115" spans="2:18" ht="30" customHeight="1" x14ac:dyDescent="0.25">
      <c r="B115" s="40" t="s">
        <v>131</v>
      </c>
      <c r="C115" s="39"/>
      <c r="D115" s="39"/>
      <c r="E115" s="35"/>
      <c r="F115" s="38"/>
      <c r="G115" s="38"/>
    </row>
    <row r="116" spans="2:18" x14ac:dyDescent="0.25">
      <c r="B116" s="55" t="s">
        <v>95</v>
      </c>
      <c r="C116" s="82">
        <v>0</v>
      </c>
      <c r="D116" s="39"/>
      <c r="E116" s="35"/>
      <c r="F116" s="38"/>
      <c r="G116" s="38"/>
    </row>
    <row r="117" spans="2:18" ht="15.75" thickBot="1" x14ac:dyDescent="0.3"/>
    <row r="118" spans="2:18" ht="30" customHeight="1" thickBot="1" x14ac:dyDescent="0.3">
      <c r="B118" s="79" t="s">
        <v>97</v>
      </c>
      <c r="C118" s="80"/>
      <c r="D118" s="80"/>
      <c r="E118" s="80"/>
      <c r="F118" s="80"/>
      <c r="G118" s="80"/>
      <c r="H118" s="80"/>
      <c r="I118" s="80"/>
      <c r="J118" s="80"/>
      <c r="K118" s="80"/>
      <c r="L118" s="80"/>
      <c r="M118" s="80"/>
      <c r="N118" s="80"/>
      <c r="O118" s="80"/>
      <c r="P118" s="80"/>
      <c r="Q118" s="80"/>
      <c r="R118" s="81"/>
    </row>
    <row r="119" spans="2:18" ht="37.5" customHeight="1" thickBot="1" x14ac:dyDescent="0.3">
      <c r="B119" s="79" t="s">
        <v>172</v>
      </c>
      <c r="C119" s="80"/>
      <c r="D119" s="80"/>
      <c r="E119" s="80"/>
      <c r="F119" s="80"/>
      <c r="G119" s="80"/>
      <c r="H119" s="80"/>
      <c r="I119" s="80"/>
      <c r="J119" s="80"/>
      <c r="K119" s="80"/>
      <c r="L119" s="80"/>
      <c r="M119" s="80"/>
      <c r="N119" s="80"/>
      <c r="O119" s="80"/>
      <c r="P119" s="80"/>
      <c r="Q119" s="80"/>
      <c r="R119" s="81"/>
    </row>
    <row r="120" spans="2:18" ht="30" customHeight="1" x14ac:dyDescent="0.25">
      <c r="B120" s="118" t="s">
        <v>1</v>
      </c>
      <c r="C120" s="119" t="s">
        <v>67</v>
      </c>
      <c r="D120" s="120"/>
      <c r="E120" s="121" t="s">
        <v>24</v>
      </c>
      <c r="F120" s="122"/>
      <c r="G120" s="101" t="s">
        <v>27</v>
      </c>
      <c r="H120" s="101"/>
      <c r="I120" s="101" t="s">
        <v>28</v>
      </c>
      <c r="J120" s="101"/>
      <c r="K120" s="101" t="s">
        <v>92</v>
      </c>
      <c r="L120" s="101"/>
      <c r="M120" s="101" t="s">
        <v>31</v>
      </c>
      <c r="N120" s="101"/>
      <c r="O120" s="101" t="s">
        <v>93</v>
      </c>
      <c r="P120" s="101"/>
      <c r="Q120" s="101" t="s">
        <v>94</v>
      </c>
      <c r="R120" s="102"/>
    </row>
    <row r="121" spans="2:18" x14ac:dyDescent="0.25">
      <c r="B121" s="108"/>
      <c r="C121" s="111"/>
      <c r="D121" s="112"/>
      <c r="E121" s="85" t="s">
        <v>25</v>
      </c>
      <c r="F121" s="85" t="s">
        <v>26</v>
      </c>
      <c r="G121" s="85" t="s">
        <v>25</v>
      </c>
      <c r="H121" s="85" t="s">
        <v>26</v>
      </c>
      <c r="I121" s="85" t="s">
        <v>25</v>
      </c>
      <c r="J121" s="85" t="s">
        <v>26</v>
      </c>
      <c r="K121" s="85" t="s">
        <v>25</v>
      </c>
      <c r="L121" s="85" t="s">
        <v>26</v>
      </c>
      <c r="M121" s="85" t="s">
        <v>25</v>
      </c>
      <c r="N121" s="85" t="s">
        <v>26</v>
      </c>
      <c r="O121" s="85" t="s">
        <v>25</v>
      </c>
      <c r="P121" s="85" t="s">
        <v>26</v>
      </c>
      <c r="Q121" s="85" t="s">
        <v>25</v>
      </c>
      <c r="R121" s="86" t="s">
        <v>26</v>
      </c>
    </row>
    <row r="122" spans="2:18" x14ac:dyDescent="0.25">
      <c r="B122" s="8" t="s">
        <v>136</v>
      </c>
      <c r="C122" s="103" t="s">
        <v>64</v>
      </c>
      <c r="D122" s="104"/>
      <c r="E122" s="52">
        <v>0</v>
      </c>
      <c r="F122" s="89">
        <f>E122*(1+$C$130)</f>
        <v>0</v>
      </c>
      <c r="G122" s="52">
        <v>0</v>
      </c>
      <c r="H122" s="89">
        <f>G122*(1+$C$130)</f>
        <v>0</v>
      </c>
      <c r="I122" s="52">
        <v>0</v>
      </c>
      <c r="J122" s="89">
        <f>I122*(1+$C$130)</f>
        <v>0</v>
      </c>
      <c r="K122" s="52">
        <v>0</v>
      </c>
      <c r="L122" s="89">
        <f>K122*(1+$C$130)</f>
        <v>0</v>
      </c>
      <c r="M122" s="52">
        <v>0</v>
      </c>
      <c r="N122" s="89">
        <f>M122*(1+$C$130)</f>
        <v>0</v>
      </c>
      <c r="O122" s="52">
        <v>0</v>
      </c>
      <c r="P122" s="89">
        <f t="shared" ref="P122:P127" si="15">O122*(1+$C$5129)</f>
        <v>0</v>
      </c>
      <c r="Q122" s="52">
        <v>0</v>
      </c>
      <c r="R122" s="87">
        <f>Q122*(1+$C$130)</f>
        <v>0</v>
      </c>
    </row>
    <row r="123" spans="2:18" x14ac:dyDescent="0.25">
      <c r="B123" s="8" t="s">
        <v>137</v>
      </c>
      <c r="C123" s="103" t="s">
        <v>65</v>
      </c>
      <c r="D123" s="104"/>
      <c r="E123" s="52">
        <v>0</v>
      </c>
      <c r="F123" s="89">
        <f t="shared" ref="F123:F127" si="16">E123*(1+$C$130)</f>
        <v>0</v>
      </c>
      <c r="G123" s="52">
        <v>0</v>
      </c>
      <c r="H123" s="89">
        <f t="shared" ref="H123:H127" si="17">G123*(1+$C$130)</f>
        <v>0</v>
      </c>
      <c r="I123" s="52">
        <v>0</v>
      </c>
      <c r="J123" s="89">
        <f t="shared" ref="J123:J127" si="18">I123*(1+$C$130)</f>
        <v>0</v>
      </c>
      <c r="K123" s="52">
        <v>0</v>
      </c>
      <c r="L123" s="89">
        <f t="shared" ref="L123:L127" si="19">K123*(1+$C$130)</f>
        <v>0</v>
      </c>
      <c r="M123" s="52">
        <v>0</v>
      </c>
      <c r="N123" s="89">
        <f t="shared" ref="N123:N127" si="20">M123*(1+$C$130)</f>
        <v>0</v>
      </c>
      <c r="O123" s="52">
        <v>0</v>
      </c>
      <c r="P123" s="89">
        <f t="shared" si="15"/>
        <v>0</v>
      </c>
      <c r="Q123" s="52">
        <v>0</v>
      </c>
      <c r="R123" s="87">
        <f t="shared" ref="R123:R127" si="21">Q123*(1+$C$130)</f>
        <v>0</v>
      </c>
    </row>
    <row r="124" spans="2:18" x14ac:dyDescent="0.25">
      <c r="B124" s="8" t="s">
        <v>138</v>
      </c>
      <c r="C124" s="103" t="s">
        <v>54</v>
      </c>
      <c r="D124" s="104"/>
      <c r="E124" s="52">
        <v>0</v>
      </c>
      <c r="F124" s="89">
        <f t="shared" si="16"/>
        <v>0</v>
      </c>
      <c r="G124" s="52">
        <v>0</v>
      </c>
      <c r="H124" s="89">
        <f t="shared" si="17"/>
        <v>0</v>
      </c>
      <c r="I124" s="52">
        <v>0</v>
      </c>
      <c r="J124" s="89">
        <f t="shared" si="18"/>
        <v>0</v>
      </c>
      <c r="K124" s="52">
        <v>0</v>
      </c>
      <c r="L124" s="89">
        <f t="shared" si="19"/>
        <v>0</v>
      </c>
      <c r="M124" s="52">
        <v>0</v>
      </c>
      <c r="N124" s="89">
        <f t="shared" si="20"/>
        <v>0</v>
      </c>
      <c r="O124" s="52">
        <v>0</v>
      </c>
      <c r="P124" s="89">
        <f t="shared" si="15"/>
        <v>0</v>
      </c>
      <c r="Q124" s="52">
        <v>0</v>
      </c>
      <c r="R124" s="87">
        <f t="shared" si="21"/>
        <v>0</v>
      </c>
    </row>
    <row r="125" spans="2:18" x14ac:dyDescent="0.25">
      <c r="B125" s="8" t="s">
        <v>139</v>
      </c>
      <c r="C125" s="103" t="s">
        <v>55</v>
      </c>
      <c r="D125" s="104"/>
      <c r="E125" s="52">
        <v>0</v>
      </c>
      <c r="F125" s="89">
        <f t="shared" si="16"/>
        <v>0</v>
      </c>
      <c r="G125" s="52">
        <v>0</v>
      </c>
      <c r="H125" s="89">
        <f t="shared" si="17"/>
        <v>0</v>
      </c>
      <c r="I125" s="52">
        <v>0</v>
      </c>
      <c r="J125" s="89">
        <f t="shared" si="18"/>
        <v>0</v>
      </c>
      <c r="K125" s="52">
        <v>0</v>
      </c>
      <c r="L125" s="89">
        <f t="shared" si="19"/>
        <v>0</v>
      </c>
      <c r="M125" s="52">
        <v>0</v>
      </c>
      <c r="N125" s="89">
        <f t="shared" si="20"/>
        <v>0</v>
      </c>
      <c r="O125" s="52">
        <v>0</v>
      </c>
      <c r="P125" s="89">
        <f t="shared" si="15"/>
        <v>0</v>
      </c>
      <c r="Q125" s="52">
        <v>0</v>
      </c>
      <c r="R125" s="87">
        <f t="shared" si="21"/>
        <v>0</v>
      </c>
    </row>
    <row r="126" spans="2:18" x14ac:dyDescent="0.25">
      <c r="B126" s="8" t="s">
        <v>140</v>
      </c>
      <c r="C126" s="103" t="s">
        <v>58</v>
      </c>
      <c r="D126" s="104"/>
      <c r="E126" s="52">
        <v>0</v>
      </c>
      <c r="F126" s="89">
        <f t="shared" si="16"/>
        <v>0</v>
      </c>
      <c r="G126" s="52">
        <v>0</v>
      </c>
      <c r="H126" s="89">
        <f t="shared" si="17"/>
        <v>0</v>
      </c>
      <c r="I126" s="52">
        <v>0</v>
      </c>
      <c r="J126" s="89">
        <f t="shared" si="18"/>
        <v>0</v>
      </c>
      <c r="K126" s="52">
        <v>0</v>
      </c>
      <c r="L126" s="89">
        <f t="shared" si="19"/>
        <v>0</v>
      </c>
      <c r="M126" s="52">
        <v>0</v>
      </c>
      <c r="N126" s="89">
        <f t="shared" si="20"/>
        <v>0</v>
      </c>
      <c r="O126" s="52">
        <v>0</v>
      </c>
      <c r="P126" s="89">
        <f t="shared" si="15"/>
        <v>0</v>
      </c>
      <c r="Q126" s="52">
        <v>0</v>
      </c>
      <c r="R126" s="87">
        <f t="shared" si="21"/>
        <v>0</v>
      </c>
    </row>
    <row r="127" spans="2:18" x14ac:dyDescent="0.25">
      <c r="B127" s="8" t="s">
        <v>141</v>
      </c>
      <c r="C127" s="103" t="s">
        <v>60</v>
      </c>
      <c r="D127" s="104"/>
      <c r="E127" s="52">
        <v>0</v>
      </c>
      <c r="F127" s="89">
        <f t="shared" si="16"/>
        <v>0</v>
      </c>
      <c r="G127" s="52">
        <v>0</v>
      </c>
      <c r="H127" s="89">
        <f t="shared" si="17"/>
        <v>0</v>
      </c>
      <c r="I127" s="52">
        <v>0</v>
      </c>
      <c r="J127" s="89">
        <f t="shared" si="18"/>
        <v>0</v>
      </c>
      <c r="K127" s="52">
        <v>0</v>
      </c>
      <c r="L127" s="89">
        <f t="shared" si="19"/>
        <v>0</v>
      </c>
      <c r="M127" s="52">
        <v>0</v>
      </c>
      <c r="N127" s="89">
        <f t="shared" si="20"/>
        <v>0</v>
      </c>
      <c r="O127" s="52">
        <v>0</v>
      </c>
      <c r="P127" s="89">
        <f t="shared" si="15"/>
        <v>0</v>
      </c>
      <c r="Q127" s="52">
        <v>0</v>
      </c>
      <c r="R127" s="87">
        <f t="shared" si="21"/>
        <v>0</v>
      </c>
    </row>
    <row r="128" spans="2:18" ht="15.75" thickBot="1" x14ac:dyDescent="0.3">
      <c r="B128" s="16" t="s">
        <v>142</v>
      </c>
      <c r="C128" s="105" t="s">
        <v>61</v>
      </c>
      <c r="D128" s="106"/>
      <c r="E128" s="53">
        <v>0</v>
      </c>
      <c r="F128" s="90">
        <f>E128*(1+$C$130)</f>
        <v>0</v>
      </c>
      <c r="G128" s="53">
        <v>0</v>
      </c>
      <c r="H128" s="90">
        <f>G128*(1+$C$130)</f>
        <v>0</v>
      </c>
      <c r="I128" s="53">
        <v>0</v>
      </c>
      <c r="J128" s="90">
        <f>I128*(1+$C$130)</f>
        <v>0</v>
      </c>
      <c r="K128" s="53">
        <v>0</v>
      </c>
      <c r="L128" s="90">
        <f>K128*(1+$C$130)</f>
        <v>0</v>
      </c>
      <c r="M128" s="53">
        <v>0</v>
      </c>
      <c r="N128" s="90">
        <f>M128*(1+$C$130)</f>
        <v>0</v>
      </c>
      <c r="O128" s="53">
        <v>0</v>
      </c>
      <c r="P128" s="90">
        <f>O128*(1+$C$130)</f>
        <v>0</v>
      </c>
      <c r="Q128" s="53">
        <v>0</v>
      </c>
      <c r="R128" s="88">
        <f>Q128*(1+$C$130)</f>
        <v>0</v>
      </c>
    </row>
    <row r="129" spans="2:18" x14ac:dyDescent="0.25">
      <c r="B129" s="91"/>
      <c r="C129" s="31"/>
      <c r="D129" s="31"/>
      <c r="E129" s="56"/>
      <c r="F129" s="57"/>
      <c r="G129" s="56"/>
      <c r="H129" s="57"/>
      <c r="I129" s="56"/>
      <c r="J129" s="57"/>
      <c r="K129" s="56"/>
      <c r="L129" s="57"/>
      <c r="M129" s="56"/>
      <c r="N129" s="57"/>
      <c r="O129" s="56"/>
      <c r="P129" s="57"/>
      <c r="Q129" s="56"/>
      <c r="R129" s="57"/>
    </row>
    <row r="130" spans="2:18" x14ac:dyDescent="0.25">
      <c r="B130" s="55" t="s">
        <v>95</v>
      </c>
      <c r="C130" s="82">
        <v>0</v>
      </c>
      <c r="D130" s="31"/>
      <c r="E130" s="56"/>
      <c r="F130" s="57"/>
      <c r="G130" s="56"/>
      <c r="H130" s="57"/>
      <c r="I130" s="56"/>
      <c r="J130" s="57"/>
      <c r="K130" s="56"/>
      <c r="L130" s="57"/>
      <c r="M130" s="56"/>
      <c r="N130" s="57"/>
      <c r="O130" s="56"/>
      <c r="P130" s="57"/>
      <c r="Q130" s="56"/>
      <c r="R130" s="57"/>
    </row>
    <row r="131" spans="2:18" x14ac:dyDescent="0.25">
      <c r="B131" s="91"/>
      <c r="C131" s="31"/>
      <c r="D131" s="31"/>
      <c r="E131" s="56"/>
      <c r="F131" s="57"/>
      <c r="G131" s="56"/>
      <c r="H131" s="57"/>
      <c r="I131" s="56"/>
      <c r="J131" s="57"/>
      <c r="K131" s="56"/>
      <c r="L131" s="57"/>
      <c r="M131" s="56"/>
      <c r="N131" s="57"/>
      <c r="O131" s="56"/>
      <c r="P131" s="57"/>
      <c r="Q131" s="56"/>
      <c r="R131" s="57"/>
    </row>
    <row r="132" spans="2:18" s="1" customFormat="1" ht="15.75" thickBot="1" x14ac:dyDescent="0.3">
      <c r="B132" s="91"/>
      <c r="C132" s="31"/>
      <c r="D132" s="31"/>
      <c r="E132" s="56"/>
      <c r="F132" s="57"/>
      <c r="G132" s="56"/>
      <c r="H132" s="57"/>
      <c r="I132" s="56"/>
      <c r="J132" s="57"/>
      <c r="K132" s="56"/>
      <c r="L132" s="57"/>
      <c r="M132" s="56"/>
      <c r="N132" s="57"/>
      <c r="O132" s="56"/>
      <c r="P132" s="57"/>
      <c r="Q132" s="56"/>
      <c r="R132" s="57"/>
    </row>
    <row r="133" spans="2:18" ht="45" x14ac:dyDescent="0.25">
      <c r="B133" s="59" t="s">
        <v>173</v>
      </c>
      <c r="C133" s="60"/>
      <c r="D133" s="60"/>
      <c r="E133" s="60"/>
      <c r="F133" s="61"/>
      <c r="I133" s="59" t="s">
        <v>174</v>
      </c>
      <c r="J133" s="60"/>
      <c r="K133" s="60"/>
      <c r="L133" s="60"/>
      <c r="M133" s="61"/>
    </row>
    <row r="134" spans="2:18" ht="15" customHeight="1" x14ac:dyDescent="0.25">
      <c r="B134" s="107" t="s">
        <v>1</v>
      </c>
      <c r="C134" s="109" t="s">
        <v>67</v>
      </c>
      <c r="D134" s="110"/>
      <c r="E134" s="36" t="s">
        <v>29</v>
      </c>
      <c r="F134" s="37"/>
      <c r="I134" s="107" t="s">
        <v>1</v>
      </c>
      <c r="J134" s="109" t="s">
        <v>67</v>
      </c>
      <c r="K134" s="110"/>
      <c r="L134" s="36" t="s">
        <v>29</v>
      </c>
      <c r="M134" s="37"/>
    </row>
    <row r="135" spans="2:18" x14ac:dyDescent="0.25">
      <c r="B135" s="108"/>
      <c r="C135" s="111"/>
      <c r="D135" s="112"/>
      <c r="E135" s="36" t="s">
        <v>25</v>
      </c>
      <c r="F135" s="37" t="s">
        <v>26</v>
      </c>
      <c r="I135" s="108"/>
      <c r="J135" s="111"/>
      <c r="K135" s="112"/>
      <c r="L135" s="36" t="s">
        <v>25</v>
      </c>
      <c r="M135" s="37" t="s">
        <v>26</v>
      </c>
    </row>
    <row r="136" spans="2:18" x14ac:dyDescent="0.25">
      <c r="B136" s="8" t="s">
        <v>143</v>
      </c>
      <c r="C136" s="103" t="s">
        <v>64</v>
      </c>
      <c r="D136" s="104"/>
      <c r="E136" s="52">
        <v>0</v>
      </c>
      <c r="F136" s="87">
        <f>E136*(1+$C$144)</f>
        <v>0</v>
      </c>
      <c r="I136" s="8" t="s">
        <v>150</v>
      </c>
      <c r="J136" s="103" t="s">
        <v>64</v>
      </c>
      <c r="K136" s="104"/>
      <c r="L136" s="52">
        <v>0</v>
      </c>
      <c r="M136" s="87">
        <f>L136*(1+$J$144)</f>
        <v>0</v>
      </c>
    </row>
    <row r="137" spans="2:18" x14ac:dyDescent="0.25">
      <c r="B137" s="8" t="s">
        <v>144</v>
      </c>
      <c r="C137" s="103" t="s">
        <v>65</v>
      </c>
      <c r="D137" s="104"/>
      <c r="E137" s="52">
        <v>0</v>
      </c>
      <c r="F137" s="87">
        <f t="shared" ref="F137:F141" si="22">E137*(1+$C$144)</f>
        <v>0</v>
      </c>
      <c r="I137" s="8" t="s">
        <v>151</v>
      </c>
      <c r="J137" s="103" t="s">
        <v>65</v>
      </c>
      <c r="K137" s="104"/>
      <c r="L137" s="52">
        <v>0</v>
      </c>
      <c r="M137" s="87">
        <f t="shared" ref="M137:M141" si="23">L137*(1+$J$144)</f>
        <v>0</v>
      </c>
    </row>
    <row r="138" spans="2:18" x14ac:dyDescent="0.25">
      <c r="B138" s="8" t="s">
        <v>145</v>
      </c>
      <c r="C138" s="103" t="s">
        <v>54</v>
      </c>
      <c r="D138" s="104"/>
      <c r="E138" s="52">
        <v>0</v>
      </c>
      <c r="F138" s="87">
        <f t="shared" si="22"/>
        <v>0</v>
      </c>
      <c r="I138" s="8" t="s">
        <v>152</v>
      </c>
      <c r="J138" s="103" t="s">
        <v>54</v>
      </c>
      <c r="K138" s="104"/>
      <c r="L138" s="52">
        <v>0</v>
      </c>
      <c r="M138" s="87">
        <f t="shared" si="23"/>
        <v>0</v>
      </c>
    </row>
    <row r="139" spans="2:18" x14ac:dyDescent="0.25">
      <c r="B139" s="8" t="s">
        <v>146</v>
      </c>
      <c r="C139" s="103" t="s">
        <v>55</v>
      </c>
      <c r="D139" s="104"/>
      <c r="E139" s="52">
        <v>0</v>
      </c>
      <c r="F139" s="87">
        <f t="shared" si="22"/>
        <v>0</v>
      </c>
      <c r="I139" s="8" t="s">
        <v>153</v>
      </c>
      <c r="J139" s="103" t="s">
        <v>55</v>
      </c>
      <c r="K139" s="104"/>
      <c r="L139" s="52">
        <v>0</v>
      </c>
      <c r="M139" s="87">
        <f t="shared" si="23"/>
        <v>0</v>
      </c>
    </row>
    <row r="140" spans="2:18" x14ac:dyDescent="0.25">
      <c r="B140" s="8" t="s">
        <v>147</v>
      </c>
      <c r="C140" s="103" t="s">
        <v>58</v>
      </c>
      <c r="D140" s="104"/>
      <c r="E140" s="52">
        <v>0</v>
      </c>
      <c r="F140" s="87">
        <f t="shared" si="22"/>
        <v>0</v>
      </c>
      <c r="I140" s="8" t="s">
        <v>98</v>
      </c>
      <c r="J140" s="103" t="s">
        <v>58</v>
      </c>
      <c r="K140" s="104"/>
      <c r="L140" s="52">
        <v>0</v>
      </c>
      <c r="M140" s="87">
        <f t="shared" si="23"/>
        <v>0</v>
      </c>
    </row>
    <row r="141" spans="2:18" x14ac:dyDescent="0.25">
      <c r="B141" s="8" t="s">
        <v>148</v>
      </c>
      <c r="C141" s="103" t="s">
        <v>60</v>
      </c>
      <c r="D141" s="104"/>
      <c r="E141" s="52">
        <v>0</v>
      </c>
      <c r="F141" s="87">
        <f t="shared" si="22"/>
        <v>0</v>
      </c>
      <c r="I141" s="8" t="s">
        <v>99</v>
      </c>
      <c r="J141" s="103" t="s">
        <v>60</v>
      </c>
      <c r="K141" s="104"/>
      <c r="L141" s="52">
        <v>0</v>
      </c>
      <c r="M141" s="87">
        <f t="shared" si="23"/>
        <v>0</v>
      </c>
    </row>
    <row r="142" spans="2:18" ht="15.75" thickBot="1" x14ac:dyDescent="0.3">
      <c r="B142" s="16" t="s">
        <v>149</v>
      </c>
      <c r="C142" s="105" t="s">
        <v>61</v>
      </c>
      <c r="D142" s="106"/>
      <c r="E142" s="53">
        <v>0</v>
      </c>
      <c r="F142" s="88">
        <f>E142*(1+$C$144)</f>
        <v>0</v>
      </c>
      <c r="I142" s="16" t="s">
        <v>100</v>
      </c>
      <c r="J142" s="105" t="s">
        <v>61</v>
      </c>
      <c r="K142" s="106"/>
      <c r="L142" s="53">
        <v>0</v>
      </c>
      <c r="M142" s="88">
        <f>L142*(1+$J$144)</f>
        <v>0</v>
      </c>
    </row>
    <row r="143" spans="2:18" x14ac:dyDescent="0.25">
      <c r="B143" s="91"/>
      <c r="C143" s="31"/>
      <c r="D143" s="31"/>
      <c r="E143" s="56"/>
      <c r="F143" s="57"/>
      <c r="H143" s="15"/>
      <c r="I143" s="50"/>
      <c r="J143" s="31"/>
      <c r="K143" s="31"/>
      <c r="L143" s="56"/>
      <c r="M143" s="57"/>
    </row>
    <row r="144" spans="2:18" x14ac:dyDescent="0.25">
      <c r="B144" s="55" t="s">
        <v>95</v>
      </c>
      <c r="C144" s="82">
        <v>0</v>
      </c>
      <c r="D144" s="31"/>
      <c r="E144" s="56"/>
      <c r="F144" s="57"/>
      <c r="I144" s="55" t="s">
        <v>95</v>
      </c>
      <c r="J144" s="82">
        <v>0</v>
      </c>
      <c r="K144" s="31"/>
      <c r="L144" s="56"/>
      <c r="M144" s="57"/>
    </row>
    <row r="145" spans="2:14" x14ac:dyDescent="0.25">
      <c r="B145" s="91"/>
      <c r="C145" s="31"/>
      <c r="D145" s="31"/>
      <c r="E145" s="56"/>
      <c r="F145" s="57"/>
    </row>
    <row r="146" spans="2:14" ht="15.75" thickBot="1" x14ac:dyDescent="0.3">
      <c r="B146" s="91"/>
      <c r="C146" s="31"/>
      <c r="D146" s="31"/>
      <c r="E146" s="56"/>
      <c r="F146" s="57"/>
    </row>
    <row r="147" spans="2:14" ht="36.75" customHeight="1" thickBot="1" x14ac:dyDescent="0.3">
      <c r="B147" s="79" t="s">
        <v>175</v>
      </c>
      <c r="C147" s="80"/>
      <c r="D147" s="80"/>
      <c r="E147" s="80"/>
      <c r="F147" s="80"/>
      <c r="G147" s="80"/>
      <c r="H147" s="80"/>
      <c r="I147" s="80"/>
      <c r="J147" s="80"/>
      <c r="K147" s="80"/>
      <c r="L147" s="80"/>
      <c r="M147" s="80"/>
      <c r="N147" s="81"/>
    </row>
    <row r="148" spans="2:14" ht="43.5" customHeight="1" x14ac:dyDescent="0.25">
      <c r="B148" s="123" t="s">
        <v>1</v>
      </c>
      <c r="C148" s="124" t="s">
        <v>67</v>
      </c>
      <c r="D148" s="125"/>
      <c r="E148" s="155" t="s">
        <v>24</v>
      </c>
      <c r="F148" s="159"/>
      <c r="G148" s="157" t="s">
        <v>27</v>
      </c>
      <c r="H148" s="157"/>
      <c r="I148" s="157" t="s">
        <v>28</v>
      </c>
      <c r="J148" s="157"/>
      <c r="K148" s="157" t="s">
        <v>92</v>
      </c>
      <c r="L148" s="157"/>
      <c r="M148" s="157" t="s">
        <v>31</v>
      </c>
      <c r="N148" s="158"/>
    </row>
    <row r="149" spans="2:14" x14ac:dyDescent="0.25">
      <c r="B149" s="108"/>
      <c r="C149" s="111"/>
      <c r="D149" s="112"/>
      <c r="E149" s="68" t="s">
        <v>25</v>
      </c>
      <c r="F149" s="68" t="s">
        <v>26</v>
      </c>
      <c r="G149" s="68" t="s">
        <v>25</v>
      </c>
      <c r="H149" s="68" t="s">
        <v>26</v>
      </c>
      <c r="I149" s="68" t="s">
        <v>25</v>
      </c>
      <c r="J149" s="68" t="s">
        <v>26</v>
      </c>
      <c r="K149" s="68" t="s">
        <v>25</v>
      </c>
      <c r="L149" s="68" t="s">
        <v>26</v>
      </c>
      <c r="M149" s="68" t="s">
        <v>25</v>
      </c>
      <c r="N149" s="69" t="s">
        <v>26</v>
      </c>
    </row>
    <row r="150" spans="2:14" x14ac:dyDescent="0.25">
      <c r="B150" s="8" t="s">
        <v>101</v>
      </c>
      <c r="C150" s="103" t="s">
        <v>64</v>
      </c>
      <c r="D150" s="104"/>
      <c r="E150" s="52">
        <v>0</v>
      </c>
      <c r="F150" s="89">
        <f>E150*(1+$C$158)</f>
        <v>0</v>
      </c>
      <c r="G150" s="52">
        <v>0</v>
      </c>
      <c r="H150" s="89">
        <f>G150*(1+$C$158)</f>
        <v>0</v>
      </c>
      <c r="I150" s="52">
        <v>0</v>
      </c>
      <c r="J150" s="89">
        <f>I150*(1+$C$158)</f>
        <v>0</v>
      </c>
      <c r="K150" s="52">
        <v>0</v>
      </c>
      <c r="L150" s="89">
        <f>K150*(1+$C$158)</f>
        <v>0</v>
      </c>
      <c r="M150" s="52">
        <v>0</v>
      </c>
      <c r="N150" s="87">
        <f>M150*(1+$C$158)</f>
        <v>0</v>
      </c>
    </row>
    <row r="151" spans="2:14" x14ac:dyDescent="0.25">
      <c r="B151" s="8" t="s">
        <v>102</v>
      </c>
      <c r="C151" s="103" t="s">
        <v>65</v>
      </c>
      <c r="D151" s="104"/>
      <c r="E151" s="52">
        <v>0</v>
      </c>
      <c r="F151" s="89">
        <f t="shared" ref="F151:F155" si="24">E151*(1+$C$158)</f>
        <v>0</v>
      </c>
      <c r="G151" s="52">
        <v>0</v>
      </c>
      <c r="H151" s="89">
        <f t="shared" ref="H151:H155" si="25">G151*(1+$C$158)</f>
        <v>0</v>
      </c>
      <c r="I151" s="52">
        <v>0</v>
      </c>
      <c r="J151" s="89">
        <f t="shared" ref="J151:J155" si="26">I151*(1+$C$158)</f>
        <v>0</v>
      </c>
      <c r="K151" s="52">
        <v>0</v>
      </c>
      <c r="L151" s="89">
        <f t="shared" ref="L151:L155" si="27">K151*(1+$C$158)</f>
        <v>0</v>
      </c>
      <c r="M151" s="52">
        <v>0</v>
      </c>
      <c r="N151" s="87">
        <f t="shared" ref="N151:N155" si="28">M151*(1+$C$158)</f>
        <v>0</v>
      </c>
    </row>
    <row r="152" spans="2:14" x14ac:dyDescent="0.25">
      <c r="B152" s="8" t="s">
        <v>103</v>
      </c>
      <c r="C152" s="103" t="s">
        <v>54</v>
      </c>
      <c r="D152" s="104"/>
      <c r="E152" s="52">
        <v>0</v>
      </c>
      <c r="F152" s="89">
        <f t="shared" si="24"/>
        <v>0</v>
      </c>
      <c r="G152" s="52">
        <v>0</v>
      </c>
      <c r="H152" s="89">
        <f t="shared" si="25"/>
        <v>0</v>
      </c>
      <c r="I152" s="52">
        <v>0</v>
      </c>
      <c r="J152" s="89">
        <f t="shared" si="26"/>
        <v>0</v>
      </c>
      <c r="K152" s="52">
        <v>0</v>
      </c>
      <c r="L152" s="89">
        <f t="shared" si="27"/>
        <v>0</v>
      </c>
      <c r="M152" s="52">
        <v>0</v>
      </c>
      <c r="N152" s="87">
        <f t="shared" si="28"/>
        <v>0</v>
      </c>
    </row>
    <row r="153" spans="2:14" x14ac:dyDescent="0.25">
      <c r="B153" s="8" t="s">
        <v>104</v>
      </c>
      <c r="C153" s="103" t="s">
        <v>55</v>
      </c>
      <c r="D153" s="104"/>
      <c r="E153" s="52">
        <v>0</v>
      </c>
      <c r="F153" s="89">
        <f t="shared" si="24"/>
        <v>0</v>
      </c>
      <c r="G153" s="52">
        <v>0</v>
      </c>
      <c r="H153" s="89">
        <f t="shared" si="25"/>
        <v>0</v>
      </c>
      <c r="I153" s="52">
        <v>0</v>
      </c>
      <c r="J153" s="89">
        <f t="shared" si="26"/>
        <v>0</v>
      </c>
      <c r="K153" s="52">
        <v>0</v>
      </c>
      <c r="L153" s="89">
        <f t="shared" si="27"/>
        <v>0</v>
      </c>
      <c r="M153" s="52">
        <v>0</v>
      </c>
      <c r="N153" s="87">
        <f t="shared" si="28"/>
        <v>0</v>
      </c>
    </row>
    <row r="154" spans="2:14" x14ac:dyDescent="0.25">
      <c r="B154" s="8" t="s">
        <v>105</v>
      </c>
      <c r="C154" s="103" t="s">
        <v>58</v>
      </c>
      <c r="D154" s="104"/>
      <c r="E154" s="52">
        <v>0</v>
      </c>
      <c r="F154" s="89">
        <f t="shared" si="24"/>
        <v>0</v>
      </c>
      <c r="G154" s="52">
        <v>0</v>
      </c>
      <c r="H154" s="89">
        <f t="shared" si="25"/>
        <v>0</v>
      </c>
      <c r="I154" s="52">
        <v>0</v>
      </c>
      <c r="J154" s="89">
        <f t="shared" si="26"/>
        <v>0</v>
      </c>
      <c r="K154" s="52">
        <v>0</v>
      </c>
      <c r="L154" s="89">
        <f t="shared" si="27"/>
        <v>0</v>
      </c>
      <c r="M154" s="52">
        <v>0</v>
      </c>
      <c r="N154" s="87">
        <f t="shared" si="28"/>
        <v>0</v>
      </c>
    </row>
    <row r="155" spans="2:14" x14ac:dyDescent="0.25">
      <c r="B155" s="8" t="s">
        <v>106</v>
      </c>
      <c r="C155" s="103" t="s">
        <v>60</v>
      </c>
      <c r="D155" s="104"/>
      <c r="E155" s="52">
        <v>0</v>
      </c>
      <c r="F155" s="89">
        <f t="shared" si="24"/>
        <v>0</v>
      </c>
      <c r="G155" s="52">
        <v>0</v>
      </c>
      <c r="H155" s="89">
        <f t="shared" si="25"/>
        <v>0</v>
      </c>
      <c r="I155" s="52">
        <v>0</v>
      </c>
      <c r="J155" s="89">
        <f t="shared" si="26"/>
        <v>0</v>
      </c>
      <c r="K155" s="52">
        <v>0</v>
      </c>
      <c r="L155" s="89">
        <f t="shared" si="27"/>
        <v>0</v>
      </c>
      <c r="M155" s="52">
        <v>0</v>
      </c>
      <c r="N155" s="87">
        <f t="shared" si="28"/>
        <v>0</v>
      </c>
    </row>
    <row r="156" spans="2:14" ht="15.75" thickBot="1" x14ac:dyDescent="0.3">
      <c r="B156" s="16" t="s">
        <v>107</v>
      </c>
      <c r="C156" s="105" t="s">
        <v>61</v>
      </c>
      <c r="D156" s="106"/>
      <c r="E156" s="53">
        <v>0</v>
      </c>
      <c r="F156" s="90">
        <f>E156*(1+$C$158)</f>
        <v>0</v>
      </c>
      <c r="G156" s="53">
        <v>0</v>
      </c>
      <c r="H156" s="90">
        <f>G156*(1+$C$158)</f>
        <v>0</v>
      </c>
      <c r="I156" s="53">
        <v>0</v>
      </c>
      <c r="J156" s="90">
        <f>I156*(1+$C$158)</f>
        <v>0</v>
      </c>
      <c r="K156" s="53">
        <v>0</v>
      </c>
      <c r="L156" s="90">
        <f>K156*(1+$C$158)</f>
        <v>0</v>
      </c>
      <c r="M156" s="53">
        <v>0</v>
      </c>
      <c r="N156" s="88">
        <f>M156*(1+$C$158)</f>
        <v>0</v>
      </c>
    </row>
    <row r="157" spans="2:14" x14ac:dyDescent="0.25">
      <c r="B157" s="91"/>
      <c r="C157" s="31"/>
      <c r="D157" s="31"/>
      <c r="E157" s="56"/>
      <c r="F157" s="57"/>
      <c r="G157" s="56"/>
      <c r="H157" s="57"/>
      <c r="I157" s="56"/>
      <c r="J157" s="57"/>
      <c r="K157" s="56"/>
      <c r="L157" s="57"/>
      <c r="M157" s="56"/>
      <c r="N157" s="57"/>
    </row>
    <row r="158" spans="2:14" x14ac:dyDescent="0.25">
      <c r="B158" s="55" t="s">
        <v>95</v>
      </c>
      <c r="C158" s="82">
        <v>0</v>
      </c>
      <c r="D158" s="31"/>
      <c r="E158" s="56"/>
      <c r="F158" s="57"/>
      <c r="G158" s="56"/>
      <c r="H158" s="57"/>
      <c r="I158" s="56"/>
      <c r="J158" s="57"/>
      <c r="K158" s="56"/>
      <c r="L158" s="57"/>
      <c r="M158" s="56"/>
      <c r="N158" s="57"/>
    </row>
    <row r="159" spans="2:14" x14ac:dyDescent="0.25">
      <c r="B159" s="55"/>
      <c r="C159" s="82"/>
      <c r="D159" s="31"/>
      <c r="E159" s="56"/>
      <c r="F159" s="57"/>
      <c r="G159" s="56"/>
      <c r="H159" s="57"/>
      <c r="I159" s="56"/>
      <c r="J159" s="57"/>
      <c r="K159" s="56"/>
      <c r="L159" s="57"/>
      <c r="M159" s="56"/>
      <c r="N159" s="57"/>
    </row>
    <row r="160" spans="2:14" x14ac:dyDescent="0.25">
      <c r="B160" s="55"/>
      <c r="C160" s="51"/>
      <c r="D160" s="31"/>
      <c r="E160" s="56"/>
      <c r="F160" s="57"/>
      <c r="G160" s="56"/>
      <c r="H160" s="57"/>
      <c r="I160" s="56"/>
      <c r="J160" s="57"/>
      <c r="K160" s="56"/>
      <c r="L160" s="57"/>
      <c r="M160" s="56"/>
      <c r="N160" s="57"/>
    </row>
    <row r="161" spans="2:14" ht="15.75" thickBot="1" x14ac:dyDescent="0.3">
      <c r="B161" s="55"/>
      <c r="C161" s="51"/>
      <c r="D161" s="31"/>
      <c r="E161" s="56"/>
      <c r="F161" s="57"/>
      <c r="G161" s="56"/>
      <c r="H161" s="57"/>
      <c r="I161" s="56"/>
      <c r="J161" s="57"/>
      <c r="K161" s="56"/>
      <c r="L161" s="57"/>
      <c r="M161" s="56"/>
      <c r="N161" s="57"/>
    </row>
    <row r="162" spans="2:14" ht="15.75" thickBot="1" x14ac:dyDescent="0.3">
      <c r="B162" s="79" t="s">
        <v>176</v>
      </c>
      <c r="C162" s="80"/>
      <c r="D162" s="80"/>
      <c r="E162" s="80"/>
      <c r="F162" s="80"/>
      <c r="G162" s="80"/>
      <c r="H162" s="80"/>
      <c r="I162" s="80"/>
      <c r="J162" s="80"/>
      <c r="K162" s="80"/>
      <c r="L162" s="80"/>
      <c r="M162" s="80"/>
      <c r="N162" s="81"/>
    </row>
    <row r="163" spans="2:14" ht="28.5" customHeight="1" x14ac:dyDescent="0.25">
      <c r="B163" s="118" t="s">
        <v>1</v>
      </c>
      <c r="C163" s="119" t="s">
        <v>67</v>
      </c>
      <c r="D163" s="120"/>
      <c r="E163" s="121" t="s">
        <v>24</v>
      </c>
      <c r="F163" s="122"/>
      <c r="G163" s="101" t="s">
        <v>27</v>
      </c>
      <c r="H163" s="101"/>
      <c r="I163" s="101" t="s">
        <v>28</v>
      </c>
      <c r="J163" s="101"/>
      <c r="K163" s="101" t="s">
        <v>92</v>
      </c>
      <c r="L163" s="101"/>
      <c r="M163" s="101" t="s">
        <v>31</v>
      </c>
      <c r="N163" s="102"/>
    </row>
    <row r="164" spans="2:14" x14ac:dyDescent="0.25">
      <c r="B164" s="108"/>
      <c r="C164" s="111"/>
      <c r="D164" s="112"/>
      <c r="E164" s="85" t="s">
        <v>25</v>
      </c>
      <c r="F164" s="85" t="s">
        <v>26</v>
      </c>
      <c r="G164" s="85" t="s">
        <v>25</v>
      </c>
      <c r="H164" s="85" t="s">
        <v>26</v>
      </c>
      <c r="I164" s="85" t="s">
        <v>25</v>
      </c>
      <c r="J164" s="85" t="s">
        <v>26</v>
      </c>
      <c r="K164" s="85" t="s">
        <v>25</v>
      </c>
      <c r="L164" s="85" t="s">
        <v>26</v>
      </c>
      <c r="M164" s="85" t="s">
        <v>25</v>
      </c>
      <c r="N164" s="86" t="s">
        <v>26</v>
      </c>
    </row>
    <row r="165" spans="2:14" x14ac:dyDescent="0.25">
      <c r="B165" s="8" t="s">
        <v>108</v>
      </c>
      <c r="C165" s="103" t="s">
        <v>64</v>
      </c>
      <c r="D165" s="104"/>
      <c r="E165" s="52">
        <v>0</v>
      </c>
      <c r="F165" s="89">
        <f>E165*(1+$C$158)</f>
        <v>0</v>
      </c>
      <c r="G165" s="52">
        <v>0</v>
      </c>
      <c r="H165" s="89">
        <f>G165*(1+$C$158)</f>
        <v>0</v>
      </c>
      <c r="I165" s="52">
        <v>0</v>
      </c>
      <c r="J165" s="89">
        <f>I165*(1+$C$158)</f>
        <v>0</v>
      </c>
      <c r="K165" s="52">
        <v>0</v>
      </c>
      <c r="L165" s="89">
        <f>K165*(1+$C$158)</f>
        <v>0</v>
      </c>
      <c r="M165" s="52">
        <v>0</v>
      </c>
      <c r="N165" s="87">
        <f>M165*(1+$C$158)</f>
        <v>0</v>
      </c>
    </row>
    <row r="166" spans="2:14" x14ac:dyDescent="0.25">
      <c r="B166" s="8" t="s">
        <v>109</v>
      </c>
      <c r="C166" s="103" t="s">
        <v>65</v>
      </c>
      <c r="D166" s="104"/>
      <c r="E166" s="52">
        <v>0</v>
      </c>
      <c r="F166" s="89">
        <f t="shared" ref="F166:F170" si="29">E166*(1+$C$158)</f>
        <v>0</v>
      </c>
      <c r="G166" s="52">
        <v>0</v>
      </c>
      <c r="H166" s="89">
        <f t="shared" ref="H166:H170" si="30">G166*(1+$C$158)</f>
        <v>0</v>
      </c>
      <c r="I166" s="52">
        <v>0</v>
      </c>
      <c r="J166" s="89">
        <f t="shared" ref="J166:J170" si="31">I166*(1+$C$158)</f>
        <v>0</v>
      </c>
      <c r="K166" s="52">
        <v>0</v>
      </c>
      <c r="L166" s="89">
        <f t="shared" ref="L166:L170" si="32">K166*(1+$C$158)</f>
        <v>0</v>
      </c>
      <c r="M166" s="52">
        <v>0</v>
      </c>
      <c r="N166" s="87">
        <f t="shared" ref="N166:N170" si="33">M166*(1+$C$158)</f>
        <v>0</v>
      </c>
    </row>
    <row r="167" spans="2:14" x14ac:dyDescent="0.25">
      <c r="B167" s="8" t="s">
        <v>110</v>
      </c>
      <c r="C167" s="103" t="s">
        <v>54</v>
      </c>
      <c r="D167" s="104"/>
      <c r="E167" s="52">
        <v>0</v>
      </c>
      <c r="F167" s="89">
        <f t="shared" si="29"/>
        <v>0</v>
      </c>
      <c r="G167" s="52">
        <v>0</v>
      </c>
      <c r="H167" s="89">
        <f t="shared" si="30"/>
        <v>0</v>
      </c>
      <c r="I167" s="52">
        <v>0</v>
      </c>
      <c r="J167" s="89">
        <f t="shared" si="31"/>
        <v>0</v>
      </c>
      <c r="K167" s="52">
        <v>0</v>
      </c>
      <c r="L167" s="89">
        <f t="shared" si="32"/>
        <v>0</v>
      </c>
      <c r="M167" s="52">
        <v>0</v>
      </c>
      <c r="N167" s="87">
        <f t="shared" si="33"/>
        <v>0</v>
      </c>
    </row>
    <row r="168" spans="2:14" x14ac:dyDescent="0.25">
      <c r="B168" s="8" t="s">
        <v>111</v>
      </c>
      <c r="C168" s="103" t="s">
        <v>55</v>
      </c>
      <c r="D168" s="104"/>
      <c r="E168" s="52">
        <v>0</v>
      </c>
      <c r="F168" s="89">
        <f t="shared" si="29"/>
        <v>0</v>
      </c>
      <c r="G168" s="52">
        <v>0</v>
      </c>
      <c r="H168" s="89">
        <f t="shared" si="30"/>
        <v>0</v>
      </c>
      <c r="I168" s="52">
        <v>0</v>
      </c>
      <c r="J168" s="89">
        <f t="shared" si="31"/>
        <v>0</v>
      </c>
      <c r="K168" s="52">
        <v>0</v>
      </c>
      <c r="L168" s="89">
        <f t="shared" si="32"/>
        <v>0</v>
      </c>
      <c r="M168" s="52">
        <v>0</v>
      </c>
      <c r="N168" s="87">
        <f t="shared" si="33"/>
        <v>0</v>
      </c>
    </row>
    <row r="169" spans="2:14" x14ac:dyDescent="0.25">
      <c r="B169" s="8" t="s">
        <v>112</v>
      </c>
      <c r="C169" s="103" t="s">
        <v>58</v>
      </c>
      <c r="D169" s="104"/>
      <c r="E169" s="52">
        <v>0</v>
      </c>
      <c r="F169" s="89">
        <f t="shared" si="29"/>
        <v>0</v>
      </c>
      <c r="G169" s="52">
        <v>0</v>
      </c>
      <c r="H169" s="89">
        <f t="shared" si="30"/>
        <v>0</v>
      </c>
      <c r="I169" s="52">
        <v>0</v>
      </c>
      <c r="J169" s="89">
        <f t="shared" si="31"/>
        <v>0</v>
      </c>
      <c r="K169" s="52">
        <v>0</v>
      </c>
      <c r="L169" s="89">
        <f t="shared" si="32"/>
        <v>0</v>
      </c>
      <c r="M169" s="52">
        <v>0</v>
      </c>
      <c r="N169" s="87">
        <f t="shared" si="33"/>
        <v>0</v>
      </c>
    </row>
    <row r="170" spans="2:14" x14ac:dyDescent="0.25">
      <c r="B170" s="8" t="s">
        <v>113</v>
      </c>
      <c r="C170" s="103" t="s">
        <v>60</v>
      </c>
      <c r="D170" s="104"/>
      <c r="E170" s="52">
        <v>0</v>
      </c>
      <c r="F170" s="89">
        <f t="shared" si="29"/>
        <v>0</v>
      </c>
      <c r="G170" s="52">
        <v>0</v>
      </c>
      <c r="H170" s="89">
        <f t="shared" si="30"/>
        <v>0</v>
      </c>
      <c r="I170" s="52">
        <v>0</v>
      </c>
      <c r="J170" s="89">
        <f t="shared" si="31"/>
        <v>0</v>
      </c>
      <c r="K170" s="52">
        <v>0</v>
      </c>
      <c r="L170" s="89">
        <f t="shared" si="32"/>
        <v>0</v>
      </c>
      <c r="M170" s="52">
        <v>0</v>
      </c>
      <c r="N170" s="87">
        <f t="shared" si="33"/>
        <v>0</v>
      </c>
    </row>
    <row r="171" spans="2:14" ht="15.75" thickBot="1" x14ac:dyDescent="0.3">
      <c r="B171" s="16" t="s">
        <v>114</v>
      </c>
      <c r="C171" s="105" t="s">
        <v>61</v>
      </c>
      <c r="D171" s="106"/>
      <c r="E171" s="53">
        <v>0</v>
      </c>
      <c r="F171" s="90">
        <f>E171*(1+$C$158)</f>
        <v>0</v>
      </c>
      <c r="G171" s="53">
        <v>0</v>
      </c>
      <c r="H171" s="90">
        <f>G171*(1+$C$158)</f>
        <v>0</v>
      </c>
      <c r="I171" s="53">
        <v>0</v>
      </c>
      <c r="J171" s="90">
        <f>I171*(1+$C$158)</f>
        <v>0</v>
      </c>
      <c r="K171" s="53">
        <v>0</v>
      </c>
      <c r="L171" s="90">
        <f>K171*(1+$C$158)</f>
        <v>0</v>
      </c>
      <c r="M171" s="53">
        <v>0</v>
      </c>
      <c r="N171" s="88">
        <f>M171*(1+$C$158)</f>
        <v>0</v>
      </c>
    </row>
    <row r="172" spans="2:14" x14ac:dyDescent="0.25">
      <c r="B172" s="50"/>
      <c r="C172" s="31"/>
      <c r="D172" s="31"/>
      <c r="E172" s="56"/>
      <c r="F172" s="57"/>
      <c r="G172" s="56"/>
      <c r="H172" s="57"/>
      <c r="I172" s="56"/>
      <c r="J172" s="57"/>
      <c r="K172" s="56"/>
      <c r="L172" s="57"/>
      <c r="M172" s="56"/>
      <c r="N172" s="57"/>
    </row>
    <row r="173" spans="2:14" x14ac:dyDescent="0.25">
      <c r="B173" s="55" t="s">
        <v>95</v>
      </c>
      <c r="C173" s="82">
        <v>0</v>
      </c>
      <c r="D173" s="31"/>
      <c r="E173" s="56"/>
      <c r="F173" s="57"/>
      <c r="G173" s="56"/>
      <c r="H173" s="57"/>
      <c r="I173" s="56"/>
      <c r="J173" s="57"/>
      <c r="K173" s="56"/>
      <c r="L173" s="57"/>
      <c r="M173" s="56"/>
      <c r="N173" s="57"/>
    </row>
    <row r="174" spans="2:14" ht="15.75" thickBot="1" x14ac:dyDescent="0.3">
      <c r="B174" s="55"/>
      <c r="C174" s="51"/>
      <c r="D174" s="31"/>
      <c r="E174" s="56"/>
      <c r="F174" s="57"/>
      <c r="G174" s="56"/>
      <c r="H174" s="57"/>
      <c r="I174" s="56"/>
      <c r="J174" s="57"/>
      <c r="K174" s="56"/>
      <c r="L174" s="57"/>
      <c r="M174" s="56"/>
      <c r="N174" s="57"/>
    </row>
    <row r="175" spans="2:14" ht="35.25" customHeight="1" x14ac:dyDescent="0.25">
      <c r="B175" s="115" t="s">
        <v>167</v>
      </c>
      <c r="C175" s="116"/>
      <c r="D175" s="116"/>
      <c r="E175" s="116"/>
      <c r="F175" s="117"/>
    </row>
    <row r="176" spans="2:14" ht="15" customHeight="1" x14ac:dyDescent="0.25">
      <c r="B176" s="107" t="s">
        <v>1</v>
      </c>
      <c r="C176" s="109" t="s">
        <v>67</v>
      </c>
      <c r="D176" s="110"/>
      <c r="E176" s="92" t="s">
        <v>29</v>
      </c>
      <c r="F176" s="93"/>
    </row>
    <row r="177" spans="2:7" x14ac:dyDescent="0.25">
      <c r="B177" s="108"/>
      <c r="C177" s="111"/>
      <c r="D177" s="112"/>
      <c r="E177" s="92" t="s">
        <v>25</v>
      </c>
      <c r="F177" s="93" t="s">
        <v>26</v>
      </c>
    </row>
    <row r="178" spans="2:7" x14ac:dyDescent="0.25">
      <c r="B178" s="8" t="s">
        <v>115</v>
      </c>
      <c r="C178" s="103" t="s">
        <v>64</v>
      </c>
      <c r="D178" s="104"/>
      <c r="E178" s="52">
        <v>0</v>
      </c>
      <c r="F178" s="87">
        <f>E178*(1+$C$185)</f>
        <v>0</v>
      </c>
    </row>
    <row r="179" spans="2:7" x14ac:dyDescent="0.25">
      <c r="B179" s="8" t="s">
        <v>116</v>
      </c>
      <c r="C179" s="103" t="s">
        <v>65</v>
      </c>
      <c r="D179" s="104"/>
      <c r="E179" s="52">
        <v>0</v>
      </c>
      <c r="F179" s="87">
        <f t="shared" ref="F179:F184" si="34">E179*(1+$C$185)</f>
        <v>0</v>
      </c>
    </row>
    <row r="180" spans="2:7" x14ac:dyDescent="0.25">
      <c r="B180" s="8" t="s">
        <v>117</v>
      </c>
      <c r="C180" s="103" t="s">
        <v>54</v>
      </c>
      <c r="D180" s="104"/>
      <c r="E180" s="52">
        <v>0</v>
      </c>
      <c r="F180" s="87">
        <f t="shared" si="34"/>
        <v>0</v>
      </c>
    </row>
    <row r="181" spans="2:7" x14ac:dyDescent="0.25">
      <c r="B181" s="8" t="s">
        <v>118</v>
      </c>
      <c r="C181" s="103" t="s">
        <v>55</v>
      </c>
      <c r="D181" s="104"/>
      <c r="E181" s="52">
        <v>0</v>
      </c>
      <c r="F181" s="87">
        <f t="shared" si="34"/>
        <v>0</v>
      </c>
    </row>
    <row r="182" spans="2:7" x14ac:dyDescent="0.25">
      <c r="B182" s="8" t="s">
        <v>119</v>
      </c>
      <c r="C182" s="103" t="s">
        <v>58</v>
      </c>
      <c r="D182" s="104"/>
      <c r="E182" s="52">
        <v>0</v>
      </c>
      <c r="F182" s="87">
        <f t="shared" si="34"/>
        <v>0</v>
      </c>
    </row>
    <row r="183" spans="2:7" x14ac:dyDescent="0.25">
      <c r="B183" s="8" t="s">
        <v>120</v>
      </c>
      <c r="C183" s="103" t="s">
        <v>60</v>
      </c>
      <c r="D183" s="104"/>
      <c r="E183" s="52">
        <v>0</v>
      </c>
      <c r="F183" s="87">
        <f t="shared" si="34"/>
        <v>0</v>
      </c>
    </row>
    <row r="184" spans="2:7" ht="15.75" thickBot="1" x14ac:dyDescent="0.3">
      <c r="B184" s="16" t="s">
        <v>121</v>
      </c>
      <c r="C184" s="105" t="s">
        <v>61</v>
      </c>
      <c r="D184" s="106"/>
      <c r="E184" s="53">
        <v>0</v>
      </c>
      <c r="F184" s="88">
        <f t="shared" si="34"/>
        <v>0</v>
      </c>
    </row>
    <row r="185" spans="2:7" x14ac:dyDescent="0.25">
      <c r="B185" s="55" t="s">
        <v>95</v>
      </c>
      <c r="C185" s="82">
        <v>0</v>
      </c>
    </row>
    <row r="186" spans="2:7" ht="15.75" thickBot="1" x14ac:dyDescent="0.3"/>
    <row r="187" spans="2:7" ht="18.75" customHeight="1" x14ac:dyDescent="0.25">
      <c r="B187" s="17" t="s">
        <v>158</v>
      </c>
      <c r="C187" s="18"/>
      <c r="D187" s="18"/>
      <c r="E187" s="18"/>
      <c r="F187" s="18"/>
      <c r="G187" s="19"/>
    </row>
    <row r="188" spans="2:7" x14ac:dyDescent="0.25">
      <c r="B188" s="98" t="s">
        <v>1</v>
      </c>
      <c r="C188" s="27" t="s">
        <v>30</v>
      </c>
      <c r="D188" s="24"/>
      <c r="E188" s="113" t="s">
        <v>132</v>
      </c>
      <c r="F188" s="22" t="s">
        <v>29</v>
      </c>
      <c r="G188" s="23"/>
    </row>
    <row r="189" spans="2:7" x14ac:dyDescent="0.25">
      <c r="B189" s="96"/>
      <c r="C189" s="97"/>
      <c r="D189" s="28"/>
      <c r="E189" s="114"/>
      <c r="F189" s="99" t="s">
        <v>25</v>
      </c>
      <c r="G189" s="100" t="s">
        <v>26</v>
      </c>
    </row>
    <row r="190" spans="2:7" ht="30" x14ac:dyDescent="0.25">
      <c r="B190" s="6" t="s">
        <v>159</v>
      </c>
      <c r="C190" s="83" t="s">
        <v>36</v>
      </c>
      <c r="D190" s="7" t="s">
        <v>38</v>
      </c>
      <c r="E190" s="7" t="s">
        <v>22</v>
      </c>
      <c r="F190" s="52">
        <v>0</v>
      </c>
      <c r="G190" s="87">
        <f>F190*(1+$C$118)</f>
        <v>0</v>
      </c>
    </row>
    <row r="191" spans="2:7" ht="45" x14ac:dyDescent="0.25">
      <c r="B191" s="6" t="s">
        <v>160</v>
      </c>
      <c r="C191" s="83" t="s">
        <v>36</v>
      </c>
      <c r="D191" s="7" t="s">
        <v>69</v>
      </c>
      <c r="E191" s="7" t="s">
        <v>21</v>
      </c>
      <c r="F191" s="52">
        <v>0</v>
      </c>
      <c r="G191" s="87">
        <f t="shared" ref="G191:G195" si="35">F191*(1+$C$118)</f>
        <v>0</v>
      </c>
    </row>
    <row r="192" spans="2:7" ht="30" x14ac:dyDescent="0.25">
      <c r="B192" s="6" t="s">
        <v>161</v>
      </c>
      <c r="C192" s="83" t="s">
        <v>37</v>
      </c>
      <c r="D192" s="7" t="s">
        <v>38</v>
      </c>
      <c r="E192" s="7" t="s">
        <v>22</v>
      </c>
      <c r="F192" s="52">
        <v>0</v>
      </c>
      <c r="G192" s="87">
        <f t="shared" si="35"/>
        <v>0</v>
      </c>
    </row>
    <row r="193" spans="2:7" ht="45" x14ac:dyDescent="0.25">
      <c r="B193" s="6" t="s">
        <v>162</v>
      </c>
      <c r="C193" s="83" t="s">
        <v>37</v>
      </c>
      <c r="D193" s="7" t="s">
        <v>69</v>
      </c>
      <c r="E193" s="7" t="s">
        <v>21</v>
      </c>
      <c r="F193" s="52">
        <v>0</v>
      </c>
      <c r="G193" s="87">
        <f t="shared" si="35"/>
        <v>0</v>
      </c>
    </row>
    <row r="194" spans="2:7" ht="30" x14ac:dyDescent="0.25">
      <c r="B194" s="6" t="s">
        <v>163</v>
      </c>
      <c r="C194" s="84" t="s">
        <v>39</v>
      </c>
      <c r="D194" s="29"/>
      <c r="E194" s="7" t="s">
        <v>22</v>
      </c>
      <c r="F194" s="52">
        <v>0</v>
      </c>
      <c r="G194" s="87">
        <f t="shared" si="35"/>
        <v>0</v>
      </c>
    </row>
    <row r="195" spans="2:7" ht="15.75" thickBot="1" x14ac:dyDescent="0.3">
      <c r="B195" s="13" t="s">
        <v>164</v>
      </c>
      <c r="C195" s="33" t="s">
        <v>23</v>
      </c>
      <c r="D195" s="21"/>
      <c r="E195" s="14" t="s">
        <v>22</v>
      </c>
      <c r="F195" s="53">
        <v>0</v>
      </c>
      <c r="G195" s="88">
        <f t="shared" si="35"/>
        <v>0</v>
      </c>
    </row>
    <row r="196" spans="2:7" x14ac:dyDescent="0.25">
      <c r="B196" s="55" t="s">
        <v>95</v>
      </c>
      <c r="C196" s="82">
        <v>0</v>
      </c>
      <c r="D196" s="15"/>
      <c r="E196" s="25"/>
      <c r="F196" s="56"/>
      <c r="G196" s="57"/>
    </row>
  </sheetData>
  <mergeCells count="127">
    <mergeCell ref="C124:D124"/>
    <mergeCell ref="M148:N148"/>
    <mergeCell ref="M120:N120"/>
    <mergeCell ref="O120:P120"/>
    <mergeCell ref="Q120:R120"/>
    <mergeCell ref="C184:D184"/>
    <mergeCell ref="E120:F120"/>
    <mergeCell ref="G120:H120"/>
    <mergeCell ref="I120:J120"/>
    <mergeCell ref="K120:L120"/>
    <mergeCell ref="E148:F148"/>
    <mergeCell ref="G148:H148"/>
    <mergeCell ref="I148:J148"/>
    <mergeCell ref="K148:L148"/>
    <mergeCell ref="C179:D179"/>
    <mergeCell ref="C180:D180"/>
    <mergeCell ref="C181:D181"/>
    <mergeCell ref="C182:D182"/>
    <mergeCell ref="C183:D183"/>
    <mergeCell ref="C178:D178"/>
    <mergeCell ref="C152:D152"/>
    <mergeCell ref="C153:D153"/>
    <mergeCell ref="C154:D154"/>
    <mergeCell ref="C155:D155"/>
    <mergeCell ref="B3:R3"/>
    <mergeCell ref="E96:E97"/>
    <mergeCell ref="C90:D90"/>
    <mergeCell ref="C89:D89"/>
    <mergeCell ref="C111:D111"/>
    <mergeCell ref="C112:D112"/>
    <mergeCell ref="C113:D113"/>
    <mergeCell ref="C114:D114"/>
    <mergeCell ref="B52:F52"/>
    <mergeCell ref="B65:R65"/>
    <mergeCell ref="B68:B69"/>
    <mergeCell ref="C68:C69"/>
    <mergeCell ref="D68:E68"/>
    <mergeCell ref="B79:R79"/>
    <mergeCell ref="C41:C42"/>
    <mergeCell ref="D54:E54"/>
    <mergeCell ref="C54:C55"/>
    <mergeCell ref="B93:R93"/>
    <mergeCell ref="B106:R106"/>
    <mergeCell ref="B82:B83"/>
    <mergeCell ref="C82:D83"/>
    <mergeCell ref="C84:D84"/>
    <mergeCell ref="C85:D85"/>
    <mergeCell ref="C86:D86"/>
    <mergeCell ref="B1:R1"/>
    <mergeCell ref="B14:B15"/>
    <mergeCell ref="C14:C15"/>
    <mergeCell ref="D14:E14"/>
    <mergeCell ref="D41:E41"/>
    <mergeCell ref="F41:G41"/>
    <mergeCell ref="F26:G26"/>
    <mergeCell ref="B26:B27"/>
    <mergeCell ref="D26:E26"/>
    <mergeCell ref="B8:R8"/>
    <mergeCell ref="B6:R6"/>
    <mergeCell ref="B5:R5"/>
    <mergeCell ref="C26:C27"/>
    <mergeCell ref="B10:R10"/>
    <mergeCell ref="B12:F12"/>
    <mergeCell ref="B37:R37"/>
    <mergeCell ref="H41:I41"/>
    <mergeCell ref="J41:K41"/>
    <mergeCell ref="L41:M41"/>
    <mergeCell ref="B24:F24"/>
    <mergeCell ref="B39:F39"/>
    <mergeCell ref="N41:O41"/>
    <mergeCell ref="P41:Q41"/>
    <mergeCell ref="B41:B42"/>
    <mergeCell ref="B109:B110"/>
    <mergeCell ref="B54:B55"/>
    <mergeCell ref="E109:E110"/>
    <mergeCell ref="C109:D110"/>
    <mergeCell ref="I134:I135"/>
    <mergeCell ref="J134:K135"/>
    <mergeCell ref="J136:K136"/>
    <mergeCell ref="J137:K137"/>
    <mergeCell ref="J138:K138"/>
    <mergeCell ref="C125:D125"/>
    <mergeCell ref="C126:D126"/>
    <mergeCell ref="C127:D127"/>
    <mergeCell ref="C128:D128"/>
    <mergeCell ref="B120:B121"/>
    <mergeCell ref="C120:D121"/>
    <mergeCell ref="C122:D122"/>
    <mergeCell ref="C123:D123"/>
    <mergeCell ref="C138:D138"/>
    <mergeCell ref="B134:B135"/>
    <mergeCell ref="C134:D135"/>
    <mergeCell ref="C136:D136"/>
    <mergeCell ref="C137:D137"/>
    <mergeCell ref="C87:D87"/>
    <mergeCell ref="C88:D88"/>
    <mergeCell ref="J139:K139"/>
    <mergeCell ref="J140:K140"/>
    <mergeCell ref="J141:K141"/>
    <mergeCell ref="J142:K142"/>
    <mergeCell ref="E188:E189"/>
    <mergeCell ref="B175:F175"/>
    <mergeCell ref="B163:B164"/>
    <mergeCell ref="C163:D164"/>
    <mergeCell ref="E163:F163"/>
    <mergeCell ref="G163:H163"/>
    <mergeCell ref="I163:J163"/>
    <mergeCell ref="K163:L163"/>
    <mergeCell ref="B148:B149"/>
    <mergeCell ref="C148:D149"/>
    <mergeCell ref="C150:D150"/>
    <mergeCell ref="C151:D151"/>
    <mergeCell ref="C139:D139"/>
    <mergeCell ref="C140:D140"/>
    <mergeCell ref="C141:D141"/>
    <mergeCell ref="C142:D142"/>
    <mergeCell ref="C156:D156"/>
    <mergeCell ref="M163:N163"/>
    <mergeCell ref="C165:D165"/>
    <mergeCell ref="C166:D166"/>
    <mergeCell ref="C167:D167"/>
    <mergeCell ref="C168:D168"/>
    <mergeCell ref="C169:D169"/>
    <mergeCell ref="C170:D170"/>
    <mergeCell ref="C171:D171"/>
    <mergeCell ref="B176:B177"/>
    <mergeCell ref="C176:D177"/>
  </mergeCells>
  <pageMargins left="0.70866141732283472" right="0.70866141732283472" top="0.74803149606299213" bottom="0.74803149606299213" header="0.31496062992125984" footer="0.31496062992125984"/>
  <pageSetup paperSize="9" scale="62" fitToHeight="2" orientation="landscape" r:id="rId1"/>
  <headerFooter>
    <oddFooter>&amp;LPartie réservée à  l'administration
N° de marché :&amp;CN°EJ:</oddFooter>
  </headerFooter>
  <rowBreaks count="5" manualBreakCount="5">
    <brk id="24" max="17" man="1"/>
    <brk id="36" max="17" man="1"/>
    <brk id="92" max="17" man="1"/>
    <brk id="146" max="17" man="1"/>
    <brk id="174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LOT1_REUNION -&gt; HEXAGONE</vt:lpstr>
      <vt:lpstr>'LOT1_REUNION -&gt; HEXAGONE'!Impression_des_titres</vt:lpstr>
      <vt:lpstr>'LOT1_REUNION -&gt; HEXAGONE'!Zone_d_impression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VARLET celine SA CS MINDEF</dc:creator>
  <cp:lastModifiedBy>VARLET Celine SA CS MINDEF</cp:lastModifiedBy>
  <cp:lastPrinted>2024-12-12T11:38:20Z</cp:lastPrinted>
  <dcterms:created xsi:type="dcterms:W3CDTF">2022-02-24T21:28:09Z</dcterms:created>
  <dcterms:modified xsi:type="dcterms:W3CDTF">2025-03-31T04:59:17Z</dcterms:modified>
</cp:coreProperties>
</file>