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DICOM-GSBDD\03-DM\02-ACHATS\COMMUN-ACHATS\2-DCE\2024-13 - PAM OUT\3-DCE\documents vus par CBAP\V6\BPU\"/>
    </mc:Choice>
  </mc:AlternateContent>
  <bookViews>
    <workbookView xWindow="0" yWindow="0" windowWidth="28800" windowHeight="12300"/>
  </bookViews>
  <sheets>
    <sheet name="LOT2_MAYOTTE -&gt; HEXAGONE" sheetId="1" r:id="rId1"/>
  </sheets>
  <definedNames>
    <definedName name="_xlnm.Print_Titles" localSheetId="0">'LOT2_MAYOTTE -&gt; HEXAGONE'!$1:$8</definedName>
    <definedName name="_xlnm.Print_Area" localSheetId="0">'LOT2_MAYOTTE -&gt; HEXAGONE'!$A$1:$Q$203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2" i="1" l="1"/>
  <c r="G201" i="1"/>
  <c r="G200" i="1"/>
  <c r="G199" i="1"/>
  <c r="G198" i="1"/>
  <c r="G197" i="1"/>
  <c r="N177" i="1" l="1"/>
  <c r="N172" i="1"/>
  <c r="N173" i="1"/>
  <c r="N174" i="1"/>
  <c r="N175" i="1"/>
  <c r="N176" i="1"/>
  <c r="N171" i="1"/>
  <c r="L177" i="1"/>
  <c r="L172" i="1"/>
  <c r="L173" i="1"/>
  <c r="L174" i="1"/>
  <c r="L175" i="1"/>
  <c r="L176" i="1"/>
  <c r="L171" i="1"/>
  <c r="J177" i="1"/>
  <c r="J172" i="1"/>
  <c r="J173" i="1"/>
  <c r="J174" i="1"/>
  <c r="J175" i="1"/>
  <c r="J176" i="1"/>
  <c r="J171" i="1"/>
  <c r="H177" i="1"/>
  <c r="H172" i="1"/>
  <c r="H173" i="1"/>
  <c r="H174" i="1"/>
  <c r="H175" i="1"/>
  <c r="H176" i="1"/>
  <c r="H171" i="1"/>
  <c r="F177" i="1"/>
  <c r="F172" i="1"/>
  <c r="F173" i="1"/>
  <c r="F174" i="1"/>
  <c r="F175" i="1"/>
  <c r="F176" i="1"/>
  <c r="F171" i="1"/>
  <c r="N164" i="1"/>
  <c r="N159" i="1"/>
  <c r="N160" i="1"/>
  <c r="N161" i="1"/>
  <c r="N162" i="1"/>
  <c r="N163" i="1"/>
  <c r="N158" i="1"/>
  <c r="L164" i="1"/>
  <c r="L159" i="1"/>
  <c r="L160" i="1"/>
  <c r="L161" i="1"/>
  <c r="L162" i="1"/>
  <c r="L163" i="1"/>
  <c r="L158" i="1"/>
  <c r="J164" i="1"/>
  <c r="J159" i="1"/>
  <c r="J160" i="1"/>
  <c r="J161" i="1"/>
  <c r="J162" i="1"/>
  <c r="J163" i="1"/>
  <c r="J158" i="1"/>
  <c r="H164" i="1"/>
  <c r="H159" i="1"/>
  <c r="H160" i="1"/>
  <c r="H161" i="1"/>
  <c r="H162" i="1"/>
  <c r="H163" i="1"/>
  <c r="H158" i="1"/>
  <c r="F164" i="1"/>
  <c r="F159" i="1"/>
  <c r="F160" i="1"/>
  <c r="F161" i="1"/>
  <c r="F162" i="1"/>
  <c r="F163" i="1"/>
  <c r="F158" i="1"/>
  <c r="M152" i="1"/>
  <c r="M147" i="1"/>
  <c r="M148" i="1"/>
  <c r="M149" i="1"/>
  <c r="M150" i="1"/>
  <c r="M151" i="1"/>
  <c r="M146" i="1"/>
  <c r="F152" i="1"/>
  <c r="F147" i="1"/>
  <c r="F148" i="1"/>
  <c r="F149" i="1"/>
  <c r="F150" i="1"/>
  <c r="F151" i="1"/>
  <c r="F146" i="1"/>
  <c r="Q140" i="1"/>
  <c r="Q135" i="1"/>
  <c r="Q136" i="1"/>
  <c r="Q137" i="1"/>
  <c r="Q138" i="1"/>
  <c r="Q139" i="1"/>
  <c r="Q134" i="1"/>
  <c r="O140" i="1"/>
  <c r="O135" i="1"/>
  <c r="O136" i="1"/>
  <c r="O137" i="1"/>
  <c r="O138" i="1"/>
  <c r="O139" i="1"/>
  <c r="O134" i="1"/>
  <c r="M140" i="1"/>
  <c r="M135" i="1"/>
  <c r="M136" i="1"/>
  <c r="M137" i="1"/>
  <c r="M138" i="1"/>
  <c r="M139" i="1"/>
  <c r="M134" i="1"/>
  <c r="K140" i="1"/>
  <c r="K135" i="1"/>
  <c r="K136" i="1"/>
  <c r="K137" i="1"/>
  <c r="K138" i="1"/>
  <c r="K139" i="1"/>
  <c r="K134" i="1"/>
  <c r="I140" i="1"/>
  <c r="I135" i="1"/>
  <c r="I136" i="1"/>
  <c r="I137" i="1"/>
  <c r="I138" i="1"/>
  <c r="I139" i="1"/>
  <c r="I134" i="1"/>
  <c r="G140" i="1"/>
  <c r="G135" i="1"/>
  <c r="G136" i="1"/>
  <c r="G137" i="1"/>
  <c r="G138" i="1"/>
  <c r="G139" i="1"/>
  <c r="G134" i="1"/>
  <c r="E140" i="1"/>
  <c r="E135" i="1"/>
  <c r="E136" i="1"/>
  <c r="E137" i="1"/>
  <c r="E138" i="1"/>
  <c r="E139" i="1"/>
  <c r="E134" i="1"/>
  <c r="J46" i="1"/>
  <c r="J41" i="1"/>
  <c r="J42" i="1"/>
  <c r="J43" i="1"/>
  <c r="J44" i="1"/>
  <c r="J45" i="1"/>
  <c r="J40" i="1"/>
  <c r="J34" i="1" l="1"/>
  <c r="J33" i="1"/>
  <c r="J32" i="1"/>
  <c r="J31" i="1"/>
  <c r="J30" i="1"/>
  <c r="J29" i="1"/>
  <c r="J28" i="1"/>
  <c r="G111" i="1" l="1"/>
  <c r="G112" i="1"/>
  <c r="G113" i="1"/>
  <c r="G114" i="1"/>
  <c r="G115" i="1"/>
  <c r="G110" i="1"/>
  <c r="F97" i="1"/>
  <c r="F98" i="1"/>
  <c r="F99" i="1"/>
  <c r="F100" i="1"/>
  <c r="F101" i="1"/>
  <c r="F102" i="1"/>
  <c r="E82" i="1"/>
  <c r="F96" i="1"/>
  <c r="E83" i="1"/>
  <c r="E84" i="1"/>
  <c r="E85" i="1"/>
  <c r="E86" i="1"/>
  <c r="E87" i="1"/>
  <c r="E88" i="1"/>
  <c r="E68" i="1"/>
  <c r="F185" i="1" l="1"/>
  <c r="F186" i="1"/>
  <c r="F187" i="1"/>
  <c r="F188" i="1"/>
  <c r="F189" i="1"/>
  <c r="F190" i="1"/>
  <c r="F184" i="1"/>
  <c r="G126" i="1" l="1"/>
  <c r="G125" i="1"/>
  <c r="G124" i="1"/>
  <c r="G123" i="1"/>
  <c r="E74" i="1"/>
  <c r="E73" i="1"/>
  <c r="E72" i="1"/>
  <c r="E71" i="1"/>
  <c r="E70" i="1"/>
  <c r="E69" i="1"/>
  <c r="Q61" i="1"/>
  <c r="O61" i="1"/>
  <c r="M61" i="1"/>
  <c r="K61" i="1"/>
  <c r="I61" i="1"/>
  <c r="G61" i="1"/>
  <c r="E61" i="1"/>
  <c r="Q60" i="1"/>
  <c r="O60" i="1"/>
  <c r="M60" i="1"/>
  <c r="K60" i="1"/>
  <c r="I60" i="1"/>
  <c r="G60" i="1"/>
  <c r="E60" i="1"/>
  <c r="Q59" i="1"/>
  <c r="O59" i="1"/>
  <c r="M59" i="1"/>
  <c r="K59" i="1"/>
  <c r="I59" i="1"/>
  <c r="G59" i="1"/>
  <c r="E59" i="1"/>
  <c r="Q58" i="1"/>
  <c r="O58" i="1"/>
  <c r="M58" i="1"/>
  <c r="K58" i="1"/>
  <c r="I58" i="1"/>
  <c r="G58" i="1"/>
  <c r="E58" i="1"/>
  <c r="Q57" i="1"/>
  <c r="O57" i="1"/>
  <c r="M57" i="1"/>
  <c r="K57" i="1"/>
  <c r="I57" i="1"/>
  <c r="G57" i="1"/>
  <c r="E57" i="1"/>
  <c r="Q56" i="1"/>
  <c r="O56" i="1"/>
  <c r="M56" i="1"/>
  <c r="K56" i="1"/>
  <c r="I56" i="1"/>
  <c r="G56" i="1"/>
  <c r="E56" i="1"/>
  <c r="Q55" i="1"/>
  <c r="O55" i="1"/>
  <c r="M55" i="1"/>
  <c r="K55" i="1"/>
  <c r="I55" i="1"/>
  <c r="G55" i="1"/>
  <c r="E55" i="1"/>
  <c r="E46" i="1"/>
  <c r="E45" i="1"/>
  <c r="E44" i="1"/>
  <c r="E43" i="1"/>
  <c r="E42" i="1"/>
  <c r="E41" i="1"/>
  <c r="E40" i="1"/>
  <c r="E34" i="1"/>
  <c r="E33" i="1"/>
  <c r="E32" i="1"/>
  <c r="E31" i="1"/>
  <c r="E30" i="1"/>
  <c r="E29" i="1"/>
  <c r="E28" i="1"/>
  <c r="E22" i="1"/>
  <c r="E21" i="1"/>
  <c r="E20" i="1"/>
  <c r="E19" i="1"/>
  <c r="E18" i="1"/>
  <c r="E17" i="1"/>
  <c r="E16" i="1"/>
</calcChain>
</file>

<file path=xl/sharedStrings.xml><?xml version="1.0" encoding="utf-8"?>
<sst xmlns="http://schemas.openxmlformats.org/spreadsheetml/2006/main" count="472" uniqueCount="202">
  <si>
    <t>Prestations</t>
  </si>
  <si>
    <t xml:space="preserve">Volume déménagé </t>
  </si>
  <si>
    <t>Prix de 
0-50 km</t>
  </si>
  <si>
    <t>Prix de 
+ de 50 km  à 100 km</t>
  </si>
  <si>
    <t xml:space="preserve">en € HT </t>
  </si>
  <si>
    <t xml:space="preserve">en € TTC </t>
  </si>
  <si>
    <t>P1</t>
  </si>
  <si>
    <r>
      <t>&lt; ou = à 2,5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</t>
    </r>
  </si>
  <si>
    <t>P2</t>
  </si>
  <si>
    <r>
      <t>&gt; à 2,5 m</t>
    </r>
    <r>
      <rPr>
        <vertAlign val="superscript"/>
        <sz val="11"/>
        <color theme="1"/>
        <rFont val="Calibri"/>
        <family val="2"/>
        <scheme val="minor"/>
      </rPr>
      <t xml:space="preserve">3 </t>
    </r>
    <r>
      <rPr>
        <sz val="11"/>
        <color theme="1"/>
        <rFont val="Calibri"/>
        <family val="2"/>
        <scheme val="minor"/>
      </rPr>
      <t xml:space="preserve"> et &lt; ou = à 5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</t>
    </r>
  </si>
  <si>
    <t>P3</t>
  </si>
  <si>
    <r>
      <t>&gt; à 5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et &lt; ou = à 6,5 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</si>
  <si>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au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/>
    </r>
  </si>
  <si>
    <t>P4</t>
  </si>
  <si>
    <r>
      <t>&gt; à 6,5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et &lt; ou = à 8 m</t>
    </r>
    <r>
      <rPr>
        <vertAlign val="superscript"/>
        <sz val="11"/>
        <color theme="1"/>
        <rFont val="Calibri"/>
        <family val="2"/>
        <scheme val="minor"/>
      </rPr>
      <t>3</t>
    </r>
  </si>
  <si>
    <t>P5</t>
  </si>
  <si>
    <r>
      <t>&gt; à 8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et &lt; ou = à 10 m</t>
    </r>
    <r>
      <rPr>
        <vertAlign val="superscript"/>
        <sz val="11"/>
        <color theme="1"/>
        <rFont val="Calibri"/>
        <family val="2"/>
        <scheme val="minor"/>
      </rPr>
      <t>3</t>
    </r>
  </si>
  <si>
    <t>P6</t>
  </si>
  <si>
    <r>
      <t>&gt; à 10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et &lt; ou = à 15 m</t>
    </r>
    <r>
      <rPr>
        <vertAlign val="superscript"/>
        <sz val="11"/>
        <color theme="1"/>
        <rFont val="Calibri"/>
        <family val="2"/>
        <scheme val="minor"/>
      </rPr>
      <t>3</t>
    </r>
  </si>
  <si>
    <t>P7</t>
  </si>
  <si>
    <r>
      <t xml:space="preserve"> &gt; à 15 m</t>
    </r>
    <r>
      <rPr>
        <vertAlign val="superscript"/>
        <sz val="11"/>
        <color theme="1"/>
        <rFont val="Calibri"/>
        <family val="2"/>
        <scheme val="minor"/>
      </rPr>
      <t>3</t>
    </r>
  </si>
  <si>
    <t xml:space="preserve">Tx de TVA : </t>
  </si>
  <si>
    <t>P8</t>
  </si>
  <si>
    <t>P9</t>
  </si>
  <si>
    <t>P10</t>
  </si>
  <si>
    <t>P11</t>
  </si>
  <si>
    <t>P12</t>
  </si>
  <si>
    <t>P13</t>
  </si>
  <si>
    <t>P14</t>
  </si>
  <si>
    <t xml:space="preserve">Montant </t>
  </si>
  <si>
    <t>P15</t>
  </si>
  <si>
    <t xml:space="preserve">&lt; ou = à 2,5 m3 </t>
  </si>
  <si>
    <t>P16</t>
  </si>
  <si>
    <t xml:space="preserve">&gt; à 2,5 m3  et &lt; ou = à 5 m3 </t>
  </si>
  <si>
    <t>P17</t>
  </si>
  <si>
    <t>&gt; à 5 m3 et &lt; ou = à 6,5 m3</t>
  </si>
  <si>
    <t>P18</t>
  </si>
  <si>
    <t>&gt; à 6,5 m3 et &lt; ou = à 8 m3</t>
  </si>
  <si>
    <t>P19</t>
  </si>
  <si>
    <t>&gt; à 8 m3 et &lt; ou = à 10 m3</t>
  </si>
  <si>
    <t>P20</t>
  </si>
  <si>
    <t>&gt; à 10 m3 et &lt; ou = à 15 m3</t>
  </si>
  <si>
    <t>P21</t>
  </si>
  <si>
    <t xml:space="preserve"> &gt; à 15 m3</t>
  </si>
  <si>
    <t>Prestations de déménagement arrivée en hexagone</t>
  </si>
  <si>
    <t>Prix 
de + de 100 km à 150 km</t>
  </si>
  <si>
    <t>Prix de + de 150 km à 200 km</t>
  </si>
  <si>
    <t>Prix 
de + de 200 km à 250 km</t>
  </si>
  <si>
    <t>Prix de + de 250 km à 300 km</t>
  </si>
  <si>
    <t>Prix de + de 300 km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</si>
  <si>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</si>
  <si>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</si>
  <si>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</si>
  <si>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</si>
  <si>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</si>
  <si>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</si>
  <si>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</si>
  <si>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</si>
  <si>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</si>
  <si>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</si>
  <si>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</si>
  <si>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P33</t>
  </si>
  <si>
    <t>P34</t>
  </si>
  <si>
    <t>P35</t>
  </si>
  <si>
    <t>VEHICULES</t>
  </si>
  <si>
    <t>Transport du véhicule</t>
  </si>
  <si>
    <t>P36</t>
  </si>
  <si>
    <t>Voiture en transport individuel</t>
  </si>
  <si>
    <r>
      <t>12m</t>
    </r>
    <r>
      <rPr>
        <vertAlign val="superscript"/>
        <sz val="11"/>
        <color theme="1"/>
        <rFont val="Calibri"/>
        <family val="2"/>
        <scheme val="minor"/>
      </rPr>
      <t>3</t>
    </r>
  </si>
  <si>
    <t>forfait</t>
  </si>
  <si>
    <t>P37</t>
  </si>
  <si>
    <t>coût supplémentaire</t>
  </si>
  <si>
    <t>P42</t>
  </si>
  <si>
    <t>P38</t>
  </si>
  <si>
    <t>Voiture en transport groupage</t>
  </si>
  <si>
    <t>P43</t>
  </si>
  <si>
    <t>P39</t>
  </si>
  <si>
    <t>P44</t>
  </si>
  <si>
    <t>P40</t>
  </si>
  <si>
    <t>Moto ou deux-roues motorisées</t>
  </si>
  <si>
    <t>P45</t>
  </si>
  <si>
    <t>P41</t>
  </si>
  <si>
    <t>Quad</t>
  </si>
  <si>
    <t>Volume déménagé</t>
  </si>
  <si>
    <t>P46</t>
  </si>
  <si>
    <t>P47</t>
  </si>
  <si>
    <t>P48</t>
  </si>
  <si>
    <t>P49</t>
  </si>
  <si>
    <t>P50</t>
  </si>
  <si>
    <t>P51</t>
  </si>
  <si>
    <t>P52</t>
  </si>
  <si>
    <t>P53</t>
  </si>
  <si>
    <t>P54</t>
  </si>
  <si>
    <t>P55</t>
  </si>
  <si>
    <t>P56</t>
  </si>
  <si>
    <t>P57</t>
  </si>
  <si>
    <t>P58</t>
  </si>
  <si>
    <t>P59</t>
  </si>
  <si>
    <t>SUPPLEMENTS</t>
  </si>
  <si>
    <t>Portage / transbordement par tranche de 25 m au-delà de 25m</t>
  </si>
  <si>
    <t>au m3</t>
  </si>
  <si>
    <t>Mise en oeuvre d'un monte -meuble</t>
  </si>
  <si>
    <t>Supplément par étage (au-delà de 4 étages) non desservi par un ascenseur</t>
  </si>
  <si>
    <t>Supplément par étage (au-delà de 4 étages) desservi par un ascenseur</t>
  </si>
  <si>
    <t xml:space="preserve"> Annexe 1 à l'acte d'engagement  - DCE 2024-13</t>
  </si>
  <si>
    <t>SUPPLEMENT CORSE</t>
  </si>
  <si>
    <t>P71</t>
  </si>
  <si>
    <t>P72</t>
  </si>
  <si>
    <t>P73</t>
  </si>
  <si>
    <t>P74</t>
  </si>
  <si>
    <t>P75</t>
  </si>
  <si>
    <t>P76</t>
  </si>
  <si>
    <t>P77</t>
  </si>
  <si>
    <t>P78</t>
  </si>
  <si>
    <t>P79</t>
  </si>
  <si>
    <t>P80</t>
  </si>
  <si>
    <t>P81</t>
  </si>
  <si>
    <t>P82</t>
  </si>
  <si>
    <t>P83</t>
  </si>
  <si>
    <t>P84</t>
  </si>
  <si>
    <t>P85</t>
  </si>
  <si>
    <t>P86</t>
  </si>
  <si>
    <t>P87</t>
  </si>
  <si>
    <t>P88</t>
  </si>
  <si>
    <t>P89</t>
  </si>
  <si>
    <t>P90</t>
  </si>
  <si>
    <t>P91</t>
  </si>
  <si>
    <t>P92</t>
  </si>
  <si>
    <t>P93</t>
  </si>
  <si>
    <t>P94</t>
  </si>
  <si>
    <t>P95</t>
  </si>
  <si>
    <t>P96</t>
  </si>
  <si>
    <t>P97</t>
  </si>
  <si>
    <t>P98</t>
  </si>
  <si>
    <t>BORDEREAU DES PRIX UNITAIRES</t>
  </si>
  <si>
    <t>Sous-critère 1 : Prestations de déménagement au départ de Mayotte</t>
  </si>
  <si>
    <t>Sous-sous critère 1.1 :</t>
  </si>
  <si>
    <t>Sous-sous critère 1.2 :</t>
  </si>
  <si>
    <t>Montant</t>
  </si>
  <si>
    <t>Sous-sous critère 1.3 :</t>
  </si>
  <si>
    <t>Sous-critère 2 : Transport maritime</t>
  </si>
  <si>
    <t>Sous-sous critère 1.4 :</t>
  </si>
  <si>
    <t>Sous-critère 3 : Transport aérien</t>
  </si>
  <si>
    <t>Sous-critère 4 : Transport du véhicule</t>
  </si>
  <si>
    <t>Sous-critère 5 : Suppléments</t>
  </si>
  <si>
    <t xml:space="preserve">Toutes les cases en jaune (Montant en € HT et taux de TVA) doivent être impérativement renseignées y compris si le coût est nul (renseigner expressément par 0). 
Aucun ajout de ligne ou de modification de la structure du BPU n'est autorisé. </t>
  </si>
  <si>
    <t>intitulés</t>
  </si>
  <si>
    <t>Unité de commande</t>
  </si>
  <si>
    <t>* Rappel : les tarifs du titulaire incluent un portage de 25 m du lieu de chargement/déchargement du mobilier jusqu'au moyen de transport utilisé</t>
  </si>
  <si>
    <t>P99</t>
  </si>
  <si>
    <t>P100</t>
  </si>
  <si>
    <t>P101</t>
  </si>
  <si>
    <t>P102</t>
  </si>
  <si>
    <t>P103</t>
  </si>
  <si>
    <t>P60</t>
  </si>
  <si>
    <t>P61</t>
  </si>
  <si>
    <t>P62</t>
  </si>
  <si>
    <t>P63</t>
  </si>
  <si>
    <t>P64</t>
  </si>
  <si>
    <t>P65</t>
  </si>
  <si>
    <t>P66</t>
  </si>
  <si>
    <t>P67</t>
  </si>
  <si>
    <t>P68</t>
  </si>
  <si>
    <t>P69</t>
  </si>
  <si>
    <t>P70</t>
  </si>
  <si>
    <t>P104</t>
  </si>
  <si>
    <t>P105</t>
  </si>
  <si>
    <t>P106</t>
  </si>
  <si>
    <t>Prix de 
0-100 km</t>
  </si>
  <si>
    <t>P107</t>
  </si>
  <si>
    <t>P108</t>
  </si>
  <si>
    <t>P109</t>
  </si>
  <si>
    <t>P110</t>
  </si>
  <si>
    <t>P111</t>
  </si>
  <si>
    <t>P112</t>
  </si>
  <si>
    <t>P113</t>
  </si>
  <si>
    <t>P114</t>
  </si>
  <si>
    <t>P115</t>
  </si>
  <si>
    <t>TRANSPORT DU VEHICULE EN CORSE</t>
  </si>
  <si>
    <t>P116</t>
  </si>
  <si>
    <t>P117</t>
  </si>
  <si>
    <t>P118</t>
  </si>
  <si>
    <t>P119</t>
  </si>
  <si>
    <t>P120</t>
  </si>
  <si>
    <t>P121</t>
  </si>
  <si>
    <t>PRESTATION FORFAITAIRE DE CHARGEMENT DES BIENS AU DOMICILE DE L'ADMINISTRE A MAYOTTE</t>
  </si>
  <si>
    <t>PRESTATION FORFAITAIRE DE DECHARGEMENT DES BIENS AU DOMICILE DE L'ADMINISTRE EN HEXAGONE</t>
  </si>
  <si>
    <t>PRESTATION FORFAITAIRE DE DECHARGEMENT DES BIENS AU DOMICILE DE L'ADMINISTRE EN CORSE</t>
  </si>
  <si>
    <t xml:space="preserve"> FORFAIT TRANSPORT  PAR VOIE TERRESTRE DE L'AEROPORT DE DEBARQUEMENT AU DOMICILE DE L'ADMINISTRE (DECHARGEMENT NON INCLUS) EN CORSE</t>
  </si>
  <si>
    <t xml:space="preserve">  FORFAIT TRANSPORT PAR VOIE TERRESTRE DU PORT DE DEBARQUEMENT AU DOMICILE DE L'ADMINISTRE (DECHARGEMENT NON INCLUS) EN CORSE</t>
  </si>
  <si>
    <t>FORFAIT TRANSPORT PAR VOIE MARITIME DU PORT D'EMBARQUEMENT JUSQU’À UN PORT EN CORSE</t>
  </si>
  <si>
    <t>FORFAIT TRANSPORT PAR VOIE AERIENNE DE L'AEROPORT DE DEBARQUEMENT JUSQU’À UN AEROPORT EN CORSE</t>
  </si>
  <si>
    <t>FORFAIT TRANSPORT PAR VOIE TERRESTRE DU PORT (OU DE L'AEROPORT) DE DEBARQUEMENT AU PORT D'EMBARQUEMENT POUR LA CORSE</t>
  </si>
  <si>
    <t xml:space="preserve"> FORFAIT TRANSPORT PAR VOIE TERRESTRE DU PORT (OU DE L'AEROPORT) DE DEBARQUEMENT AU DOMICILE DE L'ADMINISTRE (DECHARGEMENT NON INCLUS) EN HEXAGONE</t>
  </si>
  <si>
    <t>FORFAIT TRANSPORT PAR VOIE MARITIME JUSQU'AU PORT DE DEBARQUEMENT</t>
  </si>
  <si>
    <t>FORFAIT TRANSPORT AERIEN</t>
  </si>
  <si>
    <r>
      <t>FORFAIT TRANSPORT PAR VOIE TERRESTRE DU DOMICILE DE L'ADMINISTRE EN GRANDE TERRE (CHARGEMENT NON INCLUS) AU PORT D'EMBARQUEMENT 
(</t>
    </r>
    <r>
      <rPr>
        <b/>
        <i/>
        <sz val="11"/>
        <color rgb="FF3F3F3F"/>
        <rFont val="Calibri"/>
        <family val="2"/>
        <scheme val="minor"/>
      </rPr>
      <t>DEPLACEMENT UNIQUEMENT SUR GRANDE TERRE)</t>
    </r>
  </si>
  <si>
    <r>
      <t>FORFAIT TRANSPORT  PAR VOIE TERRESTRE DU DOMICILE DE L'ADMINISTRE EN GRANDE TERRE (CHARGEMENT NON INCLUS)</t>
    </r>
    <r>
      <rPr>
        <b/>
        <u/>
        <sz val="11"/>
        <color rgb="FF3F3F3F"/>
        <rFont val="Calibri"/>
        <family val="2"/>
        <scheme val="minor"/>
      </rPr>
      <t xml:space="preserve"> JUSQU'A L'AEROPORT </t>
    </r>
    <r>
      <rPr>
        <b/>
        <sz val="11"/>
        <color rgb="FF3F3F3F"/>
        <rFont val="Calibri"/>
        <family val="2"/>
        <scheme val="minor"/>
      </rPr>
      <t>D'EMBARQUEMENT 
(</t>
    </r>
    <r>
      <rPr>
        <b/>
        <i/>
        <sz val="11"/>
        <color rgb="FF3F3F3F"/>
        <rFont val="Calibri"/>
        <family val="2"/>
        <scheme val="minor"/>
      </rPr>
      <t>ROTATION PAR BARGE INCLUSE)</t>
    </r>
  </si>
  <si>
    <r>
      <t>FORFAIT TRANSPORT  PAR VOIE TERRESTRE DU DOMICILE DE L'ADMINISTRE EN PETITE TERRE (CHARGEMENT NON INCLUS) JUSQU'AU PORT D'EMBARQUEMENT 
(</t>
    </r>
    <r>
      <rPr>
        <b/>
        <i/>
        <sz val="11"/>
        <color rgb="FF3F3F3F"/>
        <rFont val="Calibri"/>
        <family val="2"/>
        <scheme val="minor"/>
      </rPr>
      <t>ROTATION PAR BARGE INCLUSE)</t>
    </r>
  </si>
  <si>
    <r>
      <t>FORFAIT TRANSPORT PAR VOIE TERRESTRE DU DOMICILE DE L'ADMINISTRE EN PETITE TERRE (CHARGEMENT NON INCLUS) JUSQU'</t>
    </r>
    <r>
      <rPr>
        <b/>
        <u/>
        <sz val="11"/>
        <color rgb="FF3F3F3F"/>
        <rFont val="Calibri"/>
        <family val="2"/>
        <scheme val="minor"/>
      </rPr>
      <t>A L'AEROPORT</t>
    </r>
    <r>
      <rPr>
        <b/>
        <sz val="11"/>
        <color rgb="FF3F3F3F"/>
        <rFont val="Calibri"/>
        <family val="2"/>
        <scheme val="minor"/>
      </rPr>
      <t xml:space="preserve"> D'EMBARQUEMENT </t>
    </r>
  </si>
  <si>
    <t>PRESTATIONS DE DEMENAGEMENT AU PROFIT DES PERSONNELS DU MINISTERE DES ARMEES ET DE LEURS FAMILLES Y COMPRIS LES PERSONNELS AFFECTES DANS LES REGIMENTS DU SERVICE MILITAIRE ADAPTE MUTES AU DEPART DE LA REUNION OU DE MAYOTTE</t>
  </si>
  <si>
    <t>Lot 2 : Prestations de déménagement au profit des personnels du ministère des armées, et de leurs familles, y compris ceux des régiments du Service Militaire Adapté, domiciliées à Mayotte et mutés vers l’hexagone y compris la Corse.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</si>
</sst>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0.0%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u/>
      <sz val="14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u/>
      <sz val="11"/>
      <color rgb="FF3F3F3F"/>
      <name val="Calibri"/>
      <family val="2"/>
      <scheme val="minor"/>
    </font>
    <font>
      <b/>
      <i/>
      <sz val="11"/>
      <color rgb="FF3F3F3F"/>
      <name val="Calibri"/>
      <family val="2"/>
      <scheme val="minor"/>
    </font>
    <font>
      <sz val="11"/>
      <color rgb="FF3F3F3F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2" borderId="2" applyNumberFormat="0" applyAlignment="0" applyProtection="0"/>
    <xf numFmtId="0" fontId="5" fillId="3" borderId="0" applyNumberFormat="0" applyBorder="0" applyAlignment="0" applyProtection="0"/>
    <xf numFmtId="0" fontId="1" fillId="4" borderId="0" applyNumberFormat="0" applyBorder="0" applyAlignment="0" applyProtection="0"/>
  </cellStyleXfs>
  <cellXfs count="147">
    <xf numFmtId="0" fontId="0" fillId="0" borderId="0" xfId="0"/>
    <xf numFmtId="0" fontId="2" fillId="0" borderId="0" xfId="2" applyBorder="1" applyAlignment="1">
      <alignment horizontal="center"/>
    </xf>
    <xf numFmtId="0" fontId="0" fillId="0" borderId="0" xfId="0" applyFill="1"/>
    <xf numFmtId="0" fontId="1" fillId="0" borderId="0" xfId="6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0" xfId="3" applyFont="1" applyBorder="1" applyAlignment="1">
      <alignment horizontal="center"/>
    </xf>
    <xf numFmtId="0" fontId="10" fillId="0" borderId="0" xfId="6" applyFont="1" applyFill="1" applyBorder="1" applyAlignment="1">
      <alignment horizontal="center" vertical="center" wrapText="1"/>
    </xf>
    <xf numFmtId="0" fontId="4" fillId="0" borderId="0" xfId="4" applyFill="1" applyBorder="1" applyAlignment="1">
      <alignment horizontal="centerContinuous" vertical="center" wrapText="1"/>
    </xf>
    <xf numFmtId="0" fontId="4" fillId="0" borderId="0" xfId="4" quotePrefix="1" applyFill="1" applyBorder="1" applyAlignment="1">
      <alignment vertical="center" wrapText="1"/>
    </xf>
    <xf numFmtId="0" fontId="4" fillId="7" borderId="11" xfId="4" applyFill="1" applyBorder="1" applyAlignment="1">
      <alignment horizontal="center" vertical="center" wrapText="1"/>
    </xf>
    <xf numFmtId="0" fontId="4" fillId="7" borderId="13" xfId="4" applyFill="1" applyBorder="1" applyAlignment="1">
      <alignment horizontal="center" vertical="center" wrapText="1"/>
    </xf>
    <xf numFmtId="0" fontId="4" fillId="0" borderId="0" xfId="4" applyFill="1" applyBorder="1" applyAlignment="1">
      <alignment horizontal="center" vertical="center" wrapText="1"/>
    </xf>
    <xf numFmtId="0" fontId="4" fillId="8" borderId="10" xfId="4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44" fontId="0" fillId="9" borderId="11" xfId="0" applyNumberForma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11" xfId="0" quotePrefix="1" applyFont="1" applyBorder="1" applyAlignment="1">
      <alignment horizontal="center" vertical="center" wrapText="1"/>
    </xf>
    <xf numFmtId="0" fontId="4" fillId="8" borderId="16" xfId="4" applyFill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44" fontId="0" fillId="9" borderId="17" xfId="0" applyNumberFormat="1" applyFill="1" applyBorder="1" applyAlignment="1">
      <alignment vertical="center"/>
    </xf>
    <xf numFmtId="0" fontId="13" fillId="0" borderId="0" xfId="4" applyFont="1" applyFill="1" applyBorder="1" applyAlignment="1">
      <alignment vertical="center"/>
    </xf>
    <xf numFmtId="164" fontId="0" fillId="0" borderId="0" xfId="1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0" fillId="0" borderId="0" xfId="0" quotePrefix="1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 applyBorder="1"/>
    <xf numFmtId="0" fontId="4" fillId="8" borderId="0" xfId="4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4" fillId="6" borderId="3" xfId="4" applyFill="1" applyBorder="1" applyAlignment="1">
      <alignment horizontal="centerContinuous" vertical="center" wrapText="1"/>
    </xf>
    <xf numFmtId="0" fontId="4" fillId="6" borderId="4" xfId="4" applyFill="1" applyBorder="1" applyAlignment="1">
      <alignment horizontal="centerContinuous" vertical="center" wrapText="1"/>
    </xf>
    <xf numFmtId="0" fontId="4" fillId="6" borderId="5" xfId="4" applyFill="1" applyBorder="1" applyAlignment="1">
      <alignment horizontal="centerContinuous" vertical="center" wrapText="1"/>
    </xf>
    <xf numFmtId="0" fontId="4" fillId="6" borderId="24" xfId="4" applyFill="1" applyBorder="1" applyAlignment="1">
      <alignment horizontal="centerContinuous" vertical="center" wrapText="1"/>
    </xf>
    <xf numFmtId="0" fontId="4" fillId="6" borderId="6" xfId="4" applyFill="1" applyBorder="1" applyAlignment="1">
      <alignment horizontal="centerContinuous" vertical="center" wrapText="1"/>
    </xf>
    <xf numFmtId="0" fontId="4" fillId="6" borderId="25" xfId="4" applyFill="1" applyBorder="1" applyAlignment="1">
      <alignment horizontal="centerContinuous" vertical="center" wrapText="1"/>
    </xf>
    <xf numFmtId="0" fontId="4" fillId="6" borderId="7" xfId="4" applyFill="1" applyBorder="1" applyAlignment="1">
      <alignment horizontal="centerContinuous" vertical="center" wrapText="1"/>
    </xf>
    <xf numFmtId="0" fontId="4" fillId="6" borderId="8" xfId="4" applyFill="1" applyBorder="1" applyAlignment="1">
      <alignment horizontal="centerContinuous" vertical="center" wrapText="1"/>
    </xf>
    <xf numFmtId="0" fontId="4" fillId="6" borderId="9" xfId="4" applyFill="1" applyBorder="1" applyAlignment="1">
      <alignment horizontal="centerContinuous" vertical="center" wrapText="1"/>
    </xf>
    <xf numFmtId="0" fontId="4" fillId="7" borderId="11" xfId="4" applyFill="1" applyBorder="1" applyAlignment="1">
      <alignment horizontal="centerContinuous" vertical="center" wrapText="1"/>
    </xf>
    <xf numFmtId="0" fontId="4" fillId="7" borderId="13" xfId="4" applyFill="1" applyBorder="1" applyAlignment="1">
      <alignment horizontal="centerContinuous" vertical="center" wrapText="1"/>
    </xf>
    <xf numFmtId="0" fontId="0" fillId="0" borderId="30" xfId="0" applyFont="1" applyBorder="1" applyAlignment="1">
      <alignment horizontal="center" vertical="center" wrapText="1"/>
    </xf>
    <xf numFmtId="0" fontId="0" fillId="0" borderId="20" xfId="0" applyBorder="1"/>
    <xf numFmtId="0" fontId="15" fillId="0" borderId="0" xfId="4" applyFont="1" applyFill="1" applyBorder="1" applyAlignment="1">
      <alignment horizontal="center" vertical="center" wrapText="1"/>
    </xf>
    <xf numFmtId="0" fontId="4" fillId="7" borderId="28" xfId="4" applyFill="1" applyBorder="1" applyAlignment="1">
      <alignment horizontal="centerContinuous" vertical="center" wrapText="1"/>
    </xf>
    <xf numFmtId="0" fontId="0" fillId="7" borderId="12" xfId="0" applyFont="1" applyFill="1" applyBorder="1" applyAlignment="1">
      <alignment horizontal="centerContinuous" vertical="center" wrapText="1"/>
    </xf>
    <xf numFmtId="0" fontId="0" fillId="7" borderId="27" xfId="0" applyFont="1" applyFill="1" applyBorder="1" applyAlignment="1">
      <alignment horizontal="center" vertical="center" wrapText="1"/>
    </xf>
    <xf numFmtId="0" fontId="4" fillId="0" borderId="10" xfId="4" applyFill="1" applyBorder="1" applyAlignment="1">
      <alignment horizontal="center" vertical="center" wrapText="1"/>
    </xf>
    <xf numFmtId="0" fontId="4" fillId="0" borderId="16" xfId="4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0" xfId="0" applyFill="1" applyBorder="1" applyAlignment="1">
      <alignment horizontal="center" vertical="top" wrapText="1"/>
    </xf>
    <xf numFmtId="0" fontId="4" fillId="7" borderId="12" xfId="4" applyFill="1" applyBorder="1" applyAlignment="1">
      <alignment horizontal="centerContinuous" vertical="center" wrapText="1"/>
    </xf>
    <xf numFmtId="0" fontId="4" fillId="7" borderId="33" xfId="4" applyFill="1" applyBorder="1" applyAlignment="1">
      <alignment horizontal="centerContinuous" vertical="center" wrapText="1"/>
    </xf>
    <xf numFmtId="0" fontId="4" fillId="7" borderId="11" xfId="4" applyFill="1" applyBorder="1" applyAlignment="1">
      <alignment horizontal="center" vertical="center" wrapText="1"/>
    </xf>
    <xf numFmtId="0" fontId="11" fillId="0" borderId="0" xfId="6" applyFont="1" applyFill="1" applyBorder="1" applyAlignment="1">
      <alignment vertical="center" wrapText="1"/>
    </xf>
    <xf numFmtId="0" fontId="10" fillId="0" borderId="6" xfId="6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44" fontId="0" fillId="0" borderId="0" xfId="0" applyNumberFormat="1" applyFill="1" applyBorder="1" applyAlignment="1">
      <alignment vertical="center"/>
    </xf>
    <xf numFmtId="44" fontId="0" fillId="0" borderId="0" xfId="0" applyNumberFormat="1" applyFill="1" applyBorder="1" applyAlignment="1">
      <alignment horizontal="center" vertical="center"/>
    </xf>
    <xf numFmtId="0" fontId="0" fillId="0" borderId="15" xfId="0" applyFont="1" applyBorder="1" applyAlignment="1">
      <alignment horizontal="center" vertical="center" wrapText="1"/>
    </xf>
    <xf numFmtId="0" fontId="4" fillId="7" borderId="26" xfId="4" applyFill="1" applyBorder="1" applyAlignment="1">
      <alignment vertical="center" wrapText="1"/>
    </xf>
    <xf numFmtId="0" fontId="15" fillId="0" borderId="29" xfId="4" applyFont="1" applyFill="1" applyBorder="1" applyAlignment="1">
      <alignment vertical="center" wrapText="1"/>
    </xf>
    <xf numFmtId="0" fontId="15" fillId="0" borderId="30" xfId="4" applyFont="1" applyFill="1" applyBorder="1" applyAlignment="1">
      <alignment vertical="center" wrapText="1"/>
    </xf>
    <xf numFmtId="0" fontId="4" fillId="7" borderId="11" xfId="4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4" fillId="7" borderId="23" xfId="4" applyFill="1" applyBorder="1" applyAlignment="1">
      <alignment horizontal="center" vertical="center" wrapText="1"/>
    </xf>
    <xf numFmtId="0" fontId="4" fillId="7" borderId="11" xfId="4" applyFill="1" applyBorder="1" applyAlignment="1">
      <alignment horizontal="center" vertical="center" wrapText="1"/>
    </xf>
    <xf numFmtId="0" fontId="4" fillId="7" borderId="31" xfId="4" applyFill="1" applyBorder="1" applyAlignment="1">
      <alignment horizontal="center" vertical="center" wrapText="1"/>
    </xf>
    <xf numFmtId="0" fontId="4" fillId="7" borderId="26" xfId="4" applyFill="1" applyBorder="1" applyAlignment="1">
      <alignment horizontal="center" vertical="center" wrapText="1"/>
    </xf>
    <xf numFmtId="0" fontId="4" fillId="0" borderId="38" xfId="4" applyFill="1" applyBorder="1" applyAlignment="1">
      <alignment horizontal="centerContinuous" vertical="center" wrapText="1"/>
    </xf>
    <xf numFmtId="0" fontId="0" fillId="0" borderId="38" xfId="0" applyFill="1" applyBorder="1" applyAlignment="1">
      <alignment vertical="center" wrapText="1"/>
    </xf>
    <xf numFmtId="164" fontId="0" fillId="9" borderId="0" xfId="1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center"/>
    </xf>
    <xf numFmtId="44" fontId="0" fillId="0" borderId="0" xfId="0" applyNumberFormat="1" applyFill="1" applyBorder="1" applyAlignment="1">
      <alignment horizontal="left" vertical="center"/>
    </xf>
    <xf numFmtId="0" fontId="0" fillId="0" borderId="0" xfId="0" applyFill="1" applyAlignment="1">
      <alignment horizontal="left"/>
    </xf>
    <xf numFmtId="0" fontId="15" fillId="0" borderId="0" xfId="4" applyFont="1" applyFill="1" applyBorder="1" applyAlignment="1">
      <alignment horizontal="left" vertical="center"/>
    </xf>
    <xf numFmtId="0" fontId="15" fillId="8" borderId="12" xfId="4" applyFont="1" applyFill="1" applyBorder="1" applyAlignment="1">
      <alignment horizontal="center" vertical="center" wrapText="1"/>
    </xf>
    <xf numFmtId="0" fontId="15" fillId="8" borderId="29" xfId="4" applyFont="1" applyFill="1" applyBorder="1" applyAlignment="1">
      <alignment horizontal="center" vertical="center" wrapText="1"/>
    </xf>
    <xf numFmtId="44" fontId="0" fillId="0" borderId="13" xfId="0" applyNumberFormat="1" applyFill="1" applyBorder="1" applyAlignment="1">
      <alignment horizontal="center" vertical="center"/>
    </xf>
    <xf numFmtId="44" fontId="0" fillId="0" borderId="19" xfId="0" applyNumberFormat="1" applyFill="1" applyBorder="1" applyAlignment="1">
      <alignment horizontal="center" vertical="center"/>
    </xf>
    <xf numFmtId="44" fontId="0" fillId="0" borderId="11" xfId="0" applyNumberFormat="1" applyFill="1" applyBorder="1" applyAlignment="1">
      <alignment horizontal="center" vertical="center"/>
    </xf>
    <xf numFmtId="44" fontId="0" fillId="0" borderId="17" xfId="0" applyNumberFormat="1" applyFill="1" applyBorder="1" applyAlignment="1">
      <alignment horizontal="center" vertical="center"/>
    </xf>
    <xf numFmtId="0" fontId="15" fillId="0" borderId="0" xfId="4" applyFont="1" applyFill="1" applyBorder="1" applyAlignment="1">
      <alignment vertical="center" wrapText="1"/>
    </xf>
    <xf numFmtId="0" fontId="4" fillId="7" borderId="11" xfId="4" applyFill="1" applyBorder="1" applyAlignment="1">
      <alignment horizontal="center" vertical="center" wrapText="1"/>
    </xf>
    <xf numFmtId="0" fontId="4" fillId="7" borderId="23" xfId="4" applyFill="1" applyBorder="1" applyAlignment="1">
      <alignment horizontal="center" vertical="center" wrapText="1"/>
    </xf>
    <xf numFmtId="0" fontId="4" fillId="7" borderId="31" xfId="4" applyFill="1" applyBorder="1" applyAlignment="1">
      <alignment horizontal="center" vertical="center" wrapText="1"/>
    </xf>
    <xf numFmtId="0" fontId="4" fillId="7" borderId="26" xfId="4" applyFill="1" applyBorder="1" applyAlignment="1">
      <alignment horizontal="center" vertical="center" wrapText="1"/>
    </xf>
    <xf numFmtId="0" fontId="4" fillId="7" borderId="34" xfId="4" applyFill="1" applyBorder="1" applyAlignment="1">
      <alignment horizontal="center" vertical="center" wrapText="1"/>
    </xf>
    <xf numFmtId="0" fontId="4" fillId="7" borderId="11" xfId="4" applyFill="1" applyBorder="1" applyAlignment="1">
      <alignment horizontal="center" vertical="center" wrapText="1"/>
    </xf>
    <xf numFmtId="0" fontId="4" fillId="0" borderId="39" xfId="4" applyFill="1" applyBorder="1" applyAlignment="1">
      <alignment horizontal="centerContinuous" vertical="center" wrapText="1"/>
    </xf>
    <xf numFmtId="0" fontId="0" fillId="7" borderId="12" xfId="0" applyFont="1" applyFill="1" applyBorder="1" applyAlignment="1">
      <alignment horizontal="center" vertical="center" wrapText="1"/>
    </xf>
    <xf numFmtId="0" fontId="0" fillId="7" borderId="14" xfId="0" applyFont="1" applyFill="1" applyBorder="1" applyAlignment="1">
      <alignment horizontal="center" vertical="center" wrapText="1"/>
    </xf>
    <xf numFmtId="0" fontId="4" fillId="7" borderId="31" xfId="4" applyFill="1" applyBorder="1" applyAlignment="1">
      <alignment horizontal="center" vertical="center" wrapText="1"/>
    </xf>
    <xf numFmtId="0" fontId="4" fillId="7" borderId="23" xfId="4" applyFill="1" applyBorder="1" applyAlignment="1">
      <alignment horizontal="center" vertical="center" wrapText="1"/>
    </xf>
    <xf numFmtId="0" fontId="4" fillId="7" borderId="32" xfId="4" applyFill="1" applyBorder="1" applyAlignment="1">
      <alignment horizontal="center" vertical="center" wrapText="1"/>
    </xf>
    <xf numFmtId="0" fontId="4" fillId="7" borderId="28" xfId="4" applyFill="1" applyBorder="1" applyAlignment="1">
      <alignment horizontal="center" vertical="center" wrapText="1"/>
    </xf>
    <xf numFmtId="0" fontId="4" fillId="7" borderId="26" xfId="4" applyFill="1" applyBorder="1" applyAlignment="1">
      <alignment horizontal="center" vertical="center" wrapText="1"/>
    </xf>
    <xf numFmtId="0" fontId="4" fillId="7" borderId="27" xfId="4" applyFill="1" applyBorder="1" applyAlignment="1">
      <alignment horizontal="center" vertical="center" wrapText="1"/>
    </xf>
    <xf numFmtId="0" fontId="4" fillId="7" borderId="36" xfId="4" applyFill="1" applyBorder="1" applyAlignment="1">
      <alignment horizontal="center" vertical="center" wrapText="1"/>
    </xf>
    <xf numFmtId="0" fontId="4" fillId="7" borderId="37" xfId="4" applyFill="1" applyBorder="1" applyAlignment="1">
      <alignment horizontal="center" vertical="center" wrapText="1"/>
    </xf>
    <xf numFmtId="0" fontId="15" fillId="0" borderId="29" xfId="4" applyFont="1" applyFill="1" applyBorder="1" applyAlignment="1">
      <alignment horizontal="center" vertical="center" wrapText="1"/>
    </xf>
    <xf numFmtId="0" fontId="15" fillId="0" borderId="15" xfId="4" applyFont="1" applyFill="1" applyBorder="1" applyAlignment="1">
      <alignment horizontal="center" vertical="center" wrapText="1"/>
    </xf>
    <xf numFmtId="0" fontId="15" fillId="0" borderId="30" xfId="4" applyFont="1" applyFill="1" applyBorder="1" applyAlignment="1">
      <alignment horizontal="center" vertical="center" wrapText="1"/>
    </xf>
    <xf numFmtId="0" fontId="15" fillId="0" borderId="18" xfId="4" applyFont="1" applyFill="1" applyBorder="1" applyAlignment="1">
      <alignment horizontal="center" vertical="center" wrapText="1"/>
    </xf>
    <xf numFmtId="0" fontId="10" fillId="6" borderId="3" xfId="6" applyFont="1" applyFill="1" applyBorder="1" applyAlignment="1">
      <alignment horizontal="center" vertical="center" wrapText="1"/>
    </xf>
    <xf numFmtId="0" fontId="10" fillId="6" borderId="4" xfId="6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6" borderId="3" xfId="4" applyFill="1" applyBorder="1" applyAlignment="1">
      <alignment horizontal="center" vertical="center" wrapText="1"/>
    </xf>
    <xf numFmtId="0" fontId="4" fillId="6" borderId="4" xfId="4" applyFill="1" applyBorder="1" applyAlignment="1">
      <alignment horizontal="center" vertical="center" wrapText="1"/>
    </xf>
    <xf numFmtId="0" fontId="4" fillId="6" borderId="5" xfId="4" applyFill="1" applyBorder="1" applyAlignment="1">
      <alignment horizontal="center" vertical="center" wrapText="1"/>
    </xf>
    <xf numFmtId="0" fontId="4" fillId="7" borderId="21" xfId="4" applyFill="1" applyBorder="1" applyAlignment="1">
      <alignment horizontal="center" vertical="center" wrapText="1"/>
    </xf>
    <xf numFmtId="0" fontId="4" fillId="7" borderId="14" xfId="4" applyFill="1" applyBorder="1" applyAlignment="1">
      <alignment horizontal="center" vertical="center" wrapText="1"/>
    </xf>
    <xf numFmtId="0" fontId="0" fillId="0" borderId="14" xfId="0" applyBorder="1" applyAlignment="1"/>
    <xf numFmtId="0" fontId="4" fillId="7" borderId="14" xfId="4" quotePrefix="1" applyFill="1" applyBorder="1" applyAlignment="1">
      <alignment horizontal="center" vertical="center" wrapText="1"/>
    </xf>
    <xf numFmtId="0" fontId="4" fillId="7" borderId="11" xfId="4" applyFill="1" applyBorder="1" applyAlignment="1">
      <alignment horizontal="center" vertical="center" wrapText="1"/>
    </xf>
    <xf numFmtId="0" fontId="0" fillId="0" borderId="13" xfId="0" applyBorder="1" applyAlignment="1"/>
    <xf numFmtId="0" fontId="4" fillId="7" borderId="36" xfId="4" quotePrefix="1" applyFill="1" applyBorder="1" applyAlignment="1">
      <alignment horizontal="center" vertical="center" wrapText="1"/>
    </xf>
    <xf numFmtId="0" fontId="4" fillId="7" borderId="37" xfId="4" quotePrefix="1" applyFill="1" applyBorder="1" applyAlignment="1">
      <alignment horizontal="center" vertical="center" wrapText="1"/>
    </xf>
    <xf numFmtId="0" fontId="4" fillId="7" borderId="9" xfId="4" quotePrefix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4" fillId="7" borderId="22" xfId="4" applyFill="1" applyBorder="1" applyAlignment="1">
      <alignment horizontal="center" vertical="center" wrapText="1"/>
    </xf>
    <xf numFmtId="0" fontId="9" fillId="6" borderId="3" xfId="5" applyFont="1" applyFill="1" applyBorder="1" applyAlignment="1">
      <alignment horizontal="center" vertical="center" wrapText="1"/>
    </xf>
    <xf numFmtId="0" fontId="9" fillId="6" borderId="4" xfId="5" applyFont="1" applyFill="1" applyBorder="1" applyAlignment="1">
      <alignment horizontal="center" vertical="center" wrapText="1"/>
    </xf>
    <xf numFmtId="0" fontId="2" fillId="0" borderId="3" xfId="2" applyBorder="1" applyAlignment="1">
      <alignment horizontal="center"/>
    </xf>
    <xf numFmtId="0" fontId="2" fillId="0" borderId="4" xfId="2" applyBorder="1" applyAlignment="1">
      <alignment horizontal="center"/>
    </xf>
    <xf numFmtId="0" fontId="6" fillId="5" borderId="3" xfId="6" applyFont="1" applyFill="1" applyBorder="1" applyAlignment="1">
      <alignment horizontal="center" vertical="center" wrapText="1"/>
    </xf>
    <xf numFmtId="0" fontId="6" fillId="5" borderId="4" xfId="6" applyFont="1" applyFill="1" applyBorder="1" applyAlignment="1">
      <alignment horizontal="center" vertical="center" wrapText="1"/>
    </xf>
    <xf numFmtId="0" fontId="7" fillId="6" borderId="3" xfId="5" applyFont="1" applyFill="1" applyBorder="1" applyAlignment="1">
      <alignment horizontal="center" vertical="center" wrapText="1"/>
    </xf>
    <xf numFmtId="0" fontId="7" fillId="6" borderId="4" xfId="5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8" fillId="0" borderId="3" xfId="3" applyFont="1" applyBorder="1" applyAlignment="1">
      <alignment horizontal="center"/>
    </xf>
    <xf numFmtId="0" fontId="8" fillId="0" borderId="4" xfId="3" applyFont="1" applyBorder="1" applyAlignment="1">
      <alignment horizontal="center"/>
    </xf>
    <xf numFmtId="0" fontId="10" fillId="0" borderId="20" xfId="6" applyFont="1" applyFill="1" applyBorder="1" applyAlignment="1">
      <alignment horizontal="left" vertical="center" wrapText="1"/>
    </xf>
    <xf numFmtId="0" fontId="10" fillId="0" borderId="0" xfId="6" applyFont="1" applyFill="1" applyBorder="1" applyAlignment="1">
      <alignment horizontal="left" vertical="center" wrapText="1"/>
    </xf>
    <xf numFmtId="0" fontId="4" fillId="7" borderId="10" xfId="4" applyFill="1" applyBorder="1" applyAlignment="1">
      <alignment horizontal="center" vertical="center" wrapText="1"/>
    </xf>
    <xf numFmtId="0" fontId="4" fillId="6" borderId="7" xfId="4" applyFill="1" applyBorder="1" applyAlignment="1">
      <alignment horizontal="center" vertical="center" wrapText="1"/>
    </xf>
    <xf numFmtId="0" fontId="4" fillId="6" borderId="8" xfId="4" applyFill="1" applyBorder="1" applyAlignment="1">
      <alignment horizontal="center" vertical="center" wrapText="1"/>
    </xf>
    <xf numFmtId="0" fontId="4" fillId="6" borderId="9" xfId="4" applyFill="1" applyBorder="1" applyAlignment="1">
      <alignment horizontal="center" vertical="center" wrapText="1"/>
    </xf>
    <xf numFmtId="0" fontId="4" fillId="7" borderId="11" xfId="4" quotePrefix="1" applyFill="1" applyBorder="1" applyAlignment="1">
      <alignment horizontal="center" vertical="center" wrapText="1"/>
    </xf>
    <xf numFmtId="0" fontId="0" fillId="0" borderId="11" xfId="0" applyBorder="1" applyAlignment="1"/>
    <xf numFmtId="0" fontId="4" fillId="7" borderId="13" xfId="4" quotePrefix="1" applyFill="1" applyBorder="1" applyAlignment="1">
      <alignment horizontal="center" vertical="center" wrapText="1"/>
    </xf>
    <xf numFmtId="0" fontId="4" fillId="7" borderId="22" xfId="4" quotePrefix="1" applyFill="1" applyBorder="1" applyAlignment="1">
      <alignment horizontal="center" vertical="center" wrapText="1"/>
    </xf>
    <xf numFmtId="0" fontId="4" fillId="7" borderId="34" xfId="4" applyFill="1" applyBorder="1" applyAlignment="1">
      <alignment horizontal="center" vertical="center" wrapText="1"/>
    </xf>
    <xf numFmtId="0" fontId="4" fillId="7" borderId="35" xfId="4" applyFill="1" applyBorder="1" applyAlignment="1">
      <alignment horizontal="center" vertical="center" wrapText="1"/>
    </xf>
  </cellXfs>
  <cellStyles count="7">
    <cellStyle name="40 % - Accent1" xfId="6" builtinId="31"/>
    <cellStyle name="Accent1" xfId="5" builtinId="29"/>
    <cellStyle name="Normal" xfId="0" builtinId="0"/>
    <cellStyle name="Pourcentage" xfId="1" builtinId="5"/>
    <cellStyle name="Sortie" xfId="4" builtinId="21"/>
    <cellStyle name="Titre" xfId="2" builtinId="15"/>
    <cellStyle name="Titre 3" xfId="3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B1:Q203"/>
  <sheetViews>
    <sheetView tabSelected="1" zoomScaleNormal="100" workbookViewId="0">
      <selection activeCell="L13" sqref="L13"/>
    </sheetView>
  </sheetViews>
  <sheetFormatPr baseColWidth="10" defaultRowHeight="15" x14ac:dyDescent="0.25"/>
  <cols>
    <col min="1" max="1" width="2.7109375" customWidth="1"/>
    <col min="2" max="2" width="11.140625" customWidth="1"/>
    <col min="3" max="3" width="27.85546875" customWidth="1"/>
    <col min="4" max="5" width="11.140625" customWidth="1"/>
    <col min="6" max="6" width="10.140625" customWidth="1"/>
    <col min="7" max="7" width="11.140625" customWidth="1"/>
    <col min="8" max="8" width="20" customWidth="1"/>
    <col min="9" max="9" width="15" customWidth="1"/>
    <col min="10" max="10" width="15.42578125" customWidth="1"/>
    <col min="11" max="11" width="10.85546875" customWidth="1"/>
    <col min="12" max="12" width="11.140625" customWidth="1"/>
    <col min="13" max="13" width="9.140625" customWidth="1"/>
    <col min="14" max="14" width="11.140625" customWidth="1"/>
    <col min="15" max="15" width="9.7109375" customWidth="1"/>
    <col min="16" max="16" width="10" customWidth="1"/>
    <col min="17" max="17" width="8.7109375" customWidth="1"/>
  </cols>
  <sheetData>
    <row r="1" spans="2:17" ht="24" thickBot="1" x14ac:dyDescent="0.4">
      <c r="B1" s="126" t="s">
        <v>104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</row>
    <row r="2" spans="2:17" ht="5.25" customHeight="1" thickBot="1" x14ac:dyDescent="0.4">
      <c r="C2" s="1"/>
      <c r="D2" s="1"/>
      <c r="E2" s="1"/>
      <c r="F2" s="1"/>
    </row>
    <row r="3" spans="2:17" ht="36.75" customHeight="1" thickBot="1" x14ac:dyDescent="0.3">
      <c r="B3" s="128" t="s">
        <v>200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</row>
    <row r="4" spans="2:17" ht="15.75" thickBot="1" x14ac:dyDescent="0.3">
      <c r="B4" s="2"/>
      <c r="C4" s="3"/>
      <c r="D4" s="3"/>
      <c r="E4" s="3"/>
      <c r="F4" s="3"/>
    </row>
    <row r="5" spans="2:17" ht="45" customHeight="1" thickBot="1" x14ac:dyDescent="0.3">
      <c r="B5" s="130" t="s">
        <v>201</v>
      </c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</row>
    <row r="6" spans="2:17" ht="40.5" customHeight="1" x14ac:dyDescent="0.25">
      <c r="B6" s="132" t="s">
        <v>145</v>
      </c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</row>
    <row r="7" spans="2:17" ht="15.75" thickBot="1" x14ac:dyDescent="0.3">
      <c r="C7" s="4"/>
      <c r="D7" s="4"/>
      <c r="E7" s="4"/>
      <c r="F7" s="4"/>
    </row>
    <row r="8" spans="2:17" ht="16.5" thickBot="1" x14ac:dyDescent="0.3">
      <c r="B8" s="133" t="s">
        <v>134</v>
      </c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</row>
    <row r="9" spans="2:17" ht="16.5" thickBot="1" x14ac:dyDescent="0.3">
      <c r="B9" s="5"/>
      <c r="C9" s="5"/>
      <c r="D9" s="5"/>
      <c r="E9" s="5"/>
      <c r="F9" s="5"/>
    </row>
    <row r="10" spans="2:17" ht="21.75" customHeight="1" thickBot="1" x14ac:dyDescent="0.3">
      <c r="B10" s="124" t="s">
        <v>135</v>
      </c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</row>
    <row r="11" spans="2:17" ht="22.5" customHeight="1" x14ac:dyDescent="0.25">
      <c r="B11" s="54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2:17" ht="22.5" customHeight="1" thickBot="1" x14ac:dyDescent="0.3">
      <c r="B12" s="135" t="s">
        <v>136</v>
      </c>
      <c r="C12" s="135"/>
      <c r="D12" s="135"/>
      <c r="E12" s="135"/>
      <c r="F12" s="13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2:17" ht="30.75" customHeight="1" x14ac:dyDescent="0.25">
      <c r="B13" s="138" t="s">
        <v>185</v>
      </c>
      <c r="C13" s="139"/>
      <c r="D13" s="139"/>
      <c r="E13" s="140"/>
      <c r="F13" s="68"/>
      <c r="G13" s="7"/>
      <c r="H13" s="53"/>
      <c r="I13" s="53"/>
      <c r="J13" s="53"/>
      <c r="K13" s="53"/>
      <c r="L13" s="53"/>
      <c r="M13" s="53"/>
      <c r="N13" s="53"/>
      <c r="O13" s="53"/>
    </row>
    <row r="14" spans="2:17" ht="40.5" customHeight="1" x14ac:dyDescent="0.25">
      <c r="B14" s="137" t="s">
        <v>0</v>
      </c>
      <c r="C14" s="115" t="s">
        <v>1</v>
      </c>
      <c r="D14" s="115" t="s">
        <v>138</v>
      </c>
      <c r="E14" s="116"/>
      <c r="F14" s="8"/>
      <c r="G14" s="8"/>
      <c r="H14" s="53"/>
      <c r="I14" s="53"/>
      <c r="J14" s="53"/>
      <c r="K14" s="53"/>
      <c r="L14" s="53"/>
      <c r="M14" s="53"/>
      <c r="N14" s="53"/>
      <c r="O14" s="53"/>
    </row>
    <row r="15" spans="2:17" x14ac:dyDescent="0.25">
      <c r="B15" s="137"/>
      <c r="C15" s="115"/>
      <c r="D15" s="52" t="s">
        <v>4</v>
      </c>
      <c r="E15" s="10" t="s">
        <v>5</v>
      </c>
      <c r="F15" s="11"/>
      <c r="G15" s="11"/>
      <c r="H15" s="53"/>
      <c r="I15" s="53"/>
      <c r="J15" s="53"/>
      <c r="K15" s="53"/>
      <c r="L15" s="53"/>
      <c r="M15" s="53"/>
      <c r="N15" s="53"/>
      <c r="O15" s="53"/>
    </row>
    <row r="16" spans="2:17" ht="17.25" x14ac:dyDescent="0.25">
      <c r="B16" s="12" t="s">
        <v>6</v>
      </c>
      <c r="C16" s="13" t="s">
        <v>7</v>
      </c>
      <c r="D16" s="14">
        <v>0</v>
      </c>
      <c r="E16" s="78">
        <f>D16*(1+$C$23)</f>
        <v>0</v>
      </c>
      <c r="F16" s="15"/>
      <c r="G16" s="15"/>
      <c r="H16" s="53"/>
      <c r="I16" s="53"/>
      <c r="J16" s="53"/>
      <c r="K16" s="53"/>
      <c r="L16" s="53"/>
      <c r="M16" s="53"/>
      <c r="N16" s="53"/>
      <c r="O16" s="53"/>
    </row>
    <row r="17" spans="2:17" ht="17.25" x14ac:dyDescent="0.25">
      <c r="B17" s="12" t="s">
        <v>8</v>
      </c>
      <c r="C17" s="16" t="s">
        <v>9</v>
      </c>
      <c r="D17" s="14">
        <v>0</v>
      </c>
      <c r="E17" s="78">
        <f t="shared" ref="E17:E22" si="0">D17*(1+$C$23)</f>
        <v>0</v>
      </c>
      <c r="F17" s="15"/>
      <c r="G17" s="15"/>
      <c r="H17" s="53"/>
      <c r="I17" s="53"/>
      <c r="J17" s="53"/>
      <c r="K17" s="53"/>
      <c r="L17" s="53"/>
      <c r="M17" s="53"/>
      <c r="N17" s="53"/>
      <c r="O17" s="53"/>
    </row>
    <row r="18" spans="2:17" ht="17.25" x14ac:dyDescent="0.25">
      <c r="B18" s="12" t="s">
        <v>10</v>
      </c>
      <c r="C18" s="16" t="s">
        <v>11</v>
      </c>
      <c r="D18" s="14">
        <v>0</v>
      </c>
      <c r="E18" s="78">
        <f t="shared" si="0"/>
        <v>0</v>
      </c>
      <c r="F18" s="15"/>
      <c r="G18" s="15"/>
      <c r="H18" s="53"/>
      <c r="I18" s="53"/>
      <c r="J18" s="53"/>
      <c r="K18" s="53"/>
      <c r="L18" s="53"/>
      <c r="M18" s="53"/>
      <c r="N18" s="53"/>
      <c r="O18" s="53"/>
    </row>
    <row r="19" spans="2:17" ht="17.25" x14ac:dyDescent="0.25">
      <c r="B19" s="12" t="s">
        <v>13</v>
      </c>
      <c r="C19" s="16" t="s">
        <v>14</v>
      </c>
      <c r="D19" s="14">
        <v>0</v>
      </c>
      <c r="E19" s="78">
        <f t="shared" si="0"/>
        <v>0</v>
      </c>
      <c r="F19" s="15"/>
      <c r="G19" s="15"/>
      <c r="H19" s="53"/>
      <c r="I19" s="53"/>
      <c r="J19" s="53"/>
      <c r="K19" s="53"/>
      <c r="L19" s="53"/>
      <c r="M19" s="53"/>
      <c r="N19" s="53"/>
      <c r="O19" s="53"/>
    </row>
    <row r="20" spans="2:17" ht="17.25" x14ac:dyDescent="0.25">
      <c r="B20" s="12" t="s">
        <v>15</v>
      </c>
      <c r="C20" s="16" t="s">
        <v>16</v>
      </c>
      <c r="D20" s="14">
        <v>0</v>
      </c>
      <c r="E20" s="78">
        <f t="shared" si="0"/>
        <v>0</v>
      </c>
      <c r="F20" s="15"/>
      <c r="G20" s="15"/>
      <c r="H20" s="53"/>
      <c r="I20" s="53"/>
      <c r="J20" s="53"/>
      <c r="K20" s="53"/>
      <c r="L20" s="53"/>
      <c r="M20" s="53"/>
      <c r="N20" s="53"/>
      <c r="O20" s="53"/>
    </row>
    <row r="21" spans="2:17" ht="17.25" x14ac:dyDescent="0.25">
      <c r="B21" s="12" t="s">
        <v>17</v>
      </c>
      <c r="C21" s="16" t="s">
        <v>18</v>
      </c>
      <c r="D21" s="14">
        <v>0</v>
      </c>
      <c r="E21" s="78">
        <f t="shared" si="0"/>
        <v>0</v>
      </c>
      <c r="F21" s="15"/>
      <c r="G21" s="15"/>
      <c r="H21" s="53"/>
      <c r="I21" s="53"/>
      <c r="J21" s="53"/>
      <c r="K21" s="53"/>
      <c r="L21" s="53"/>
      <c r="M21" s="53"/>
      <c r="N21" s="53"/>
      <c r="O21" s="53"/>
    </row>
    <row r="22" spans="2:17" ht="26.25" customHeight="1" thickBot="1" x14ac:dyDescent="0.3">
      <c r="B22" s="17" t="s">
        <v>19</v>
      </c>
      <c r="C22" s="18" t="s">
        <v>20</v>
      </c>
      <c r="D22" s="19">
        <v>0</v>
      </c>
      <c r="E22" s="79">
        <f t="shared" si="0"/>
        <v>0</v>
      </c>
      <c r="F22" s="15"/>
      <c r="G22" s="15"/>
      <c r="H22" s="53"/>
      <c r="I22" s="53"/>
      <c r="J22" s="53"/>
      <c r="K22" s="53"/>
      <c r="L22" s="53"/>
      <c r="M22" s="53"/>
      <c r="N22" s="53"/>
      <c r="O22" s="53"/>
    </row>
    <row r="23" spans="2:17" s="2" customFormat="1" ht="26.25" customHeight="1" x14ac:dyDescent="0.25">
      <c r="B23" s="20" t="s">
        <v>21</v>
      </c>
      <c r="C23" s="70">
        <v>0</v>
      </c>
      <c r="D23" s="22"/>
      <c r="E23" s="23"/>
      <c r="F23" s="15"/>
      <c r="G23" s="15"/>
      <c r="H23" s="15"/>
      <c r="I23" s="15"/>
      <c r="J23" s="15"/>
      <c r="K23" s="53"/>
      <c r="L23" s="53"/>
      <c r="M23" s="53"/>
      <c r="N23" s="53"/>
      <c r="O23" s="53"/>
      <c r="P23" s="53"/>
      <c r="Q23" s="53"/>
    </row>
    <row r="24" spans="2:17" ht="27" customHeight="1" thickBot="1" x14ac:dyDescent="0.3">
      <c r="B24" s="135" t="s">
        <v>137</v>
      </c>
      <c r="C24" s="135"/>
      <c r="D24" s="135"/>
      <c r="E24" s="135"/>
      <c r="F24" s="136"/>
      <c r="G24" s="15"/>
      <c r="H24" s="15"/>
      <c r="I24" s="15"/>
      <c r="J24" s="15"/>
      <c r="K24" s="53"/>
      <c r="L24" s="53"/>
      <c r="M24" s="53"/>
      <c r="N24" s="53"/>
      <c r="O24" s="53"/>
      <c r="P24" s="53"/>
      <c r="Q24" s="53"/>
    </row>
    <row r="25" spans="2:17" ht="85.5" customHeight="1" thickBot="1" x14ac:dyDescent="0.3">
      <c r="B25" s="108" t="s">
        <v>198</v>
      </c>
      <c r="C25" s="109"/>
      <c r="D25" s="109"/>
      <c r="E25" s="110"/>
      <c r="F25" s="89"/>
      <c r="G25" s="138" t="s">
        <v>199</v>
      </c>
      <c r="H25" s="139"/>
      <c r="I25" s="139"/>
      <c r="J25" s="140"/>
      <c r="K25" s="24"/>
      <c r="L25" s="24"/>
      <c r="M25" s="24"/>
    </row>
    <row r="26" spans="2:17" ht="32.25" customHeight="1" x14ac:dyDescent="0.25">
      <c r="B26" s="93" t="s">
        <v>0</v>
      </c>
      <c r="C26" s="112" t="s">
        <v>1</v>
      </c>
      <c r="D26" s="112" t="s">
        <v>168</v>
      </c>
      <c r="E26" s="113"/>
      <c r="F26" s="8"/>
      <c r="G26" s="137" t="s">
        <v>0</v>
      </c>
      <c r="H26" s="115" t="s">
        <v>1</v>
      </c>
      <c r="I26" s="115" t="s">
        <v>168</v>
      </c>
      <c r="J26" s="116"/>
      <c r="K26" s="24"/>
      <c r="L26" s="24"/>
      <c r="M26" s="24"/>
    </row>
    <row r="27" spans="2:17" x14ac:dyDescent="0.25">
      <c r="B27" s="137"/>
      <c r="C27" s="115"/>
      <c r="D27" s="9" t="s">
        <v>4</v>
      </c>
      <c r="E27" s="9" t="s">
        <v>5</v>
      </c>
      <c r="F27" s="11"/>
      <c r="G27" s="137"/>
      <c r="H27" s="115"/>
      <c r="I27" s="83" t="s">
        <v>4</v>
      </c>
      <c r="J27" s="10" t="s">
        <v>5</v>
      </c>
      <c r="K27" s="24"/>
      <c r="L27" s="24"/>
      <c r="M27" s="24"/>
    </row>
    <row r="28" spans="2:17" ht="17.25" x14ac:dyDescent="0.25">
      <c r="B28" s="12" t="s">
        <v>22</v>
      </c>
      <c r="C28" s="13" t="s">
        <v>7</v>
      </c>
      <c r="D28" s="14">
        <v>0</v>
      </c>
      <c r="E28" s="80">
        <f>D28*(1+$C$35)</f>
        <v>0</v>
      </c>
      <c r="F28" s="15"/>
      <c r="G28" s="12" t="s">
        <v>30</v>
      </c>
      <c r="H28" s="13" t="s">
        <v>7</v>
      </c>
      <c r="I28" s="14">
        <v>0</v>
      </c>
      <c r="J28" s="78">
        <f t="shared" ref="J28:J34" si="1">I28*(1+$C$35)</f>
        <v>0</v>
      </c>
      <c r="K28" s="24"/>
      <c r="L28" s="24"/>
      <c r="M28" s="24"/>
    </row>
    <row r="29" spans="2:17" ht="15.75" customHeight="1" x14ac:dyDescent="0.25">
      <c r="B29" s="12" t="s">
        <v>23</v>
      </c>
      <c r="C29" s="16" t="s">
        <v>9</v>
      </c>
      <c r="D29" s="14">
        <v>0</v>
      </c>
      <c r="E29" s="80">
        <f t="shared" ref="E29:E34" si="2">D29*(1+$C$35)</f>
        <v>0</v>
      </c>
      <c r="F29" s="15"/>
      <c r="G29" s="12" t="s">
        <v>32</v>
      </c>
      <c r="H29" s="16" t="s">
        <v>9</v>
      </c>
      <c r="I29" s="14">
        <v>0</v>
      </c>
      <c r="J29" s="78">
        <f t="shared" si="1"/>
        <v>0</v>
      </c>
      <c r="K29" s="24"/>
      <c r="L29" s="24"/>
      <c r="M29" s="24"/>
    </row>
    <row r="30" spans="2:17" ht="15.75" customHeight="1" x14ac:dyDescent="0.25">
      <c r="B30" s="12" t="s">
        <v>24</v>
      </c>
      <c r="C30" s="16" t="s">
        <v>11</v>
      </c>
      <c r="D30" s="14">
        <v>0</v>
      </c>
      <c r="E30" s="80">
        <f t="shared" si="2"/>
        <v>0</v>
      </c>
      <c r="F30" s="15"/>
      <c r="G30" s="12" t="s">
        <v>34</v>
      </c>
      <c r="H30" s="16" t="s">
        <v>11</v>
      </c>
      <c r="I30" s="14">
        <v>0</v>
      </c>
      <c r="J30" s="78">
        <f t="shared" si="1"/>
        <v>0</v>
      </c>
      <c r="K30" s="24"/>
      <c r="L30" s="24"/>
      <c r="M30" s="24"/>
    </row>
    <row r="31" spans="2:17" ht="34.5" x14ac:dyDescent="0.25">
      <c r="B31" s="12" t="s">
        <v>25</v>
      </c>
      <c r="C31" s="16" t="s">
        <v>14</v>
      </c>
      <c r="D31" s="14">
        <v>0</v>
      </c>
      <c r="E31" s="80">
        <f t="shared" si="2"/>
        <v>0</v>
      </c>
      <c r="F31" s="15"/>
      <c r="G31" s="12" t="s">
        <v>36</v>
      </c>
      <c r="H31" s="16" t="s">
        <v>14</v>
      </c>
      <c r="I31" s="14">
        <v>0</v>
      </c>
      <c r="J31" s="78">
        <f t="shared" si="1"/>
        <v>0</v>
      </c>
      <c r="K31" s="15"/>
    </row>
    <row r="32" spans="2:17" ht="34.5" x14ac:dyDescent="0.25">
      <c r="B32" s="12" t="s">
        <v>26</v>
      </c>
      <c r="C32" s="16" t="s">
        <v>16</v>
      </c>
      <c r="D32" s="14">
        <v>0</v>
      </c>
      <c r="E32" s="80">
        <f t="shared" si="2"/>
        <v>0</v>
      </c>
      <c r="F32" s="15"/>
      <c r="G32" s="12" t="s">
        <v>38</v>
      </c>
      <c r="H32" s="16" t="s">
        <v>16</v>
      </c>
      <c r="I32" s="14">
        <v>0</v>
      </c>
      <c r="J32" s="78">
        <f t="shared" si="1"/>
        <v>0</v>
      </c>
      <c r="K32" s="15"/>
    </row>
    <row r="33" spans="2:17" ht="34.5" x14ac:dyDescent="0.25">
      <c r="B33" s="12" t="s">
        <v>27</v>
      </c>
      <c r="C33" s="16" t="s">
        <v>18</v>
      </c>
      <c r="D33" s="14">
        <v>0</v>
      </c>
      <c r="E33" s="80">
        <f t="shared" si="2"/>
        <v>0</v>
      </c>
      <c r="F33" s="15"/>
      <c r="G33" s="12" t="s">
        <v>40</v>
      </c>
      <c r="H33" s="16" t="s">
        <v>18</v>
      </c>
      <c r="I33" s="14">
        <v>0</v>
      </c>
      <c r="J33" s="78">
        <f t="shared" si="1"/>
        <v>0</v>
      </c>
      <c r="K33" s="15"/>
    </row>
    <row r="34" spans="2:17" s="2" customFormat="1" ht="18" thickBot="1" x14ac:dyDescent="0.3">
      <c r="B34" s="17" t="s">
        <v>28</v>
      </c>
      <c r="C34" s="18" t="s">
        <v>20</v>
      </c>
      <c r="D34" s="19">
        <v>0</v>
      </c>
      <c r="E34" s="81">
        <f t="shared" si="2"/>
        <v>0</v>
      </c>
      <c r="F34" s="15"/>
      <c r="G34" s="17" t="s">
        <v>42</v>
      </c>
      <c r="H34" s="18" t="s">
        <v>20</v>
      </c>
      <c r="I34" s="19">
        <v>0</v>
      </c>
      <c r="J34" s="79">
        <f t="shared" si="1"/>
        <v>0</v>
      </c>
      <c r="K34" s="15"/>
      <c r="L34" s="25"/>
      <c r="M34" s="25"/>
    </row>
    <row r="35" spans="2:17" s="2" customFormat="1" x14ac:dyDescent="0.25">
      <c r="B35" s="20" t="s">
        <v>21</v>
      </c>
      <c r="C35" s="70">
        <v>0</v>
      </c>
      <c r="D35" s="22"/>
      <c r="E35" s="23"/>
      <c r="F35" s="15"/>
      <c r="G35" s="15"/>
      <c r="H35" s="15"/>
      <c r="I35" s="20" t="s">
        <v>21</v>
      </c>
      <c r="J35" s="70">
        <v>0</v>
      </c>
      <c r="K35" s="22"/>
      <c r="L35" s="23"/>
      <c r="M35" s="15"/>
      <c r="N35" s="15"/>
      <c r="O35" s="15"/>
      <c r="P35" s="15"/>
      <c r="Q35" s="26"/>
    </row>
    <row r="36" spans="2:17" ht="9" customHeight="1" thickBot="1" x14ac:dyDescent="0.3">
      <c r="B36" s="27"/>
      <c r="C36" s="28"/>
      <c r="D36" s="28"/>
      <c r="E36" s="23"/>
      <c r="F36" s="15"/>
      <c r="G36" s="15"/>
      <c r="H36" s="15"/>
      <c r="I36" s="15"/>
      <c r="J36" s="15"/>
      <c r="K36" s="2"/>
      <c r="L36" s="11"/>
      <c r="M36" s="22"/>
      <c r="N36" s="22"/>
      <c r="O36" s="23"/>
      <c r="P36" s="15"/>
      <c r="Q36" s="25"/>
    </row>
    <row r="37" spans="2:17" ht="56.25" customHeight="1" x14ac:dyDescent="0.25">
      <c r="B37" s="138" t="s">
        <v>196</v>
      </c>
      <c r="C37" s="139"/>
      <c r="D37" s="139"/>
      <c r="E37" s="140"/>
      <c r="F37" s="15"/>
      <c r="G37" s="138" t="s">
        <v>197</v>
      </c>
      <c r="H37" s="139"/>
      <c r="I37" s="139"/>
      <c r="J37" s="140"/>
      <c r="K37" s="15"/>
      <c r="L37" s="25"/>
      <c r="M37" s="25"/>
    </row>
    <row r="38" spans="2:17" ht="29.25" customHeight="1" x14ac:dyDescent="0.25">
      <c r="B38" s="137" t="s">
        <v>0</v>
      </c>
      <c r="C38" s="115" t="s">
        <v>1</v>
      </c>
      <c r="D38" s="115" t="s">
        <v>168</v>
      </c>
      <c r="E38" s="116"/>
      <c r="F38" s="15"/>
      <c r="G38" s="137" t="s">
        <v>0</v>
      </c>
      <c r="H38" s="115" t="s">
        <v>1</v>
      </c>
      <c r="I38" s="115" t="s">
        <v>168</v>
      </c>
      <c r="J38" s="116"/>
      <c r="K38" s="15"/>
      <c r="L38" s="25"/>
      <c r="M38" s="25"/>
    </row>
    <row r="39" spans="2:17" ht="18.75" customHeight="1" x14ac:dyDescent="0.25">
      <c r="B39" s="137"/>
      <c r="C39" s="115"/>
      <c r="D39" s="83" t="s">
        <v>4</v>
      </c>
      <c r="E39" s="10" t="s">
        <v>5</v>
      </c>
      <c r="F39" s="15"/>
      <c r="G39" s="137"/>
      <c r="H39" s="115"/>
      <c r="I39" s="83" t="s">
        <v>4</v>
      </c>
      <c r="J39" s="10" t="s">
        <v>5</v>
      </c>
      <c r="K39" s="15"/>
      <c r="L39" s="25"/>
      <c r="M39" s="25"/>
    </row>
    <row r="40" spans="2:17" ht="30" customHeight="1" x14ac:dyDescent="0.25">
      <c r="B40" s="12" t="s">
        <v>50</v>
      </c>
      <c r="C40" s="13" t="s">
        <v>7</v>
      </c>
      <c r="D40" s="14">
        <v>0</v>
      </c>
      <c r="E40" s="78">
        <f>D40*(1+$C$47)</f>
        <v>0</v>
      </c>
      <c r="F40" s="15"/>
      <c r="G40" s="12" t="s">
        <v>57</v>
      </c>
      <c r="H40" s="13" t="s">
        <v>7</v>
      </c>
      <c r="I40" s="14">
        <v>0</v>
      </c>
      <c r="J40" s="78">
        <f>I40*(1+$J$47)</f>
        <v>0</v>
      </c>
      <c r="K40" s="15"/>
      <c r="L40" s="25"/>
      <c r="M40" s="25"/>
    </row>
    <row r="41" spans="2:17" ht="34.5" x14ac:dyDescent="0.25">
      <c r="B41" s="12" t="s">
        <v>51</v>
      </c>
      <c r="C41" s="16" t="s">
        <v>9</v>
      </c>
      <c r="D41" s="14">
        <v>0</v>
      </c>
      <c r="E41" s="78">
        <f t="shared" ref="E41:E46" si="3">D41*(1+$C$47)</f>
        <v>0</v>
      </c>
      <c r="F41" s="15"/>
      <c r="G41" s="12" t="s">
        <v>58</v>
      </c>
      <c r="H41" s="16" t="s">
        <v>9</v>
      </c>
      <c r="I41" s="14">
        <v>0</v>
      </c>
      <c r="J41" s="78">
        <f t="shared" ref="J41:J45" si="4">I41*(1+$J$47)</f>
        <v>0</v>
      </c>
      <c r="K41" s="15"/>
      <c r="L41" s="25"/>
      <c r="M41" s="25"/>
    </row>
    <row r="42" spans="2:17" ht="34.5" x14ac:dyDescent="0.25">
      <c r="B42" s="12" t="s">
        <v>52</v>
      </c>
      <c r="C42" s="16" t="s">
        <v>11</v>
      </c>
      <c r="D42" s="14">
        <v>0</v>
      </c>
      <c r="E42" s="78">
        <f t="shared" si="3"/>
        <v>0</v>
      </c>
      <c r="F42" s="15"/>
      <c r="G42" s="12" t="s">
        <v>59</v>
      </c>
      <c r="H42" s="16" t="s">
        <v>11</v>
      </c>
      <c r="I42" s="14">
        <v>0</v>
      </c>
      <c r="J42" s="78">
        <f t="shared" si="4"/>
        <v>0</v>
      </c>
      <c r="K42" s="15"/>
      <c r="L42" s="25"/>
      <c r="M42" s="25"/>
    </row>
    <row r="43" spans="2:17" ht="34.5" x14ac:dyDescent="0.25">
      <c r="B43" s="12" t="s">
        <v>53</v>
      </c>
      <c r="C43" s="16" t="s">
        <v>14</v>
      </c>
      <c r="D43" s="14">
        <v>0</v>
      </c>
      <c r="E43" s="78">
        <f t="shared" si="3"/>
        <v>0</v>
      </c>
      <c r="F43" s="15"/>
      <c r="G43" s="12" t="s">
        <v>60</v>
      </c>
      <c r="H43" s="16" t="s">
        <v>14</v>
      </c>
      <c r="I43" s="14">
        <v>0</v>
      </c>
      <c r="J43" s="78">
        <f t="shared" si="4"/>
        <v>0</v>
      </c>
      <c r="K43" s="15"/>
      <c r="L43" s="25"/>
      <c r="M43" s="25"/>
    </row>
    <row r="44" spans="2:17" ht="24.75" customHeight="1" x14ac:dyDescent="0.25">
      <c r="B44" s="12" t="s">
        <v>54</v>
      </c>
      <c r="C44" s="16" t="s">
        <v>16</v>
      </c>
      <c r="D44" s="14">
        <v>0</v>
      </c>
      <c r="E44" s="78">
        <f t="shared" si="3"/>
        <v>0</v>
      </c>
      <c r="F44" s="15"/>
      <c r="G44" s="12" t="s">
        <v>61</v>
      </c>
      <c r="H44" s="16" t="s">
        <v>16</v>
      </c>
      <c r="I44" s="14">
        <v>0</v>
      </c>
      <c r="J44" s="78">
        <f t="shared" si="4"/>
        <v>0</v>
      </c>
      <c r="K44" s="15"/>
      <c r="L44" s="25"/>
      <c r="M44" s="25"/>
    </row>
    <row r="45" spans="2:17" ht="34.5" x14ac:dyDescent="0.25">
      <c r="B45" s="12" t="s">
        <v>55</v>
      </c>
      <c r="C45" s="16" t="s">
        <v>18</v>
      </c>
      <c r="D45" s="14">
        <v>0</v>
      </c>
      <c r="E45" s="78">
        <f t="shared" si="3"/>
        <v>0</v>
      </c>
      <c r="F45" s="15"/>
      <c r="G45" s="12" t="s">
        <v>62</v>
      </c>
      <c r="H45" s="16" t="s">
        <v>18</v>
      </c>
      <c r="I45" s="14">
        <v>0</v>
      </c>
      <c r="J45" s="78">
        <f t="shared" si="4"/>
        <v>0</v>
      </c>
      <c r="K45" s="15"/>
      <c r="L45" s="25"/>
      <c r="M45" s="25"/>
    </row>
    <row r="46" spans="2:17" ht="18.75" customHeight="1" thickBot="1" x14ac:dyDescent="0.3">
      <c r="B46" s="17" t="s">
        <v>56</v>
      </c>
      <c r="C46" s="18" t="s">
        <v>20</v>
      </c>
      <c r="D46" s="19">
        <v>0</v>
      </c>
      <c r="E46" s="79">
        <f t="shared" si="3"/>
        <v>0</v>
      </c>
      <c r="F46" s="15"/>
      <c r="G46" s="17" t="s">
        <v>63</v>
      </c>
      <c r="H46" s="18" t="s">
        <v>20</v>
      </c>
      <c r="I46" s="19">
        <v>0</v>
      </c>
      <c r="J46" s="79">
        <f>I46*(1+$J$47)</f>
        <v>0</v>
      </c>
      <c r="K46" s="15"/>
      <c r="L46" s="25"/>
      <c r="M46" s="25"/>
    </row>
    <row r="47" spans="2:17" s="2" customFormat="1" ht="18.75" customHeight="1" x14ac:dyDescent="0.25">
      <c r="B47" s="20" t="s">
        <v>21</v>
      </c>
      <c r="C47" s="70">
        <v>0</v>
      </c>
      <c r="D47" s="22"/>
      <c r="E47" s="23"/>
      <c r="F47" s="15"/>
      <c r="G47" s="15"/>
      <c r="H47" s="15"/>
      <c r="I47" s="20" t="s">
        <v>21</v>
      </c>
      <c r="J47" s="70">
        <v>0</v>
      </c>
      <c r="K47" s="22"/>
      <c r="L47" s="23"/>
      <c r="M47" s="15"/>
      <c r="N47" s="15"/>
      <c r="O47" s="23"/>
      <c r="P47" s="15"/>
      <c r="Q47" s="26"/>
    </row>
    <row r="48" spans="2:17" ht="18.75" customHeight="1" thickBot="1" x14ac:dyDescent="0.3">
      <c r="B48" s="27"/>
      <c r="C48" s="28"/>
      <c r="D48" s="28"/>
      <c r="E48" s="23"/>
      <c r="F48" s="15"/>
      <c r="G48" s="15"/>
      <c r="H48" s="15"/>
      <c r="I48" s="15"/>
      <c r="J48" s="15"/>
      <c r="K48" s="2"/>
      <c r="L48" s="11"/>
      <c r="M48" s="22"/>
      <c r="N48" s="22"/>
      <c r="O48" s="23"/>
      <c r="P48" s="15"/>
      <c r="Q48" s="25"/>
    </row>
    <row r="49" spans="2:17" ht="19.5" thickBot="1" x14ac:dyDescent="0.3">
      <c r="B49" s="104" t="s">
        <v>44</v>
      </c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</row>
    <row r="50" spans="2:17" ht="18.75" x14ac:dyDescent="0.25">
      <c r="B50" s="5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</row>
    <row r="51" spans="2:17" ht="19.5" customHeight="1" thickBot="1" x14ac:dyDescent="0.3">
      <c r="B51" s="135" t="s">
        <v>139</v>
      </c>
      <c r="C51" s="135"/>
      <c r="D51" s="135"/>
      <c r="E51" s="135"/>
      <c r="F51" s="135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</row>
    <row r="52" spans="2:17" ht="27.75" customHeight="1" x14ac:dyDescent="0.25">
      <c r="B52" s="138" t="s">
        <v>193</v>
      </c>
      <c r="C52" s="139"/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40"/>
    </row>
    <row r="53" spans="2:17" ht="30.75" customHeight="1" x14ac:dyDescent="0.25">
      <c r="B53" s="137" t="s">
        <v>0</v>
      </c>
      <c r="C53" s="115" t="s">
        <v>1</v>
      </c>
      <c r="D53" s="115" t="s">
        <v>2</v>
      </c>
      <c r="E53" s="142"/>
      <c r="F53" s="141" t="s">
        <v>3</v>
      </c>
      <c r="G53" s="141"/>
      <c r="H53" s="141" t="s">
        <v>45</v>
      </c>
      <c r="I53" s="141"/>
      <c r="J53" s="141" t="s">
        <v>46</v>
      </c>
      <c r="K53" s="141"/>
      <c r="L53" s="141" t="s">
        <v>47</v>
      </c>
      <c r="M53" s="141"/>
      <c r="N53" s="141" t="s">
        <v>48</v>
      </c>
      <c r="O53" s="141"/>
      <c r="P53" s="141" t="s">
        <v>49</v>
      </c>
      <c r="Q53" s="143"/>
    </row>
    <row r="54" spans="2:17" x14ac:dyDescent="0.25">
      <c r="B54" s="137"/>
      <c r="C54" s="115"/>
      <c r="D54" s="9" t="s">
        <v>4</v>
      </c>
      <c r="E54" s="9" t="s">
        <v>5</v>
      </c>
      <c r="F54" s="9" t="s">
        <v>4</v>
      </c>
      <c r="G54" s="9" t="s">
        <v>5</v>
      </c>
      <c r="H54" s="9" t="s">
        <v>4</v>
      </c>
      <c r="I54" s="9" t="s">
        <v>5</v>
      </c>
      <c r="J54" s="9" t="s">
        <v>4</v>
      </c>
      <c r="K54" s="9" t="s">
        <v>5</v>
      </c>
      <c r="L54" s="9" t="s">
        <v>4</v>
      </c>
      <c r="M54" s="9" t="s">
        <v>5</v>
      </c>
      <c r="N54" s="9" t="s">
        <v>4</v>
      </c>
      <c r="O54" s="9" t="s">
        <v>5</v>
      </c>
      <c r="P54" s="9" t="s">
        <v>4</v>
      </c>
      <c r="Q54" s="10" t="s">
        <v>5</v>
      </c>
    </row>
    <row r="55" spans="2:17" ht="17.25" x14ac:dyDescent="0.25">
      <c r="B55" s="12" t="s">
        <v>66</v>
      </c>
      <c r="C55" s="13" t="s">
        <v>7</v>
      </c>
      <c r="D55" s="14">
        <v>0</v>
      </c>
      <c r="E55" s="80">
        <f>D55*(1+$C$62)</f>
        <v>0</v>
      </c>
      <c r="F55" s="14">
        <v>0</v>
      </c>
      <c r="G55" s="80">
        <f>F55*(1+$C$62)</f>
        <v>0</v>
      </c>
      <c r="H55" s="14">
        <v>0</v>
      </c>
      <c r="I55" s="80">
        <f>H55*(1+$C$62)</f>
        <v>0</v>
      </c>
      <c r="J55" s="14">
        <v>0</v>
      </c>
      <c r="K55" s="80">
        <f>J55*(1+$C$62)</f>
        <v>0</v>
      </c>
      <c r="L55" s="14">
        <v>0</v>
      </c>
      <c r="M55" s="80">
        <f>L55*(1+$C$62)</f>
        <v>0</v>
      </c>
      <c r="N55" s="14">
        <v>0</v>
      </c>
      <c r="O55" s="80">
        <f>N55*(1+$C$62)</f>
        <v>0</v>
      </c>
      <c r="P55" s="14">
        <v>0</v>
      </c>
      <c r="Q55" s="78">
        <f>P55*(1+$C$62)</f>
        <v>0</v>
      </c>
    </row>
    <row r="56" spans="2:17" ht="17.25" x14ac:dyDescent="0.25">
      <c r="B56" s="12" t="s">
        <v>70</v>
      </c>
      <c r="C56" s="16" t="s">
        <v>9</v>
      </c>
      <c r="D56" s="14">
        <v>0</v>
      </c>
      <c r="E56" s="80">
        <f t="shared" ref="E56:G61" si="5">D56*(1+$C$62)</f>
        <v>0</v>
      </c>
      <c r="F56" s="14">
        <v>0</v>
      </c>
      <c r="G56" s="80">
        <f t="shared" si="5"/>
        <v>0</v>
      </c>
      <c r="H56" s="14">
        <v>0</v>
      </c>
      <c r="I56" s="80">
        <f t="shared" ref="I56:K61" si="6">H56*(1+$C$62)</f>
        <v>0</v>
      </c>
      <c r="J56" s="14">
        <v>0</v>
      </c>
      <c r="K56" s="80">
        <f t="shared" si="6"/>
        <v>0</v>
      </c>
      <c r="L56" s="14">
        <v>0</v>
      </c>
      <c r="M56" s="80">
        <f t="shared" ref="M56:M61" si="7">L56*(1+$C$62)</f>
        <v>0</v>
      </c>
      <c r="N56" s="14">
        <v>0</v>
      </c>
      <c r="O56" s="80">
        <f t="shared" ref="O56:O61" si="8">N56*(1+$C$62)</f>
        <v>0</v>
      </c>
      <c r="P56" s="14">
        <v>0</v>
      </c>
      <c r="Q56" s="78">
        <f t="shared" ref="Q56:Q61" si="9">P56*(1+$C$62)</f>
        <v>0</v>
      </c>
    </row>
    <row r="57" spans="2:17" ht="17.25" x14ac:dyDescent="0.25">
      <c r="B57" s="12" t="s">
        <v>73</v>
      </c>
      <c r="C57" s="16" t="s">
        <v>11</v>
      </c>
      <c r="D57" s="14">
        <v>0</v>
      </c>
      <c r="E57" s="80">
        <f t="shared" si="5"/>
        <v>0</v>
      </c>
      <c r="F57" s="14">
        <v>0</v>
      </c>
      <c r="G57" s="80">
        <f t="shared" si="5"/>
        <v>0</v>
      </c>
      <c r="H57" s="14">
        <v>0</v>
      </c>
      <c r="I57" s="80">
        <f t="shared" si="6"/>
        <v>0</v>
      </c>
      <c r="J57" s="14">
        <v>0</v>
      </c>
      <c r="K57" s="80">
        <f t="shared" si="6"/>
        <v>0</v>
      </c>
      <c r="L57" s="14">
        <v>0</v>
      </c>
      <c r="M57" s="80">
        <f t="shared" si="7"/>
        <v>0</v>
      </c>
      <c r="N57" s="14">
        <v>0</v>
      </c>
      <c r="O57" s="80">
        <f t="shared" si="8"/>
        <v>0</v>
      </c>
      <c r="P57" s="14">
        <v>0</v>
      </c>
      <c r="Q57" s="78">
        <f t="shared" si="9"/>
        <v>0</v>
      </c>
    </row>
    <row r="58" spans="2:17" ht="17.25" x14ac:dyDescent="0.25">
      <c r="B58" s="12" t="s">
        <v>76</v>
      </c>
      <c r="C58" s="16" t="s">
        <v>14</v>
      </c>
      <c r="D58" s="14">
        <v>0</v>
      </c>
      <c r="E58" s="80">
        <f t="shared" si="5"/>
        <v>0</v>
      </c>
      <c r="F58" s="14">
        <v>0</v>
      </c>
      <c r="G58" s="80">
        <f t="shared" si="5"/>
        <v>0</v>
      </c>
      <c r="H58" s="14">
        <v>0</v>
      </c>
      <c r="I58" s="80">
        <f t="shared" si="6"/>
        <v>0</v>
      </c>
      <c r="J58" s="14">
        <v>0</v>
      </c>
      <c r="K58" s="80">
        <f t="shared" si="6"/>
        <v>0</v>
      </c>
      <c r="L58" s="14">
        <v>0</v>
      </c>
      <c r="M58" s="80">
        <f t="shared" si="7"/>
        <v>0</v>
      </c>
      <c r="N58" s="14">
        <v>0</v>
      </c>
      <c r="O58" s="80">
        <f t="shared" si="8"/>
        <v>0</v>
      </c>
      <c r="P58" s="14">
        <v>0</v>
      </c>
      <c r="Q58" s="78">
        <f t="shared" si="9"/>
        <v>0</v>
      </c>
    </row>
    <row r="59" spans="2:17" ht="17.25" x14ac:dyDescent="0.25">
      <c r="B59" s="12" t="s">
        <v>78</v>
      </c>
      <c r="C59" s="16" t="s">
        <v>16</v>
      </c>
      <c r="D59" s="14">
        <v>0</v>
      </c>
      <c r="E59" s="80">
        <f t="shared" si="5"/>
        <v>0</v>
      </c>
      <c r="F59" s="14">
        <v>0</v>
      </c>
      <c r="G59" s="80">
        <f t="shared" si="5"/>
        <v>0</v>
      </c>
      <c r="H59" s="14">
        <v>0</v>
      </c>
      <c r="I59" s="80">
        <f t="shared" si="6"/>
        <v>0</v>
      </c>
      <c r="J59" s="14">
        <v>0</v>
      </c>
      <c r="K59" s="80">
        <f t="shared" si="6"/>
        <v>0</v>
      </c>
      <c r="L59" s="14">
        <v>0</v>
      </c>
      <c r="M59" s="80">
        <f t="shared" si="7"/>
        <v>0</v>
      </c>
      <c r="N59" s="14">
        <v>0</v>
      </c>
      <c r="O59" s="80">
        <f t="shared" si="8"/>
        <v>0</v>
      </c>
      <c r="P59" s="14">
        <v>0</v>
      </c>
      <c r="Q59" s="78">
        <f t="shared" si="9"/>
        <v>0</v>
      </c>
    </row>
    <row r="60" spans="2:17" ht="17.25" x14ac:dyDescent="0.25">
      <c r="B60" s="12" t="s">
        <v>81</v>
      </c>
      <c r="C60" s="16" t="s">
        <v>18</v>
      </c>
      <c r="D60" s="14">
        <v>0</v>
      </c>
      <c r="E60" s="80">
        <f t="shared" si="5"/>
        <v>0</v>
      </c>
      <c r="F60" s="14">
        <v>0</v>
      </c>
      <c r="G60" s="80">
        <f t="shared" si="5"/>
        <v>0</v>
      </c>
      <c r="H60" s="14">
        <v>0</v>
      </c>
      <c r="I60" s="80">
        <f t="shared" si="6"/>
        <v>0</v>
      </c>
      <c r="J60" s="14">
        <v>0</v>
      </c>
      <c r="K60" s="80">
        <f t="shared" si="6"/>
        <v>0</v>
      </c>
      <c r="L60" s="14">
        <v>0</v>
      </c>
      <c r="M60" s="80">
        <f t="shared" si="7"/>
        <v>0</v>
      </c>
      <c r="N60" s="14">
        <v>0</v>
      </c>
      <c r="O60" s="80">
        <f t="shared" si="8"/>
        <v>0</v>
      </c>
      <c r="P60" s="14">
        <v>0</v>
      </c>
      <c r="Q60" s="78">
        <f t="shared" si="9"/>
        <v>0</v>
      </c>
    </row>
    <row r="61" spans="2:17" ht="18" thickBot="1" x14ac:dyDescent="0.3">
      <c r="B61" s="17" t="s">
        <v>72</v>
      </c>
      <c r="C61" s="18" t="s">
        <v>20</v>
      </c>
      <c r="D61" s="19">
        <v>0</v>
      </c>
      <c r="E61" s="81">
        <f t="shared" si="5"/>
        <v>0</v>
      </c>
      <c r="F61" s="19">
        <v>0</v>
      </c>
      <c r="G61" s="81">
        <f t="shared" si="5"/>
        <v>0</v>
      </c>
      <c r="H61" s="19">
        <v>0</v>
      </c>
      <c r="I61" s="81">
        <f t="shared" si="6"/>
        <v>0</v>
      </c>
      <c r="J61" s="19">
        <v>0</v>
      </c>
      <c r="K61" s="81">
        <f t="shared" si="6"/>
        <v>0</v>
      </c>
      <c r="L61" s="19">
        <v>0</v>
      </c>
      <c r="M61" s="81">
        <f t="shared" si="7"/>
        <v>0</v>
      </c>
      <c r="N61" s="19">
        <v>0</v>
      </c>
      <c r="O61" s="81">
        <f t="shared" si="8"/>
        <v>0</v>
      </c>
      <c r="P61" s="19">
        <v>0</v>
      </c>
      <c r="Q61" s="79">
        <f t="shared" si="9"/>
        <v>0</v>
      </c>
    </row>
    <row r="62" spans="2:17" s="2" customFormat="1" x14ac:dyDescent="0.25">
      <c r="B62" s="20" t="s">
        <v>21</v>
      </c>
      <c r="C62" s="70">
        <v>0</v>
      </c>
      <c r="D62" s="22"/>
      <c r="E62" s="23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</row>
    <row r="63" spans="2:17" s="2" customFormat="1" x14ac:dyDescent="0.25">
      <c r="B63" s="20"/>
      <c r="C63" s="21"/>
      <c r="D63" s="22"/>
      <c r="E63" s="23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</row>
    <row r="64" spans="2:17" ht="19.5" thickBot="1" x14ac:dyDescent="0.3">
      <c r="B64" s="135" t="s">
        <v>141</v>
      </c>
      <c r="C64" s="135"/>
      <c r="D64" s="135"/>
      <c r="E64" s="135"/>
      <c r="F64" s="136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</row>
    <row r="65" spans="2:17" ht="27.75" customHeight="1" x14ac:dyDescent="0.25">
      <c r="B65" s="32" t="s">
        <v>186</v>
      </c>
      <c r="C65" s="33"/>
      <c r="D65" s="33"/>
      <c r="E65" s="34"/>
      <c r="F65" s="69"/>
      <c r="G65" s="55"/>
      <c r="H65" s="55"/>
      <c r="I65" s="55"/>
      <c r="J65" s="55"/>
      <c r="K65" s="55"/>
      <c r="L65" s="55"/>
      <c r="M65" s="55"/>
    </row>
    <row r="66" spans="2:17" ht="15" customHeight="1" x14ac:dyDescent="0.25">
      <c r="B66" s="137" t="s">
        <v>0</v>
      </c>
      <c r="C66" s="115" t="s">
        <v>1</v>
      </c>
      <c r="D66" s="115" t="s">
        <v>2</v>
      </c>
      <c r="E66" s="116"/>
      <c r="F66" s="55"/>
      <c r="G66" s="55"/>
      <c r="H66" s="55"/>
      <c r="I66" s="55"/>
      <c r="J66" s="55"/>
      <c r="K66" s="55"/>
      <c r="L66" s="55"/>
      <c r="M66" s="55"/>
    </row>
    <row r="67" spans="2:17" x14ac:dyDescent="0.25">
      <c r="B67" s="137"/>
      <c r="C67" s="115"/>
      <c r="D67" s="52" t="s">
        <v>4</v>
      </c>
      <c r="E67" s="10" t="s">
        <v>5</v>
      </c>
      <c r="F67" s="55"/>
      <c r="G67" s="55"/>
      <c r="H67" s="55"/>
      <c r="I67" s="55"/>
      <c r="J67" s="55"/>
      <c r="K67" s="55"/>
      <c r="L67" s="55"/>
      <c r="M67" s="55"/>
    </row>
    <row r="68" spans="2:17" ht="17.25" x14ac:dyDescent="0.25">
      <c r="B68" s="12" t="s">
        <v>75</v>
      </c>
      <c r="C68" s="13" t="s">
        <v>7</v>
      </c>
      <c r="D68" s="14">
        <v>0</v>
      </c>
      <c r="E68" s="78">
        <f t="shared" ref="E68:E74" si="10">D68*(1+$C$75)</f>
        <v>0</v>
      </c>
      <c r="F68" s="55"/>
      <c r="G68" s="55"/>
      <c r="H68" s="55"/>
      <c r="I68" s="55"/>
      <c r="J68" s="55"/>
      <c r="K68" s="55"/>
      <c r="L68" s="55"/>
      <c r="M68" s="55"/>
    </row>
    <row r="69" spans="2:17" ht="17.25" x14ac:dyDescent="0.25">
      <c r="B69" s="12" t="s">
        <v>77</v>
      </c>
      <c r="C69" s="16" t="s">
        <v>9</v>
      </c>
      <c r="D69" s="14">
        <v>0</v>
      </c>
      <c r="E69" s="78">
        <f t="shared" si="10"/>
        <v>0</v>
      </c>
      <c r="F69" s="55"/>
      <c r="G69" s="55"/>
      <c r="H69" s="55"/>
      <c r="I69" s="55"/>
      <c r="J69" s="55"/>
      <c r="K69" s="55"/>
      <c r="L69" s="55"/>
      <c r="M69" s="55"/>
    </row>
    <row r="70" spans="2:17" ht="17.25" x14ac:dyDescent="0.25">
      <c r="B70" s="12" t="s">
        <v>80</v>
      </c>
      <c r="C70" s="16" t="s">
        <v>11</v>
      </c>
      <c r="D70" s="14">
        <v>0</v>
      </c>
      <c r="E70" s="78">
        <f t="shared" si="10"/>
        <v>0</v>
      </c>
      <c r="F70" s="55"/>
      <c r="G70" s="55"/>
      <c r="H70" s="55"/>
      <c r="I70" s="55"/>
      <c r="J70" s="55"/>
      <c r="K70" s="55"/>
      <c r="L70" s="55"/>
      <c r="M70" s="55"/>
    </row>
    <row r="71" spans="2:17" ht="17.25" x14ac:dyDescent="0.25">
      <c r="B71" s="12" t="s">
        <v>84</v>
      </c>
      <c r="C71" s="16" t="s">
        <v>14</v>
      </c>
      <c r="D71" s="14">
        <v>0</v>
      </c>
      <c r="E71" s="78">
        <f t="shared" si="10"/>
        <v>0</v>
      </c>
      <c r="F71" s="55"/>
      <c r="G71" s="55"/>
      <c r="H71" s="55"/>
      <c r="I71" s="55"/>
      <c r="J71" s="55"/>
      <c r="K71" s="55"/>
      <c r="L71" s="55"/>
      <c r="M71" s="55"/>
    </row>
    <row r="72" spans="2:17" ht="17.25" x14ac:dyDescent="0.25">
      <c r="B72" s="12" t="s">
        <v>85</v>
      </c>
      <c r="C72" s="16" t="s">
        <v>16</v>
      </c>
      <c r="D72" s="14">
        <v>0</v>
      </c>
      <c r="E72" s="78">
        <f t="shared" si="10"/>
        <v>0</v>
      </c>
      <c r="F72" s="55"/>
      <c r="G72" s="55"/>
      <c r="H72" s="55"/>
      <c r="I72" s="55"/>
      <c r="J72" s="55"/>
      <c r="K72" s="55"/>
      <c r="L72" s="55"/>
      <c r="M72" s="55"/>
    </row>
    <row r="73" spans="2:17" ht="17.25" x14ac:dyDescent="0.25">
      <c r="B73" s="12" t="s">
        <v>86</v>
      </c>
      <c r="C73" s="16" t="s">
        <v>18</v>
      </c>
      <c r="D73" s="14">
        <v>0</v>
      </c>
      <c r="E73" s="78">
        <f t="shared" si="10"/>
        <v>0</v>
      </c>
      <c r="F73" s="55"/>
      <c r="G73" s="55"/>
      <c r="H73" s="55"/>
      <c r="I73" s="55"/>
      <c r="J73" s="55"/>
      <c r="K73" s="55"/>
      <c r="L73" s="55"/>
      <c r="M73" s="55"/>
    </row>
    <row r="74" spans="2:17" ht="18" thickBot="1" x14ac:dyDescent="0.3">
      <c r="B74" s="17" t="s">
        <v>87</v>
      </c>
      <c r="C74" s="18" t="s">
        <v>20</v>
      </c>
      <c r="D74" s="19">
        <v>0</v>
      </c>
      <c r="E74" s="79">
        <f t="shared" si="10"/>
        <v>0</v>
      </c>
      <c r="F74" s="55"/>
      <c r="G74" s="55"/>
      <c r="H74" s="55"/>
      <c r="I74" s="55"/>
      <c r="J74" s="55"/>
      <c r="K74" s="55"/>
      <c r="L74" s="55"/>
      <c r="M74" s="55"/>
    </row>
    <row r="75" spans="2:17" x14ac:dyDescent="0.25">
      <c r="B75" s="20" t="s">
        <v>21</v>
      </c>
      <c r="C75" s="70">
        <v>0</v>
      </c>
      <c r="D75" s="22"/>
      <c r="E75" s="23"/>
      <c r="F75" s="15"/>
      <c r="G75" s="15"/>
      <c r="H75" s="15"/>
      <c r="I75" s="15"/>
      <c r="J75" s="15"/>
      <c r="K75" s="55"/>
      <c r="L75" s="55"/>
      <c r="M75" s="55"/>
      <c r="N75" s="55"/>
      <c r="O75" s="55"/>
      <c r="P75" s="55"/>
      <c r="Q75" s="55"/>
    </row>
    <row r="76" spans="2:17" ht="15.75" thickBot="1" x14ac:dyDescent="0.3">
      <c r="B76" s="20"/>
      <c r="C76" s="21"/>
      <c r="D76" s="22"/>
      <c r="E76" s="23"/>
      <c r="F76" s="15"/>
      <c r="G76" s="15"/>
      <c r="H76" s="15"/>
      <c r="I76" s="15"/>
      <c r="J76" s="15"/>
      <c r="K76" s="55"/>
      <c r="L76" s="55"/>
      <c r="M76" s="55"/>
      <c r="N76" s="55"/>
      <c r="O76" s="55"/>
      <c r="P76" s="55"/>
      <c r="Q76" s="55"/>
    </row>
    <row r="77" spans="2:17" ht="19.5" thickBot="1" x14ac:dyDescent="0.3">
      <c r="B77" s="104" t="s">
        <v>140</v>
      </c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  <c r="N77" s="105"/>
      <c r="O77" s="105"/>
      <c r="P77" s="105"/>
      <c r="Q77" s="105"/>
    </row>
    <row r="78" spans="2:17" ht="15.75" thickBot="1" x14ac:dyDescent="0.3">
      <c r="B78" s="20"/>
      <c r="C78" s="21"/>
      <c r="D78" s="22"/>
      <c r="E78" s="23"/>
      <c r="F78" s="15"/>
      <c r="G78" s="15"/>
      <c r="H78" s="15"/>
      <c r="I78" s="15"/>
      <c r="J78" s="15"/>
      <c r="K78" s="55"/>
      <c r="L78" s="55"/>
      <c r="M78" s="55"/>
      <c r="N78" s="55"/>
      <c r="O78" s="55"/>
      <c r="P78" s="55"/>
      <c r="Q78" s="55"/>
    </row>
    <row r="79" spans="2:17" ht="27" customHeight="1" thickBot="1" x14ac:dyDescent="0.3">
      <c r="B79" s="29" t="s">
        <v>194</v>
      </c>
      <c r="C79" s="30"/>
      <c r="D79" s="30"/>
      <c r="E79" s="31"/>
      <c r="F79" s="15"/>
      <c r="G79" s="15"/>
      <c r="H79" s="15"/>
      <c r="I79" s="15"/>
      <c r="J79" s="55"/>
      <c r="K79" s="55"/>
      <c r="L79" s="55"/>
      <c r="M79" s="55"/>
      <c r="N79" s="55"/>
      <c r="O79" s="55"/>
      <c r="P79" s="55"/>
      <c r="Q79" s="55"/>
    </row>
    <row r="80" spans="2:17" ht="15" customHeight="1" x14ac:dyDescent="0.25">
      <c r="B80" s="111" t="s">
        <v>0</v>
      </c>
      <c r="C80" s="112" t="s">
        <v>1</v>
      </c>
      <c r="D80" s="112" t="s">
        <v>29</v>
      </c>
      <c r="E80" s="123"/>
      <c r="F80" s="15"/>
      <c r="G80" s="15"/>
      <c r="H80" s="15"/>
      <c r="I80" s="15"/>
      <c r="J80" s="55"/>
      <c r="K80" s="55"/>
      <c r="L80" s="55"/>
      <c r="M80" s="55"/>
      <c r="N80" s="55"/>
      <c r="O80" s="55"/>
      <c r="P80" s="55"/>
      <c r="Q80" s="55"/>
    </row>
    <row r="81" spans="2:17" x14ac:dyDescent="0.25">
      <c r="B81" s="93"/>
      <c r="C81" s="115"/>
      <c r="D81" s="62" t="s">
        <v>4</v>
      </c>
      <c r="E81" s="10" t="s">
        <v>5</v>
      </c>
      <c r="F81" s="15"/>
      <c r="G81" s="15"/>
      <c r="H81" s="15"/>
      <c r="I81" s="15"/>
      <c r="J81" s="55"/>
      <c r="K81" s="55"/>
      <c r="L81" s="55"/>
      <c r="M81" s="55"/>
      <c r="N81" s="55"/>
      <c r="O81" s="55"/>
      <c r="P81" s="55"/>
      <c r="Q81" s="55"/>
    </row>
    <row r="82" spans="2:17" x14ac:dyDescent="0.25">
      <c r="B82" s="12" t="s">
        <v>88</v>
      </c>
      <c r="C82" s="13" t="s">
        <v>31</v>
      </c>
      <c r="D82" s="14">
        <v>0</v>
      </c>
      <c r="E82" s="78">
        <f>D82*(1+$C$89)</f>
        <v>0</v>
      </c>
      <c r="F82" s="15"/>
      <c r="G82" s="15"/>
      <c r="H82" s="15"/>
      <c r="I82" s="15"/>
      <c r="J82" s="55"/>
      <c r="K82" s="55"/>
      <c r="L82" s="55"/>
      <c r="M82" s="55"/>
      <c r="N82" s="55"/>
      <c r="O82" s="55"/>
      <c r="P82" s="55"/>
      <c r="Q82" s="55"/>
    </row>
    <row r="83" spans="2:17" x14ac:dyDescent="0.25">
      <c r="B83" s="12" t="s">
        <v>89</v>
      </c>
      <c r="C83" s="16" t="s">
        <v>33</v>
      </c>
      <c r="D83" s="14">
        <v>0</v>
      </c>
      <c r="E83" s="78">
        <f t="shared" ref="E83:E88" si="11">D83*(1+$C$89)</f>
        <v>0</v>
      </c>
      <c r="F83" s="15"/>
      <c r="G83" s="15"/>
      <c r="H83" s="15"/>
      <c r="I83" s="15"/>
      <c r="J83" s="55"/>
      <c r="K83" s="55"/>
      <c r="L83" s="55"/>
      <c r="M83" s="55"/>
      <c r="N83" s="55"/>
      <c r="O83" s="55"/>
      <c r="P83" s="55"/>
      <c r="Q83" s="55"/>
    </row>
    <row r="84" spans="2:17" x14ac:dyDescent="0.25">
      <c r="B84" s="12" t="s">
        <v>90</v>
      </c>
      <c r="C84" s="16" t="s">
        <v>35</v>
      </c>
      <c r="D84" s="14">
        <v>0</v>
      </c>
      <c r="E84" s="78">
        <f t="shared" si="11"/>
        <v>0</v>
      </c>
      <c r="F84" s="15"/>
      <c r="G84" s="15"/>
      <c r="H84" s="15"/>
      <c r="I84" s="15"/>
      <c r="J84" s="55"/>
      <c r="K84" s="55"/>
      <c r="L84" s="55"/>
      <c r="M84" s="55"/>
      <c r="N84" s="55"/>
      <c r="O84" s="55"/>
      <c r="P84" s="55"/>
      <c r="Q84" s="55"/>
    </row>
    <row r="85" spans="2:17" x14ac:dyDescent="0.25">
      <c r="B85" s="12" t="s">
        <v>91</v>
      </c>
      <c r="C85" s="16" t="s">
        <v>37</v>
      </c>
      <c r="D85" s="14">
        <v>0</v>
      </c>
      <c r="E85" s="78">
        <f t="shared" si="11"/>
        <v>0</v>
      </c>
      <c r="F85" s="15"/>
      <c r="G85" s="15"/>
      <c r="H85" s="15"/>
      <c r="I85" s="15"/>
      <c r="J85" s="55"/>
      <c r="K85" s="55"/>
      <c r="L85" s="55"/>
      <c r="M85" s="55"/>
      <c r="N85" s="55"/>
      <c r="O85" s="55"/>
      <c r="P85" s="55"/>
      <c r="Q85" s="55"/>
    </row>
    <row r="86" spans="2:17" x14ac:dyDescent="0.25">
      <c r="B86" s="12" t="s">
        <v>92</v>
      </c>
      <c r="C86" s="16" t="s">
        <v>39</v>
      </c>
      <c r="D86" s="14">
        <v>0</v>
      </c>
      <c r="E86" s="78">
        <f t="shared" si="11"/>
        <v>0</v>
      </c>
      <c r="F86" s="15"/>
      <c r="G86" s="15"/>
      <c r="H86" s="15"/>
      <c r="I86" s="15"/>
      <c r="J86" s="55"/>
      <c r="K86" s="55"/>
      <c r="L86" s="55"/>
      <c r="M86" s="55"/>
      <c r="N86" s="55"/>
      <c r="O86" s="55"/>
      <c r="P86" s="55"/>
      <c r="Q86" s="55"/>
    </row>
    <row r="87" spans="2:17" x14ac:dyDescent="0.25">
      <c r="B87" s="12" t="s">
        <v>93</v>
      </c>
      <c r="C87" s="16" t="s">
        <v>41</v>
      </c>
      <c r="D87" s="14">
        <v>0</v>
      </c>
      <c r="E87" s="78">
        <f t="shared" si="11"/>
        <v>0</v>
      </c>
      <c r="F87" s="15"/>
      <c r="G87" s="15"/>
      <c r="H87" s="15"/>
      <c r="I87" s="15"/>
      <c r="J87" s="55"/>
      <c r="K87" s="55"/>
      <c r="L87" s="55"/>
      <c r="M87" s="55"/>
      <c r="N87" s="55"/>
      <c r="O87" s="55"/>
      <c r="P87" s="55"/>
      <c r="Q87" s="55"/>
    </row>
    <row r="88" spans="2:17" ht="15.75" thickBot="1" x14ac:dyDescent="0.3">
      <c r="B88" s="17" t="s">
        <v>94</v>
      </c>
      <c r="C88" s="18" t="s">
        <v>43</v>
      </c>
      <c r="D88" s="19">
        <v>0</v>
      </c>
      <c r="E88" s="79">
        <f t="shared" si="11"/>
        <v>0</v>
      </c>
      <c r="F88" s="15"/>
      <c r="G88" s="15"/>
      <c r="H88" s="15"/>
      <c r="I88" s="15"/>
      <c r="J88" s="55"/>
      <c r="K88" s="55"/>
      <c r="L88" s="55"/>
      <c r="M88" s="55"/>
      <c r="N88" s="55"/>
      <c r="O88" s="55"/>
      <c r="P88" s="55"/>
      <c r="Q88" s="55"/>
    </row>
    <row r="89" spans="2:17" x14ac:dyDescent="0.25">
      <c r="B89" s="20" t="s">
        <v>21</v>
      </c>
      <c r="C89" s="70">
        <v>0</v>
      </c>
      <c r="D89" s="28"/>
      <c r="E89" s="56"/>
      <c r="F89" s="57"/>
      <c r="G89" s="15"/>
      <c r="H89" s="15"/>
      <c r="I89" s="15"/>
      <c r="J89" s="15"/>
      <c r="K89" s="55"/>
      <c r="L89" s="55"/>
      <c r="M89" s="55"/>
      <c r="N89" s="55"/>
      <c r="O89" s="55"/>
      <c r="P89" s="55"/>
      <c r="Q89" s="55"/>
    </row>
    <row r="90" spans="2:17" ht="15.75" thickBot="1" x14ac:dyDescent="0.3">
      <c r="K90" s="55"/>
      <c r="L90" s="55"/>
      <c r="M90" s="55"/>
      <c r="N90" s="55"/>
      <c r="O90" s="55"/>
      <c r="P90" s="55"/>
      <c r="Q90" s="55"/>
    </row>
    <row r="91" spans="2:17" ht="19.5" thickBot="1" x14ac:dyDescent="0.3">
      <c r="B91" s="104" t="s">
        <v>142</v>
      </c>
      <c r="C91" s="105"/>
      <c r="D91" s="105"/>
      <c r="E91" s="105"/>
      <c r="F91" s="105"/>
      <c r="G91" s="105"/>
      <c r="H91" s="105"/>
      <c r="I91" s="105"/>
      <c r="J91" s="105"/>
      <c r="K91" s="105"/>
      <c r="L91" s="105"/>
      <c r="M91" s="105"/>
      <c r="N91" s="105"/>
      <c r="O91" s="105"/>
      <c r="P91" s="105"/>
      <c r="Q91" s="105"/>
    </row>
    <row r="92" spans="2:17" ht="15.75" thickBot="1" x14ac:dyDescent="0.3">
      <c r="B92" s="11"/>
      <c r="C92" s="11"/>
      <c r="D92" s="42"/>
      <c r="E92" s="42"/>
      <c r="F92" s="11"/>
      <c r="G92" s="11"/>
    </row>
    <row r="93" spans="2:17" ht="22.5" customHeight="1" x14ac:dyDescent="0.25">
      <c r="B93" s="35" t="s">
        <v>195</v>
      </c>
      <c r="C93" s="36"/>
      <c r="D93" s="36"/>
      <c r="E93" s="36"/>
      <c r="F93" s="37"/>
    </row>
    <row r="94" spans="2:17" ht="15" customHeight="1" x14ac:dyDescent="0.25">
      <c r="B94" s="92" t="s">
        <v>0</v>
      </c>
      <c r="C94" s="94" t="s">
        <v>83</v>
      </c>
      <c r="D94" s="95"/>
      <c r="E94" s="50" t="s">
        <v>29</v>
      </c>
      <c r="F94" s="51"/>
    </row>
    <row r="95" spans="2:17" x14ac:dyDescent="0.25">
      <c r="B95" s="93"/>
      <c r="C95" s="96"/>
      <c r="D95" s="97"/>
      <c r="E95" s="50" t="s">
        <v>4</v>
      </c>
      <c r="F95" s="51" t="s">
        <v>5</v>
      </c>
    </row>
    <row r="96" spans="2:17" x14ac:dyDescent="0.25">
      <c r="B96" s="46" t="s">
        <v>95</v>
      </c>
      <c r="C96" s="100" t="s">
        <v>31</v>
      </c>
      <c r="D96" s="101"/>
      <c r="E96" s="14">
        <v>0</v>
      </c>
      <c r="F96" s="78">
        <f>E96*(1+$C$103)</f>
        <v>0</v>
      </c>
    </row>
    <row r="97" spans="2:17" x14ac:dyDescent="0.25">
      <c r="B97" s="46" t="s">
        <v>96</v>
      </c>
      <c r="C97" s="100" t="s">
        <v>33</v>
      </c>
      <c r="D97" s="101"/>
      <c r="E97" s="14">
        <v>0</v>
      </c>
      <c r="F97" s="78">
        <f t="shared" ref="F97:F102" si="12">E97*(1+$C$103)</f>
        <v>0</v>
      </c>
    </row>
    <row r="98" spans="2:17" x14ac:dyDescent="0.25">
      <c r="B98" s="46" t="s">
        <v>97</v>
      </c>
      <c r="C98" s="100" t="s">
        <v>35</v>
      </c>
      <c r="D98" s="101"/>
      <c r="E98" s="14">
        <v>0</v>
      </c>
      <c r="F98" s="78">
        <f t="shared" si="12"/>
        <v>0</v>
      </c>
    </row>
    <row r="99" spans="2:17" x14ac:dyDescent="0.25">
      <c r="B99" s="46" t="s">
        <v>154</v>
      </c>
      <c r="C99" s="100" t="s">
        <v>37</v>
      </c>
      <c r="D99" s="101"/>
      <c r="E99" s="14">
        <v>0</v>
      </c>
      <c r="F99" s="78">
        <f t="shared" si="12"/>
        <v>0</v>
      </c>
    </row>
    <row r="100" spans="2:17" x14ac:dyDescent="0.25">
      <c r="B100" s="46" t="s">
        <v>155</v>
      </c>
      <c r="C100" s="100" t="s">
        <v>39</v>
      </c>
      <c r="D100" s="101"/>
      <c r="E100" s="14">
        <v>0</v>
      </c>
      <c r="F100" s="78">
        <f t="shared" si="12"/>
        <v>0</v>
      </c>
    </row>
    <row r="101" spans="2:17" x14ac:dyDescent="0.25">
      <c r="B101" s="46" t="s">
        <v>156</v>
      </c>
      <c r="C101" s="100" t="s">
        <v>41</v>
      </c>
      <c r="D101" s="101"/>
      <c r="E101" s="14">
        <v>0</v>
      </c>
      <c r="F101" s="78">
        <f t="shared" si="12"/>
        <v>0</v>
      </c>
    </row>
    <row r="102" spans="2:17" ht="15.75" thickBot="1" x14ac:dyDescent="0.3">
      <c r="B102" s="47" t="s">
        <v>157</v>
      </c>
      <c r="C102" s="102" t="s">
        <v>43</v>
      </c>
      <c r="D102" s="103"/>
      <c r="E102" s="19">
        <v>0</v>
      </c>
      <c r="F102" s="79">
        <f t="shared" si="12"/>
        <v>0</v>
      </c>
    </row>
    <row r="103" spans="2:17" x14ac:dyDescent="0.25">
      <c r="B103" s="20" t="s">
        <v>21</v>
      </c>
      <c r="C103" s="70">
        <v>0</v>
      </c>
    </row>
    <row r="104" spans="2:17" ht="15.75" thickBot="1" x14ac:dyDescent="0.3">
      <c r="B104" s="11"/>
      <c r="C104" s="11"/>
      <c r="D104" s="42"/>
      <c r="E104" s="42"/>
      <c r="F104" s="11"/>
      <c r="G104" s="11"/>
    </row>
    <row r="105" spans="2:17" ht="19.5" thickBot="1" x14ac:dyDescent="0.3">
      <c r="B105" s="104" t="s">
        <v>143</v>
      </c>
      <c r="C105" s="105"/>
      <c r="D105" s="105"/>
      <c r="E105" s="105"/>
      <c r="F105" s="105"/>
      <c r="G105" s="105"/>
      <c r="H105" s="105"/>
      <c r="I105" s="105"/>
      <c r="J105" s="105"/>
      <c r="K105" s="105"/>
      <c r="L105" s="105"/>
      <c r="M105" s="105"/>
      <c r="N105" s="105"/>
      <c r="O105" s="105"/>
      <c r="P105" s="105"/>
      <c r="Q105" s="105"/>
    </row>
    <row r="106" spans="2:17" ht="15.75" thickBot="1" x14ac:dyDescent="0.3">
      <c r="B106" s="11"/>
      <c r="C106" s="11"/>
      <c r="D106" s="42"/>
      <c r="E106" s="42"/>
      <c r="F106" s="11"/>
      <c r="G106" s="11"/>
    </row>
    <row r="107" spans="2:17" x14ac:dyDescent="0.25">
      <c r="B107" s="35" t="s">
        <v>64</v>
      </c>
      <c r="C107" s="36"/>
      <c r="D107" s="36"/>
      <c r="E107" s="36"/>
      <c r="F107" s="36"/>
      <c r="G107" s="37"/>
    </row>
    <row r="108" spans="2:17" ht="15" customHeight="1" x14ac:dyDescent="0.25">
      <c r="B108" s="66" t="s">
        <v>0</v>
      </c>
      <c r="C108" s="43" t="s">
        <v>65</v>
      </c>
      <c r="D108" s="44"/>
      <c r="E108" s="90" t="s">
        <v>147</v>
      </c>
      <c r="F108" s="38" t="s">
        <v>29</v>
      </c>
      <c r="G108" s="39"/>
    </row>
    <row r="109" spans="2:17" x14ac:dyDescent="0.25">
      <c r="B109" s="64"/>
      <c r="C109" s="67"/>
      <c r="D109" s="45"/>
      <c r="E109" s="91"/>
      <c r="F109" s="65" t="s">
        <v>4</v>
      </c>
      <c r="G109" s="10" t="s">
        <v>5</v>
      </c>
    </row>
    <row r="110" spans="2:17" ht="30" x14ac:dyDescent="0.25">
      <c r="B110" s="12" t="s">
        <v>158</v>
      </c>
      <c r="C110" s="76" t="s">
        <v>67</v>
      </c>
      <c r="D110" s="13" t="s">
        <v>68</v>
      </c>
      <c r="E110" s="13" t="s">
        <v>69</v>
      </c>
      <c r="F110" s="14">
        <v>0</v>
      </c>
      <c r="G110" s="78">
        <f>F110*(1+$C$116)</f>
        <v>0</v>
      </c>
    </row>
    <row r="111" spans="2:17" ht="45" x14ac:dyDescent="0.25">
      <c r="B111" s="12" t="s">
        <v>159</v>
      </c>
      <c r="C111" s="76" t="s">
        <v>67</v>
      </c>
      <c r="D111" s="13" t="s">
        <v>71</v>
      </c>
      <c r="E111" s="13" t="s">
        <v>12</v>
      </c>
      <c r="F111" s="14">
        <v>0</v>
      </c>
      <c r="G111" s="78">
        <f t="shared" ref="G111:G115" si="13">F111*(1+$C$116)</f>
        <v>0</v>
      </c>
    </row>
    <row r="112" spans="2:17" ht="30" x14ac:dyDescent="0.25">
      <c r="B112" s="12" t="s">
        <v>160</v>
      </c>
      <c r="C112" s="76" t="s">
        <v>74</v>
      </c>
      <c r="D112" s="13" t="s">
        <v>68</v>
      </c>
      <c r="E112" s="13" t="s">
        <v>69</v>
      </c>
      <c r="F112" s="14">
        <v>0</v>
      </c>
      <c r="G112" s="78">
        <f t="shared" si="13"/>
        <v>0</v>
      </c>
    </row>
    <row r="113" spans="2:17" ht="45" x14ac:dyDescent="0.25">
      <c r="B113" s="12" t="s">
        <v>161</v>
      </c>
      <c r="C113" s="76" t="s">
        <v>74</v>
      </c>
      <c r="D113" s="13" t="s">
        <v>71</v>
      </c>
      <c r="E113" s="13" t="s">
        <v>12</v>
      </c>
      <c r="F113" s="14">
        <v>0</v>
      </c>
      <c r="G113" s="78">
        <f t="shared" si="13"/>
        <v>0</v>
      </c>
    </row>
    <row r="114" spans="2:17" ht="30" x14ac:dyDescent="0.25">
      <c r="B114" s="12" t="s">
        <v>162</v>
      </c>
      <c r="C114" s="77" t="s">
        <v>79</v>
      </c>
      <c r="D114" s="58"/>
      <c r="E114" s="13" t="s">
        <v>69</v>
      </c>
      <c r="F114" s="14">
        <v>0</v>
      </c>
      <c r="G114" s="78">
        <f t="shared" si="13"/>
        <v>0</v>
      </c>
    </row>
    <row r="115" spans="2:17" ht="15.75" thickBot="1" x14ac:dyDescent="0.3">
      <c r="B115" s="17" t="s">
        <v>163</v>
      </c>
      <c r="C115" s="40" t="s">
        <v>82</v>
      </c>
      <c r="D115" s="41"/>
      <c r="E115" s="18" t="s">
        <v>69</v>
      </c>
      <c r="F115" s="19">
        <v>0</v>
      </c>
      <c r="G115" s="79">
        <f t="shared" si="13"/>
        <v>0</v>
      </c>
    </row>
    <row r="116" spans="2:17" x14ac:dyDescent="0.25">
      <c r="B116" s="20" t="s">
        <v>21</v>
      </c>
      <c r="C116" s="70">
        <v>0</v>
      </c>
      <c r="D116" s="25"/>
      <c r="E116" s="28"/>
      <c r="F116" s="56"/>
      <c r="G116" s="57"/>
    </row>
    <row r="117" spans="2:17" ht="15.75" thickBot="1" x14ac:dyDescent="0.3">
      <c r="B117" s="20"/>
      <c r="C117" s="21"/>
      <c r="D117" s="25"/>
      <c r="E117" s="28"/>
      <c r="F117" s="56"/>
      <c r="G117" s="57"/>
    </row>
    <row r="118" spans="2:17" ht="19.5" thickBot="1" x14ac:dyDescent="0.3">
      <c r="B118" s="104" t="s">
        <v>144</v>
      </c>
      <c r="C118" s="105"/>
      <c r="D118" s="105"/>
      <c r="E118" s="105"/>
      <c r="F118" s="105"/>
      <c r="G118" s="105"/>
      <c r="H118" s="105"/>
      <c r="I118" s="105"/>
      <c r="J118" s="105"/>
      <c r="K118" s="105"/>
      <c r="L118" s="105"/>
      <c r="M118" s="105"/>
      <c r="N118" s="105"/>
      <c r="O118" s="105"/>
      <c r="P118" s="105"/>
      <c r="Q118" s="105"/>
    </row>
    <row r="119" spans="2:17" ht="15.75" thickBot="1" x14ac:dyDescent="0.3">
      <c r="B119" s="11"/>
      <c r="C119" s="11"/>
      <c r="D119" s="42"/>
      <c r="E119" s="42"/>
      <c r="F119" s="11"/>
      <c r="G119" s="11"/>
    </row>
    <row r="120" spans="2:17" x14ac:dyDescent="0.25">
      <c r="B120" s="35" t="s">
        <v>98</v>
      </c>
      <c r="C120" s="36"/>
      <c r="D120" s="36"/>
      <c r="E120" s="36"/>
      <c r="F120" s="36"/>
      <c r="G120" s="37"/>
    </row>
    <row r="121" spans="2:17" ht="21.75" customHeight="1" x14ac:dyDescent="0.25">
      <c r="B121" s="92" t="s">
        <v>0</v>
      </c>
      <c r="C121" s="94" t="s">
        <v>146</v>
      </c>
      <c r="D121" s="95"/>
      <c r="E121" s="90" t="s">
        <v>147</v>
      </c>
      <c r="F121" s="38" t="s">
        <v>29</v>
      </c>
      <c r="G121" s="39"/>
    </row>
    <row r="122" spans="2:17" ht="20.25" customHeight="1" x14ac:dyDescent="0.25">
      <c r="B122" s="93"/>
      <c r="C122" s="96"/>
      <c r="D122" s="97"/>
      <c r="E122" s="91"/>
      <c r="F122" s="62" t="s">
        <v>4</v>
      </c>
      <c r="G122" s="10" t="s">
        <v>5</v>
      </c>
    </row>
    <row r="123" spans="2:17" ht="37.5" customHeight="1" x14ac:dyDescent="0.25">
      <c r="B123" s="46" t="s">
        <v>164</v>
      </c>
      <c r="C123" s="106" t="s">
        <v>99</v>
      </c>
      <c r="D123" s="107"/>
      <c r="E123" s="63" t="s">
        <v>100</v>
      </c>
      <c r="F123" s="14">
        <v>0</v>
      </c>
      <c r="G123" s="78">
        <f>F123*(1+$C$128)</f>
        <v>0</v>
      </c>
    </row>
    <row r="124" spans="2:17" ht="30.75" customHeight="1" x14ac:dyDescent="0.25">
      <c r="B124" s="46" t="s">
        <v>106</v>
      </c>
      <c r="C124" s="120" t="s">
        <v>101</v>
      </c>
      <c r="D124" s="120"/>
      <c r="E124" s="63" t="s">
        <v>69</v>
      </c>
      <c r="F124" s="14">
        <v>0</v>
      </c>
      <c r="G124" s="78">
        <f t="shared" ref="G124:G126" si="14">F124*(1+$C$128)</f>
        <v>0</v>
      </c>
    </row>
    <row r="125" spans="2:17" ht="32.25" customHeight="1" x14ac:dyDescent="0.25">
      <c r="B125" s="46" t="s">
        <v>107</v>
      </c>
      <c r="C125" s="121" t="s">
        <v>102</v>
      </c>
      <c r="D125" s="121"/>
      <c r="E125" s="63" t="s">
        <v>100</v>
      </c>
      <c r="F125" s="14">
        <v>0</v>
      </c>
      <c r="G125" s="78">
        <f t="shared" si="14"/>
        <v>0</v>
      </c>
    </row>
    <row r="126" spans="2:17" ht="38.25" customHeight="1" thickBot="1" x14ac:dyDescent="0.3">
      <c r="B126" s="47" t="s">
        <v>108</v>
      </c>
      <c r="C126" s="122" t="s">
        <v>103</v>
      </c>
      <c r="D126" s="122"/>
      <c r="E126" s="48" t="s">
        <v>100</v>
      </c>
      <c r="F126" s="19">
        <v>0</v>
      </c>
      <c r="G126" s="79">
        <f t="shared" si="14"/>
        <v>0</v>
      </c>
    </row>
    <row r="127" spans="2:17" s="2" customFormat="1" ht="38.25" customHeight="1" x14ac:dyDescent="0.25">
      <c r="B127" s="75" t="s">
        <v>148</v>
      </c>
      <c r="C127" s="71"/>
      <c r="D127" s="71"/>
      <c r="E127" s="72"/>
      <c r="F127" s="73"/>
      <c r="G127" s="73"/>
      <c r="H127" s="74"/>
      <c r="I127" s="74"/>
      <c r="J127" s="74"/>
      <c r="K127" s="74"/>
      <c r="L127" s="74"/>
      <c r="M127" s="74"/>
      <c r="N127" s="74"/>
      <c r="O127" s="74"/>
      <c r="P127" s="74"/>
      <c r="Q127" s="74"/>
    </row>
    <row r="128" spans="2:17" s="2" customFormat="1" ht="24.75" customHeight="1" x14ac:dyDescent="0.25">
      <c r="B128" s="20" t="s">
        <v>21</v>
      </c>
      <c r="C128" s="70">
        <v>0</v>
      </c>
      <c r="D128" s="49"/>
      <c r="E128" s="15"/>
      <c r="F128" s="11"/>
      <c r="G128" s="11"/>
    </row>
    <row r="129" spans="2:17" ht="15.75" thickBot="1" x14ac:dyDescent="0.3"/>
    <row r="130" spans="2:17" ht="15.75" customHeight="1" thickBot="1" x14ac:dyDescent="0.3">
      <c r="B130" s="108" t="s">
        <v>105</v>
      </c>
      <c r="C130" s="109"/>
      <c r="D130" s="109"/>
      <c r="E130" s="109"/>
      <c r="F130" s="109"/>
      <c r="G130" s="109"/>
      <c r="H130" s="109"/>
      <c r="I130" s="109"/>
      <c r="J130" s="109"/>
      <c r="K130" s="109"/>
      <c r="L130" s="109"/>
      <c r="M130" s="109"/>
      <c r="N130" s="109"/>
      <c r="O130" s="109"/>
      <c r="P130" s="109"/>
      <c r="Q130" s="110"/>
    </row>
    <row r="131" spans="2:17" ht="15.75" customHeight="1" thickBot="1" x14ac:dyDescent="0.3">
      <c r="B131" s="108" t="s">
        <v>192</v>
      </c>
      <c r="C131" s="109"/>
      <c r="D131" s="109"/>
      <c r="E131" s="109"/>
      <c r="F131" s="109"/>
      <c r="G131" s="109"/>
      <c r="H131" s="109"/>
      <c r="I131" s="109"/>
      <c r="J131" s="109"/>
      <c r="K131" s="109"/>
      <c r="L131" s="109"/>
      <c r="M131" s="109"/>
      <c r="N131" s="109"/>
      <c r="O131" s="109"/>
      <c r="P131" s="109"/>
      <c r="Q131" s="110"/>
    </row>
    <row r="132" spans="2:17" ht="47.25" customHeight="1" x14ac:dyDescent="0.25">
      <c r="B132" s="111" t="s">
        <v>0</v>
      </c>
      <c r="C132" s="87" t="s">
        <v>83</v>
      </c>
      <c r="D132" s="98" t="s">
        <v>2</v>
      </c>
      <c r="E132" s="99"/>
      <c r="F132" s="117" t="s">
        <v>3</v>
      </c>
      <c r="G132" s="118"/>
      <c r="H132" s="117" t="s">
        <v>45</v>
      </c>
      <c r="I132" s="118"/>
      <c r="J132" s="117" t="s">
        <v>46</v>
      </c>
      <c r="K132" s="118"/>
      <c r="L132" s="117" t="s">
        <v>47</v>
      </c>
      <c r="M132" s="118"/>
      <c r="N132" s="117" t="s">
        <v>48</v>
      </c>
      <c r="O132" s="118"/>
      <c r="P132" s="117" t="s">
        <v>49</v>
      </c>
      <c r="Q132" s="119"/>
    </row>
    <row r="133" spans="2:17" x14ac:dyDescent="0.25">
      <c r="B133" s="93"/>
      <c r="C133" s="59"/>
      <c r="D133" s="88" t="s">
        <v>4</v>
      </c>
      <c r="E133" s="88" t="s">
        <v>5</v>
      </c>
      <c r="F133" s="88" t="s">
        <v>4</v>
      </c>
      <c r="G133" s="88" t="s">
        <v>5</v>
      </c>
      <c r="H133" s="88" t="s">
        <v>4</v>
      </c>
      <c r="I133" s="88" t="s">
        <v>5</v>
      </c>
      <c r="J133" s="88" t="s">
        <v>4</v>
      </c>
      <c r="K133" s="88" t="s">
        <v>5</v>
      </c>
      <c r="L133" s="88" t="s">
        <v>4</v>
      </c>
      <c r="M133" s="88" t="s">
        <v>5</v>
      </c>
      <c r="N133" s="88" t="s">
        <v>4</v>
      </c>
      <c r="O133" s="88" t="s">
        <v>5</v>
      </c>
      <c r="P133" s="88" t="s">
        <v>4</v>
      </c>
      <c r="Q133" s="10" t="s">
        <v>5</v>
      </c>
    </row>
    <row r="134" spans="2:17" x14ac:dyDescent="0.25">
      <c r="B134" s="46" t="s">
        <v>109</v>
      </c>
      <c r="C134" s="60" t="s">
        <v>31</v>
      </c>
      <c r="D134" s="14">
        <v>0</v>
      </c>
      <c r="E134" s="80">
        <f t="shared" ref="E134:E140" si="15">D134*(1+$C$141)</f>
        <v>0</v>
      </c>
      <c r="F134" s="14">
        <v>0</v>
      </c>
      <c r="G134" s="80">
        <f t="shared" ref="G134:G140" si="16">F134*(1+$C$141)</f>
        <v>0</v>
      </c>
      <c r="H134" s="14">
        <v>0</v>
      </c>
      <c r="I134" s="80">
        <f t="shared" ref="I134:I140" si="17">H134*(1+$C$141)</f>
        <v>0</v>
      </c>
      <c r="J134" s="14">
        <v>0</v>
      </c>
      <c r="K134" s="80">
        <f t="shared" ref="K134:K140" si="18">J134*(1+$C$141)</f>
        <v>0</v>
      </c>
      <c r="L134" s="14">
        <v>0</v>
      </c>
      <c r="M134" s="80">
        <f t="shared" ref="M134:M140" si="19">L134*(1+$C$141)</f>
        <v>0</v>
      </c>
      <c r="N134" s="14">
        <v>0</v>
      </c>
      <c r="O134" s="80">
        <f t="shared" ref="O134:O140" si="20">N134*(1+$C$141)</f>
        <v>0</v>
      </c>
      <c r="P134" s="14">
        <v>0</v>
      </c>
      <c r="Q134" s="78">
        <f t="shared" ref="Q134:Q140" si="21">P134*(1+$C$141)</f>
        <v>0</v>
      </c>
    </row>
    <row r="135" spans="2:17" x14ac:dyDescent="0.25">
      <c r="B135" s="46" t="s">
        <v>110</v>
      </c>
      <c r="C135" s="60" t="s">
        <v>33</v>
      </c>
      <c r="D135" s="14">
        <v>0</v>
      </c>
      <c r="E135" s="80">
        <f t="shared" si="15"/>
        <v>0</v>
      </c>
      <c r="F135" s="14">
        <v>0</v>
      </c>
      <c r="G135" s="80">
        <f t="shared" si="16"/>
        <v>0</v>
      </c>
      <c r="H135" s="14">
        <v>0</v>
      </c>
      <c r="I135" s="80">
        <f t="shared" si="17"/>
        <v>0</v>
      </c>
      <c r="J135" s="14">
        <v>0</v>
      </c>
      <c r="K135" s="80">
        <f t="shared" si="18"/>
        <v>0</v>
      </c>
      <c r="L135" s="14">
        <v>0</v>
      </c>
      <c r="M135" s="80">
        <f t="shared" si="19"/>
        <v>0</v>
      </c>
      <c r="N135" s="14">
        <v>0</v>
      </c>
      <c r="O135" s="80">
        <f t="shared" si="20"/>
        <v>0</v>
      </c>
      <c r="P135" s="14">
        <v>0</v>
      </c>
      <c r="Q135" s="78">
        <f t="shared" si="21"/>
        <v>0</v>
      </c>
    </row>
    <row r="136" spans="2:17" x14ac:dyDescent="0.25">
      <c r="B136" s="46" t="s">
        <v>111</v>
      </c>
      <c r="C136" s="60" t="s">
        <v>35</v>
      </c>
      <c r="D136" s="14">
        <v>0</v>
      </c>
      <c r="E136" s="80">
        <f t="shared" si="15"/>
        <v>0</v>
      </c>
      <c r="F136" s="14">
        <v>0</v>
      </c>
      <c r="G136" s="80">
        <f t="shared" si="16"/>
        <v>0</v>
      </c>
      <c r="H136" s="14">
        <v>0</v>
      </c>
      <c r="I136" s="80">
        <f t="shared" si="17"/>
        <v>0</v>
      </c>
      <c r="J136" s="14">
        <v>0</v>
      </c>
      <c r="K136" s="80">
        <f t="shared" si="18"/>
        <v>0</v>
      </c>
      <c r="L136" s="14">
        <v>0</v>
      </c>
      <c r="M136" s="80">
        <f t="shared" si="19"/>
        <v>0</v>
      </c>
      <c r="N136" s="14">
        <v>0</v>
      </c>
      <c r="O136" s="80">
        <f t="shared" si="20"/>
        <v>0</v>
      </c>
      <c r="P136" s="14">
        <v>0</v>
      </c>
      <c r="Q136" s="78">
        <f t="shared" si="21"/>
        <v>0</v>
      </c>
    </row>
    <row r="137" spans="2:17" x14ac:dyDescent="0.25">
      <c r="B137" s="46" t="s">
        <v>112</v>
      </c>
      <c r="C137" s="60" t="s">
        <v>37</v>
      </c>
      <c r="D137" s="14">
        <v>0</v>
      </c>
      <c r="E137" s="80">
        <f t="shared" si="15"/>
        <v>0</v>
      </c>
      <c r="F137" s="14">
        <v>0</v>
      </c>
      <c r="G137" s="80">
        <f t="shared" si="16"/>
        <v>0</v>
      </c>
      <c r="H137" s="14">
        <v>0</v>
      </c>
      <c r="I137" s="80">
        <f t="shared" si="17"/>
        <v>0</v>
      </c>
      <c r="J137" s="14">
        <v>0</v>
      </c>
      <c r="K137" s="80">
        <f t="shared" si="18"/>
        <v>0</v>
      </c>
      <c r="L137" s="14">
        <v>0</v>
      </c>
      <c r="M137" s="80">
        <f t="shared" si="19"/>
        <v>0</v>
      </c>
      <c r="N137" s="14">
        <v>0</v>
      </c>
      <c r="O137" s="80">
        <f t="shared" si="20"/>
        <v>0</v>
      </c>
      <c r="P137" s="14">
        <v>0</v>
      </c>
      <c r="Q137" s="78">
        <f t="shared" si="21"/>
        <v>0</v>
      </c>
    </row>
    <row r="138" spans="2:17" x14ac:dyDescent="0.25">
      <c r="B138" s="46" t="s">
        <v>113</v>
      </c>
      <c r="C138" s="60" t="s">
        <v>39</v>
      </c>
      <c r="D138" s="14">
        <v>0</v>
      </c>
      <c r="E138" s="80">
        <f t="shared" si="15"/>
        <v>0</v>
      </c>
      <c r="F138" s="14">
        <v>0</v>
      </c>
      <c r="G138" s="80">
        <f t="shared" si="16"/>
        <v>0</v>
      </c>
      <c r="H138" s="14">
        <v>0</v>
      </c>
      <c r="I138" s="80">
        <f t="shared" si="17"/>
        <v>0</v>
      </c>
      <c r="J138" s="14">
        <v>0</v>
      </c>
      <c r="K138" s="80">
        <f t="shared" si="18"/>
        <v>0</v>
      </c>
      <c r="L138" s="14">
        <v>0</v>
      </c>
      <c r="M138" s="80">
        <f t="shared" si="19"/>
        <v>0</v>
      </c>
      <c r="N138" s="14">
        <v>0</v>
      </c>
      <c r="O138" s="80">
        <f t="shared" si="20"/>
        <v>0</v>
      </c>
      <c r="P138" s="14">
        <v>0</v>
      </c>
      <c r="Q138" s="78">
        <f t="shared" si="21"/>
        <v>0</v>
      </c>
    </row>
    <row r="139" spans="2:17" x14ac:dyDescent="0.25">
      <c r="B139" s="46" t="s">
        <v>114</v>
      </c>
      <c r="C139" s="60" t="s">
        <v>41</v>
      </c>
      <c r="D139" s="14">
        <v>0</v>
      </c>
      <c r="E139" s="80">
        <f t="shared" si="15"/>
        <v>0</v>
      </c>
      <c r="F139" s="14">
        <v>0</v>
      </c>
      <c r="G139" s="80">
        <f t="shared" si="16"/>
        <v>0</v>
      </c>
      <c r="H139" s="14">
        <v>0</v>
      </c>
      <c r="I139" s="80">
        <f t="shared" si="17"/>
        <v>0</v>
      </c>
      <c r="J139" s="14">
        <v>0</v>
      </c>
      <c r="K139" s="80">
        <f t="shared" si="18"/>
        <v>0</v>
      </c>
      <c r="L139" s="14">
        <v>0</v>
      </c>
      <c r="M139" s="80">
        <f t="shared" si="19"/>
        <v>0</v>
      </c>
      <c r="N139" s="14">
        <v>0</v>
      </c>
      <c r="O139" s="80">
        <f t="shared" si="20"/>
        <v>0</v>
      </c>
      <c r="P139" s="14">
        <v>0</v>
      </c>
      <c r="Q139" s="78">
        <f t="shared" si="21"/>
        <v>0</v>
      </c>
    </row>
    <row r="140" spans="2:17" ht="15.75" thickBot="1" x14ac:dyDescent="0.3">
      <c r="B140" s="47" t="s">
        <v>115</v>
      </c>
      <c r="C140" s="61" t="s">
        <v>43</v>
      </c>
      <c r="D140" s="19">
        <v>0</v>
      </c>
      <c r="E140" s="81">
        <f t="shared" si="15"/>
        <v>0</v>
      </c>
      <c r="F140" s="19">
        <v>0</v>
      </c>
      <c r="G140" s="81">
        <f t="shared" si="16"/>
        <v>0</v>
      </c>
      <c r="H140" s="19">
        <v>0</v>
      </c>
      <c r="I140" s="81">
        <f t="shared" si="17"/>
        <v>0</v>
      </c>
      <c r="J140" s="19">
        <v>0</v>
      </c>
      <c r="K140" s="81">
        <f t="shared" si="18"/>
        <v>0</v>
      </c>
      <c r="L140" s="19">
        <v>0</v>
      </c>
      <c r="M140" s="81">
        <f t="shared" si="19"/>
        <v>0</v>
      </c>
      <c r="N140" s="19">
        <v>0</v>
      </c>
      <c r="O140" s="81">
        <f t="shared" si="20"/>
        <v>0</v>
      </c>
      <c r="P140" s="19">
        <v>0</v>
      </c>
      <c r="Q140" s="79">
        <f t="shared" si="21"/>
        <v>0</v>
      </c>
    </row>
    <row r="141" spans="2:17" x14ac:dyDescent="0.25">
      <c r="B141" s="20" t="s">
        <v>21</v>
      </c>
      <c r="C141" s="70">
        <v>0</v>
      </c>
      <c r="D141" s="56"/>
      <c r="E141" s="57"/>
      <c r="F141" s="56"/>
      <c r="G141" s="57"/>
      <c r="H141" s="56"/>
      <c r="I141" s="57"/>
      <c r="J141" s="56"/>
      <c r="K141" s="57"/>
      <c r="L141" s="56"/>
      <c r="M141" s="57"/>
      <c r="N141" s="56"/>
      <c r="O141" s="57"/>
      <c r="P141" s="56"/>
      <c r="Q141" s="57"/>
    </row>
    <row r="142" spans="2:17" ht="15.75" thickBot="1" x14ac:dyDescent="0.3">
      <c r="B142" s="11"/>
      <c r="C142" s="82"/>
      <c r="D142" s="56"/>
      <c r="E142" s="57"/>
      <c r="F142" s="56"/>
      <c r="G142" s="57"/>
      <c r="H142" s="56"/>
      <c r="I142" s="57"/>
      <c r="J142" s="56"/>
      <c r="K142" s="57"/>
      <c r="L142" s="56"/>
      <c r="M142" s="57"/>
      <c r="N142" s="56"/>
      <c r="O142" s="57"/>
      <c r="P142" s="56"/>
      <c r="Q142" s="57"/>
    </row>
    <row r="143" spans="2:17" ht="30" x14ac:dyDescent="0.25">
      <c r="B143" s="32" t="s">
        <v>190</v>
      </c>
      <c r="C143" s="33"/>
      <c r="D143" s="33"/>
      <c r="E143" s="33"/>
      <c r="F143" s="34"/>
      <c r="I143" s="32" t="s">
        <v>191</v>
      </c>
      <c r="J143" s="33"/>
      <c r="K143" s="33"/>
      <c r="L143" s="33"/>
      <c r="M143" s="34"/>
    </row>
    <row r="144" spans="2:17" ht="15" customHeight="1" x14ac:dyDescent="0.25">
      <c r="B144" s="92" t="s">
        <v>0</v>
      </c>
      <c r="C144" s="94" t="s">
        <v>83</v>
      </c>
      <c r="D144" s="95"/>
      <c r="E144" s="50" t="s">
        <v>29</v>
      </c>
      <c r="F144" s="51"/>
      <c r="I144" s="92" t="s">
        <v>0</v>
      </c>
      <c r="J144" s="94" t="s">
        <v>83</v>
      </c>
      <c r="K144" s="95"/>
      <c r="L144" s="50" t="s">
        <v>29</v>
      </c>
      <c r="M144" s="51"/>
    </row>
    <row r="145" spans="2:14" x14ac:dyDescent="0.25">
      <c r="B145" s="93"/>
      <c r="C145" s="96"/>
      <c r="D145" s="97"/>
      <c r="E145" s="50" t="s">
        <v>4</v>
      </c>
      <c r="F145" s="51" t="s">
        <v>5</v>
      </c>
      <c r="I145" s="93"/>
      <c r="J145" s="96"/>
      <c r="K145" s="97"/>
      <c r="L145" s="50" t="s">
        <v>4</v>
      </c>
      <c r="M145" s="51" t="s">
        <v>5</v>
      </c>
    </row>
    <row r="146" spans="2:14" x14ac:dyDescent="0.25">
      <c r="B146" s="46" t="s">
        <v>116</v>
      </c>
      <c r="C146" s="100" t="s">
        <v>31</v>
      </c>
      <c r="D146" s="101"/>
      <c r="E146" s="14">
        <v>0</v>
      </c>
      <c r="F146" s="78">
        <f t="shared" ref="F146:F152" si="22">E146*(1+$C$153)</f>
        <v>0</v>
      </c>
      <c r="I146" s="46" t="s">
        <v>123</v>
      </c>
      <c r="J146" s="100" t="s">
        <v>31</v>
      </c>
      <c r="K146" s="101"/>
      <c r="L146" s="14">
        <v>0</v>
      </c>
      <c r="M146" s="78">
        <f t="shared" ref="M146:M152" si="23">L146*(1+$J$153)</f>
        <v>0</v>
      </c>
    </row>
    <row r="147" spans="2:14" x14ac:dyDescent="0.25">
      <c r="B147" s="46" t="s">
        <v>117</v>
      </c>
      <c r="C147" s="100" t="s">
        <v>33</v>
      </c>
      <c r="D147" s="101"/>
      <c r="E147" s="14">
        <v>0</v>
      </c>
      <c r="F147" s="78">
        <f t="shared" si="22"/>
        <v>0</v>
      </c>
      <c r="I147" s="46" t="s">
        <v>124</v>
      </c>
      <c r="J147" s="100" t="s">
        <v>33</v>
      </c>
      <c r="K147" s="101"/>
      <c r="L147" s="14">
        <v>0</v>
      </c>
      <c r="M147" s="78">
        <f t="shared" si="23"/>
        <v>0</v>
      </c>
    </row>
    <row r="148" spans="2:14" x14ac:dyDescent="0.25">
      <c r="B148" s="46" t="s">
        <v>118</v>
      </c>
      <c r="C148" s="100" t="s">
        <v>35</v>
      </c>
      <c r="D148" s="101"/>
      <c r="E148" s="14">
        <v>0</v>
      </c>
      <c r="F148" s="78">
        <f t="shared" si="22"/>
        <v>0</v>
      </c>
      <c r="I148" s="46" t="s">
        <v>125</v>
      </c>
      <c r="J148" s="100" t="s">
        <v>35</v>
      </c>
      <c r="K148" s="101"/>
      <c r="L148" s="14">
        <v>0</v>
      </c>
      <c r="M148" s="78">
        <f t="shared" si="23"/>
        <v>0</v>
      </c>
    </row>
    <row r="149" spans="2:14" x14ac:dyDescent="0.25">
      <c r="B149" s="46" t="s">
        <v>119</v>
      </c>
      <c r="C149" s="100" t="s">
        <v>37</v>
      </c>
      <c r="D149" s="101"/>
      <c r="E149" s="14">
        <v>0</v>
      </c>
      <c r="F149" s="78">
        <f t="shared" si="22"/>
        <v>0</v>
      </c>
      <c r="I149" s="46" t="s">
        <v>126</v>
      </c>
      <c r="J149" s="100" t="s">
        <v>37</v>
      </c>
      <c r="K149" s="101"/>
      <c r="L149" s="14">
        <v>0</v>
      </c>
      <c r="M149" s="78">
        <f t="shared" si="23"/>
        <v>0</v>
      </c>
    </row>
    <row r="150" spans="2:14" x14ac:dyDescent="0.25">
      <c r="B150" s="46" t="s">
        <v>120</v>
      </c>
      <c r="C150" s="100" t="s">
        <v>39</v>
      </c>
      <c r="D150" s="101"/>
      <c r="E150" s="14">
        <v>0</v>
      </c>
      <c r="F150" s="78">
        <f t="shared" si="22"/>
        <v>0</v>
      </c>
      <c r="I150" s="46" t="s">
        <v>127</v>
      </c>
      <c r="J150" s="100" t="s">
        <v>39</v>
      </c>
      <c r="K150" s="101"/>
      <c r="L150" s="14">
        <v>0</v>
      </c>
      <c r="M150" s="78">
        <f t="shared" si="23"/>
        <v>0</v>
      </c>
    </row>
    <row r="151" spans="2:14" x14ac:dyDescent="0.25">
      <c r="B151" s="46" t="s">
        <v>121</v>
      </c>
      <c r="C151" s="100" t="s">
        <v>41</v>
      </c>
      <c r="D151" s="101"/>
      <c r="E151" s="14">
        <v>0</v>
      </c>
      <c r="F151" s="78">
        <f t="shared" si="22"/>
        <v>0</v>
      </c>
      <c r="I151" s="46" t="s">
        <v>128</v>
      </c>
      <c r="J151" s="100" t="s">
        <v>41</v>
      </c>
      <c r="K151" s="101"/>
      <c r="L151" s="14">
        <v>0</v>
      </c>
      <c r="M151" s="78">
        <f t="shared" si="23"/>
        <v>0</v>
      </c>
    </row>
    <row r="152" spans="2:14" ht="15.75" thickBot="1" x14ac:dyDescent="0.3">
      <c r="B152" s="47" t="s">
        <v>122</v>
      </c>
      <c r="C152" s="102" t="s">
        <v>43</v>
      </c>
      <c r="D152" s="103"/>
      <c r="E152" s="19">
        <v>0</v>
      </c>
      <c r="F152" s="79">
        <f t="shared" si="22"/>
        <v>0</v>
      </c>
      <c r="I152" s="47" t="s">
        <v>129</v>
      </c>
      <c r="J152" s="102" t="s">
        <v>43</v>
      </c>
      <c r="K152" s="103"/>
      <c r="L152" s="19">
        <v>0</v>
      </c>
      <c r="M152" s="79">
        <f t="shared" si="23"/>
        <v>0</v>
      </c>
    </row>
    <row r="153" spans="2:14" x14ac:dyDescent="0.25">
      <c r="B153" s="20" t="s">
        <v>21</v>
      </c>
      <c r="C153" s="70">
        <v>0</v>
      </c>
      <c r="D153" s="42"/>
      <c r="E153" s="56"/>
      <c r="F153" s="57"/>
      <c r="I153" s="20" t="s">
        <v>21</v>
      </c>
      <c r="J153" s="70">
        <v>0</v>
      </c>
    </row>
    <row r="154" spans="2:14" ht="15.75" thickBot="1" x14ac:dyDescent="0.3">
      <c r="B154" s="20"/>
      <c r="C154" s="21"/>
      <c r="D154" s="42"/>
      <c r="E154" s="56"/>
      <c r="F154" s="57"/>
      <c r="I154" s="20"/>
      <c r="J154" s="21"/>
    </row>
    <row r="155" spans="2:14" ht="15.75" customHeight="1" thickBot="1" x14ac:dyDescent="0.3">
      <c r="B155" s="108" t="s">
        <v>189</v>
      </c>
      <c r="C155" s="109"/>
      <c r="D155" s="109"/>
      <c r="E155" s="109"/>
      <c r="F155" s="109"/>
      <c r="G155" s="109"/>
      <c r="H155" s="109"/>
      <c r="I155" s="109"/>
      <c r="J155" s="109"/>
      <c r="K155" s="109"/>
      <c r="L155" s="109"/>
      <c r="M155" s="109"/>
      <c r="N155" s="110"/>
    </row>
    <row r="156" spans="2:14" ht="30" customHeight="1" x14ac:dyDescent="0.25">
      <c r="B156" s="111" t="s">
        <v>0</v>
      </c>
      <c r="C156" s="145" t="s">
        <v>83</v>
      </c>
      <c r="D156" s="146"/>
      <c r="E156" s="112" t="s">
        <v>2</v>
      </c>
      <c r="F156" s="113"/>
      <c r="G156" s="114" t="s">
        <v>3</v>
      </c>
      <c r="H156" s="114"/>
      <c r="I156" s="114" t="s">
        <v>45</v>
      </c>
      <c r="J156" s="114"/>
      <c r="K156" s="114" t="s">
        <v>46</v>
      </c>
      <c r="L156" s="114"/>
      <c r="M156" s="114" t="s">
        <v>47</v>
      </c>
      <c r="N156" s="144"/>
    </row>
    <row r="157" spans="2:14" x14ac:dyDescent="0.25">
      <c r="B157" s="93"/>
      <c r="C157" s="96"/>
      <c r="D157" s="97"/>
      <c r="E157" s="88" t="s">
        <v>4</v>
      </c>
      <c r="F157" s="88" t="s">
        <v>5</v>
      </c>
      <c r="G157" s="88" t="s">
        <v>4</v>
      </c>
      <c r="H157" s="88" t="s">
        <v>5</v>
      </c>
      <c r="I157" s="88" t="s">
        <v>4</v>
      </c>
      <c r="J157" s="88" t="s">
        <v>5</v>
      </c>
      <c r="K157" s="88" t="s">
        <v>4</v>
      </c>
      <c r="L157" s="88" t="s">
        <v>5</v>
      </c>
      <c r="M157" s="88" t="s">
        <v>4</v>
      </c>
      <c r="N157" s="10" t="s">
        <v>5</v>
      </c>
    </row>
    <row r="158" spans="2:14" x14ac:dyDescent="0.25">
      <c r="B158" s="46" t="s">
        <v>130</v>
      </c>
      <c r="C158" s="100" t="s">
        <v>31</v>
      </c>
      <c r="D158" s="101"/>
      <c r="E158" s="14">
        <v>0</v>
      </c>
      <c r="F158" s="80">
        <f t="shared" ref="F158:F164" si="24">E158*(1+$C$165)</f>
        <v>0</v>
      </c>
      <c r="G158" s="14">
        <v>0</v>
      </c>
      <c r="H158" s="80">
        <f t="shared" ref="H158:H164" si="25">G158*(1+$C$165)</f>
        <v>0</v>
      </c>
      <c r="I158" s="14">
        <v>0</v>
      </c>
      <c r="J158" s="80">
        <f t="shared" ref="J158:J164" si="26">I158*(1+$C$165)</f>
        <v>0</v>
      </c>
      <c r="K158" s="14">
        <v>0</v>
      </c>
      <c r="L158" s="80">
        <f t="shared" ref="L158:L164" si="27">K158*(1+$C$165)</f>
        <v>0</v>
      </c>
      <c r="M158" s="14">
        <v>0</v>
      </c>
      <c r="N158" s="78">
        <f t="shared" ref="N158:N164" si="28">M158*(1+$C$165)</f>
        <v>0</v>
      </c>
    </row>
    <row r="159" spans="2:14" x14ac:dyDescent="0.25">
      <c r="B159" s="46" t="s">
        <v>131</v>
      </c>
      <c r="C159" s="100" t="s">
        <v>33</v>
      </c>
      <c r="D159" s="101"/>
      <c r="E159" s="14">
        <v>0</v>
      </c>
      <c r="F159" s="80">
        <f t="shared" si="24"/>
        <v>0</v>
      </c>
      <c r="G159" s="14">
        <v>0</v>
      </c>
      <c r="H159" s="80">
        <f t="shared" si="25"/>
        <v>0</v>
      </c>
      <c r="I159" s="14">
        <v>0</v>
      </c>
      <c r="J159" s="80">
        <f t="shared" si="26"/>
        <v>0</v>
      </c>
      <c r="K159" s="14">
        <v>0</v>
      </c>
      <c r="L159" s="80">
        <f t="shared" si="27"/>
        <v>0</v>
      </c>
      <c r="M159" s="14">
        <v>0</v>
      </c>
      <c r="N159" s="78">
        <f t="shared" si="28"/>
        <v>0</v>
      </c>
    </row>
    <row r="160" spans="2:14" x14ac:dyDescent="0.25">
      <c r="B160" s="46" t="s">
        <v>132</v>
      </c>
      <c r="C160" s="100" t="s">
        <v>35</v>
      </c>
      <c r="D160" s="101"/>
      <c r="E160" s="14">
        <v>0</v>
      </c>
      <c r="F160" s="80">
        <f t="shared" si="24"/>
        <v>0</v>
      </c>
      <c r="G160" s="14">
        <v>0</v>
      </c>
      <c r="H160" s="80">
        <f t="shared" si="25"/>
        <v>0</v>
      </c>
      <c r="I160" s="14">
        <v>0</v>
      </c>
      <c r="J160" s="80">
        <f t="shared" si="26"/>
        <v>0</v>
      </c>
      <c r="K160" s="14">
        <v>0</v>
      </c>
      <c r="L160" s="80">
        <f t="shared" si="27"/>
        <v>0</v>
      </c>
      <c r="M160" s="14">
        <v>0</v>
      </c>
      <c r="N160" s="78">
        <f t="shared" si="28"/>
        <v>0</v>
      </c>
    </row>
    <row r="161" spans="2:14" x14ac:dyDescent="0.25">
      <c r="B161" s="46" t="s">
        <v>133</v>
      </c>
      <c r="C161" s="100" t="s">
        <v>37</v>
      </c>
      <c r="D161" s="101"/>
      <c r="E161" s="14">
        <v>0</v>
      </c>
      <c r="F161" s="80">
        <f t="shared" si="24"/>
        <v>0</v>
      </c>
      <c r="G161" s="14">
        <v>0</v>
      </c>
      <c r="H161" s="80">
        <f t="shared" si="25"/>
        <v>0</v>
      </c>
      <c r="I161" s="14">
        <v>0</v>
      </c>
      <c r="J161" s="80">
        <f t="shared" si="26"/>
        <v>0</v>
      </c>
      <c r="K161" s="14">
        <v>0</v>
      </c>
      <c r="L161" s="80">
        <f t="shared" si="27"/>
        <v>0</v>
      </c>
      <c r="M161" s="14">
        <v>0</v>
      </c>
      <c r="N161" s="78">
        <f t="shared" si="28"/>
        <v>0</v>
      </c>
    </row>
    <row r="162" spans="2:14" x14ac:dyDescent="0.25">
      <c r="B162" s="46" t="s">
        <v>149</v>
      </c>
      <c r="C162" s="100" t="s">
        <v>39</v>
      </c>
      <c r="D162" s="101"/>
      <c r="E162" s="14">
        <v>0</v>
      </c>
      <c r="F162" s="80">
        <f t="shared" si="24"/>
        <v>0</v>
      </c>
      <c r="G162" s="14">
        <v>0</v>
      </c>
      <c r="H162" s="80">
        <f t="shared" si="25"/>
        <v>0</v>
      </c>
      <c r="I162" s="14">
        <v>0</v>
      </c>
      <c r="J162" s="80">
        <f t="shared" si="26"/>
        <v>0</v>
      </c>
      <c r="K162" s="14">
        <v>0</v>
      </c>
      <c r="L162" s="80">
        <f t="shared" si="27"/>
        <v>0</v>
      </c>
      <c r="M162" s="14">
        <v>0</v>
      </c>
      <c r="N162" s="78">
        <f t="shared" si="28"/>
        <v>0</v>
      </c>
    </row>
    <row r="163" spans="2:14" x14ac:dyDescent="0.25">
      <c r="B163" s="46" t="s">
        <v>150</v>
      </c>
      <c r="C163" s="100" t="s">
        <v>41</v>
      </c>
      <c r="D163" s="101"/>
      <c r="E163" s="14">
        <v>0</v>
      </c>
      <c r="F163" s="80">
        <f t="shared" si="24"/>
        <v>0</v>
      </c>
      <c r="G163" s="14">
        <v>0</v>
      </c>
      <c r="H163" s="80">
        <f t="shared" si="25"/>
        <v>0</v>
      </c>
      <c r="I163" s="14">
        <v>0</v>
      </c>
      <c r="J163" s="80">
        <f t="shared" si="26"/>
        <v>0</v>
      </c>
      <c r="K163" s="14">
        <v>0</v>
      </c>
      <c r="L163" s="80">
        <f t="shared" si="27"/>
        <v>0</v>
      </c>
      <c r="M163" s="14">
        <v>0</v>
      </c>
      <c r="N163" s="78">
        <f t="shared" si="28"/>
        <v>0</v>
      </c>
    </row>
    <row r="164" spans="2:14" ht="15.75" thickBot="1" x14ac:dyDescent="0.3">
      <c r="B164" s="47" t="s">
        <v>151</v>
      </c>
      <c r="C164" s="102" t="s">
        <v>43</v>
      </c>
      <c r="D164" s="103"/>
      <c r="E164" s="19">
        <v>0</v>
      </c>
      <c r="F164" s="81">
        <f t="shared" si="24"/>
        <v>0</v>
      </c>
      <c r="G164" s="19">
        <v>0</v>
      </c>
      <c r="H164" s="81">
        <f t="shared" si="25"/>
        <v>0</v>
      </c>
      <c r="I164" s="19">
        <v>0</v>
      </c>
      <c r="J164" s="81">
        <f t="shared" si="26"/>
        <v>0</v>
      </c>
      <c r="K164" s="19">
        <v>0</v>
      </c>
      <c r="L164" s="81">
        <f t="shared" si="27"/>
        <v>0</v>
      </c>
      <c r="M164" s="19">
        <v>0</v>
      </c>
      <c r="N164" s="79">
        <f t="shared" si="28"/>
        <v>0</v>
      </c>
    </row>
    <row r="165" spans="2:14" x14ac:dyDescent="0.25">
      <c r="B165" s="20" t="s">
        <v>21</v>
      </c>
      <c r="C165" s="70">
        <v>0</v>
      </c>
      <c r="D165" s="42"/>
      <c r="E165" s="56"/>
      <c r="F165" s="57"/>
      <c r="G165" s="56"/>
      <c r="H165" s="57"/>
      <c r="I165" s="56"/>
      <c r="J165" s="57"/>
      <c r="K165" s="56"/>
      <c r="L165" s="57"/>
      <c r="M165" s="56"/>
      <c r="N165" s="57"/>
    </row>
    <row r="166" spans="2:14" x14ac:dyDescent="0.25">
      <c r="B166" s="20"/>
      <c r="C166" s="21"/>
      <c r="D166" s="42"/>
      <c r="E166" s="56"/>
      <c r="F166" s="57"/>
      <c r="G166" s="56"/>
      <c r="H166" s="57"/>
      <c r="I166" s="56"/>
      <c r="J166" s="57"/>
      <c r="K166" s="56"/>
      <c r="L166" s="57"/>
      <c r="M166" s="56"/>
      <c r="N166" s="57"/>
    </row>
    <row r="167" spans="2:14" ht="15.75" thickBot="1" x14ac:dyDescent="0.3">
      <c r="B167" s="20"/>
      <c r="C167" s="21"/>
      <c r="D167" s="42"/>
      <c r="E167" s="56"/>
      <c r="F167" s="57"/>
      <c r="G167" s="56"/>
      <c r="H167" s="57"/>
      <c r="I167" s="56"/>
      <c r="J167" s="57"/>
      <c r="K167" s="56"/>
      <c r="L167" s="57"/>
      <c r="M167" s="56"/>
      <c r="N167" s="57"/>
    </row>
    <row r="168" spans="2:14" ht="15.75" thickBot="1" x14ac:dyDescent="0.3">
      <c r="B168" s="108" t="s">
        <v>188</v>
      </c>
      <c r="C168" s="109"/>
      <c r="D168" s="109"/>
      <c r="E168" s="109"/>
      <c r="F168" s="109"/>
      <c r="G168" s="109"/>
      <c r="H168" s="109"/>
      <c r="I168" s="109"/>
      <c r="J168" s="109"/>
      <c r="K168" s="109"/>
      <c r="L168" s="109"/>
      <c r="M168" s="109"/>
      <c r="N168" s="110"/>
    </row>
    <row r="169" spans="2:14" ht="28.5" customHeight="1" x14ac:dyDescent="0.25">
      <c r="B169" s="111" t="s">
        <v>0</v>
      </c>
      <c r="C169" s="145" t="s">
        <v>83</v>
      </c>
      <c r="D169" s="146"/>
      <c r="E169" s="112" t="s">
        <v>2</v>
      </c>
      <c r="F169" s="113"/>
      <c r="G169" s="114" t="s">
        <v>3</v>
      </c>
      <c r="H169" s="114"/>
      <c r="I169" s="114" t="s">
        <v>45</v>
      </c>
      <c r="J169" s="114"/>
      <c r="K169" s="114" t="s">
        <v>46</v>
      </c>
      <c r="L169" s="114"/>
      <c r="M169" s="114" t="s">
        <v>47</v>
      </c>
      <c r="N169" s="144"/>
    </row>
    <row r="170" spans="2:14" x14ac:dyDescent="0.25">
      <c r="B170" s="93"/>
      <c r="C170" s="96"/>
      <c r="D170" s="97"/>
      <c r="E170" s="88" t="s">
        <v>4</v>
      </c>
      <c r="F170" s="88" t="s">
        <v>5</v>
      </c>
      <c r="G170" s="88" t="s">
        <v>4</v>
      </c>
      <c r="H170" s="88" t="s">
        <v>5</v>
      </c>
      <c r="I170" s="88" t="s">
        <v>4</v>
      </c>
      <c r="J170" s="88" t="s">
        <v>5</v>
      </c>
      <c r="K170" s="88" t="s">
        <v>4</v>
      </c>
      <c r="L170" s="88" t="s">
        <v>5</v>
      </c>
      <c r="M170" s="88" t="s">
        <v>4</v>
      </c>
      <c r="N170" s="10" t="s">
        <v>5</v>
      </c>
    </row>
    <row r="171" spans="2:14" x14ac:dyDescent="0.25">
      <c r="B171" s="46" t="s">
        <v>152</v>
      </c>
      <c r="C171" s="100" t="s">
        <v>31</v>
      </c>
      <c r="D171" s="101"/>
      <c r="E171" s="14">
        <v>0</v>
      </c>
      <c r="F171" s="80">
        <f t="shared" ref="F171:F177" si="29">E171*(1+$C$178)</f>
        <v>0</v>
      </c>
      <c r="G171" s="14">
        <v>0</v>
      </c>
      <c r="H171" s="80">
        <f t="shared" ref="H171:H177" si="30">G171*(1+$C$178)</f>
        <v>0</v>
      </c>
      <c r="I171" s="14">
        <v>0</v>
      </c>
      <c r="J171" s="80">
        <f t="shared" ref="J171:J177" si="31">I171*(1+$C$178)</f>
        <v>0</v>
      </c>
      <c r="K171" s="14">
        <v>0</v>
      </c>
      <c r="L171" s="80">
        <f t="shared" ref="L171:L177" si="32">K171*(1+$C$178)</f>
        <v>0</v>
      </c>
      <c r="M171" s="14">
        <v>0</v>
      </c>
      <c r="N171" s="78">
        <f t="shared" ref="N171:N177" si="33">M171*(1+$C$178)</f>
        <v>0</v>
      </c>
    </row>
    <row r="172" spans="2:14" x14ac:dyDescent="0.25">
      <c r="B172" s="46" t="s">
        <v>153</v>
      </c>
      <c r="C172" s="100" t="s">
        <v>33</v>
      </c>
      <c r="D172" s="101"/>
      <c r="E172" s="14">
        <v>0</v>
      </c>
      <c r="F172" s="80">
        <f t="shared" si="29"/>
        <v>0</v>
      </c>
      <c r="G172" s="14">
        <v>0</v>
      </c>
      <c r="H172" s="80">
        <f t="shared" si="30"/>
        <v>0</v>
      </c>
      <c r="I172" s="14">
        <v>0</v>
      </c>
      <c r="J172" s="80">
        <f t="shared" si="31"/>
        <v>0</v>
      </c>
      <c r="K172" s="14">
        <v>0</v>
      </c>
      <c r="L172" s="80">
        <f t="shared" si="32"/>
        <v>0</v>
      </c>
      <c r="M172" s="14">
        <v>0</v>
      </c>
      <c r="N172" s="78">
        <f t="shared" si="33"/>
        <v>0</v>
      </c>
    </row>
    <row r="173" spans="2:14" x14ac:dyDescent="0.25">
      <c r="B173" s="46" t="s">
        <v>165</v>
      </c>
      <c r="C173" s="100" t="s">
        <v>35</v>
      </c>
      <c r="D173" s="101"/>
      <c r="E173" s="14">
        <v>0</v>
      </c>
      <c r="F173" s="80">
        <f t="shared" si="29"/>
        <v>0</v>
      </c>
      <c r="G173" s="14">
        <v>0</v>
      </c>
      <c r="H173" s="80">
        <f t="shared" si="30"/>
        <v>0</v>
      </c>
      <c r="I173" s="14">
        <v>0</v>
      </c>
      <c r="J173" s="80">
        <f t="shared" si="31"/>
        <v>0</v>
      </c>
      <c r="K173" s="14">
        <v>0</v>
      </c>
      <c r="L173" s="80">
        <f t="shared" si="32"/>
        <v>0</v>
      </c>
      <c r="M173" s="14">
        <v>0</v>
      </c>
      <c r="N173" s="78">
        <f t="shared" si="33"/>
        <v>0</v>
      </c>
    </row>
    <row r="174" spans="2:14" x14ac:dyDescent="0.25">
      <c r="B174" s="46" t="s">
        <v>166</v>
      </c>
      <c r="C174" s="100" t="s">
        <v>37</v>
      </c>
      <c r="D174" s="101"/>
      <c r="E174" s="14">
        <v>0</v>
      </c>
      <c r="F174" s="80">
        <f t="shared" si="29"/>
        <v>0</v>
      </c>
      <c r="G174" s="14">
        <v>0</v>
      </c>
      <c r="H174" s="80">
        <f t="shared" si="30"/>
        <v>0</v>
      </c>
      <c r="I174" s="14">
        <v>0</v>
      </c>
      <c r="J174" s="80">
        <f t="shared" si="31"/>
        <v>0</v>
      </c>
      <c r="K174" s="14">
        <v>0</v>
      </c>
      <c r="L174" s="80">
        <f t="shared" si="32"/>
        <v>0</v>
      </c>
      <c r="M174" s="14">
        <v>0</v>
      </c>
      <c r="N174" s="78">
        <f t="shared" si="33"/>
        <v>0</v>
      </c>
    </row>
    <row r="175" spans="2:14" x14ac:dyDescent="0.25">
      <c r="B175" s="46" t="s">
        <v>167</v>
      </c>
      <c r="C175" s="100" t="s">
        <v>39</v>
      </c>
      <c r="D175" s="101"/>
      <c r="E175" s="14">
        <v>0</v>
      </c>
      <c r="F175" s="80">
        <f t="shared" si="29"/>
        <v>0</v>
      </c>
      <c r="G175" s="14">
        <v>0</v>
      </c>
      <c r="H175" s="80">
        <f t="shared" si="30"/>
        <v>0</v>
      </c>
      <c r="I175" s="14">
        <v>0</v>
      </c>
      <c r="J175" s="80">
        <f t="shared" si="31"/>
        <v>0</v>
      </c>
      <c r="K175" s="14">
        <v>0</v>
      </c>
      <c r="L175" s="80">
        <f t="shared" si="32"/>
        <v>0</v>
      </c>
      <c r="M175" s="14">
        <v>0</v>
      </c>
      <c r="N175" s="78">
        <f t="shared" si="33"/>
        <v>0</v>
      </c>
    </row>
    <row r="176" spans="2:14" x14ac:dyDescent="0.25">
      <c r="B176" s="46" t="s">
        <v>169</v>
      </c>
      <c r="C176" s="100" t="s">
        <v>41</v>
      </c>
      <c r="D176" s="101"/>
      <c r="E176" s="14">
        <v>0</v>
      </c>
      <c r="F176" s="80">
        <f t="shared" si="29"/>
        <v>0</v>
      </c>
      <c r="G176" s="14">
        <v>0</v>
      </c>
      <c r="H176" s="80">
        <f t="shared" si="30"/>
        <v>0</v>
      </c>
      <c r="I176" s="14">
        <v>0</v>
      </c>
      <c r="J176" s="80">
        <f t="shared" si="31"/>
        <v>0</v>
      </c>
      <c r="K176" s="14">
        <v>0</v>
      </c>
      <c r="L176" s="80">
        <f t="shared" si="32"/>
        <v>0</v>
      </c>
      <c r="M176" s="14">
        <v>0</v>
      </c>
      <c r="N176" s="78">
        <f t="shared" si="33"/>
        <v>0</v>
      </c>
    </row>
    <row r="177" spans="2:14" ht="15.75" thickBot="1" x14ac:dyDescent="0.3">
      <c r="B177" s="47" t="s">
        <v>170</v>
      </c>
      <c r="C177" s="102" t="s">
        <v>43</v>
      </c>
      <c r="D177" s="103"/>
      <c r="E177" s="19">
        <v>0</v>
      </c>
      <c r="F177" s="81">
        <f t="shared" si="29"/>
        <v>0</v>
      </c>
      <c r="G177" s="19">
        <v>0</v>
      </c>
      <c r="H177" s="81">
        <f t="shared" si="30"/>
        <v>0</v>
      </c>
      <c r="I177" s="19">
        <v>0</v>
      </c>
      <c r="J177" s="81">
        <f t="shared" si="31"/>
        <v>0</v>
      </c>
      <c r="K177" s="19">
        <v>0</v>
      </c>
      <c r="L177" s="81">
        <f t="shared" si="32"/>
        <v>0</v>
      </c>
      <c r="M177" s="19">
        <v>0</v>
      </c>
      <c r="N177" s="79">
        <f t="shared" si="33"/>
        <v>0</v>
      </c>
    </row>
    <row r="178" spans="2:14" x14ac:dyDescent="0.25">
      <c r="B178" s="20" t="s">
        <v>21</v>
      </c>
      <c r="C178" s="70">
        <v>0</v>
      </c>
      <c r="D178" s="42"/>
      <c r="E178" s="56"/>
      <c r="F178" s="57"/>
      <c r="G178" s="56"/>
      <c r="H178" s="57"/>
      <c r="I178" s="56"/>
      <c r="J178" s="57"/>
      <c r="K178" s="56"/>
      <c r="L178" s="57"/>
      <c r="M178" s="56"/>
      <c r="N178" s="57"/>
    </row>
    <row r="179" spans="2:14" x14ac:dyDescent="0.25">
      <c r="B179" s="20"/>
      <c r="C179" s="21"/>
      <c r="D179" s="42"/>
      <c r="E179" s="56"/>
      <c r="F179" s="57"/>
      <c r="G179" s="56"/>
      <c r="H179" s="57"/>
      <c r="I179" s="56"/>
      <c r="J179" s="57"/>
      <c r="K179" s="56"/>
      <c r="L179" s="57"/>
      <c r="M179" s="56"/>
      <c r="N179" s="57"/>
    </row>
    <row r="180" spans="2:14" ht="15.75" thickBot="1" x14ac:dyDescent="0.3">
      <c r="B180" s="11"/>
      <c r="C180" s="42"/>
      <c r="D180" s="42"/>
      <c r="E180" s="56"/>
      <c r="F180" s="57"/>
      <c r="G180" s="56"/>
      <c r="H180" s="57"/>
      <c r="I180" s="56"/>
      <c r="J180" s="57"/>
      <c r="K180" s="56"/>
      <c r="L180" s="57"/>
      <c r="M180" s="56"/>
      <c r="N180" s="57"/>
    </row>
    <row r="181" spans="2:14" ht="30" x14ac:dyDescent="0.25">
      <c r="B181" s="32" t="s">
        <v>187</v>
      </c>
      <c r="C181" s="33"/>
      <c r="D181" s="33"/>
      <c r="E181" s="33"/>
      <c r="F181" s="34"/>
    </row>
    <row r="182" spans="2:14" ht="15" customHeight="1" x14ac:dyDescent="0.25">
      <c r="B182" s="92" t="s">
        <v>0</v>
      </c>
      <c r="C182" s="94" t="s">
        <v>83</v>
      </c>
      <c r="D182" s="95"/>
      <c r="E182" s="50" t="s">
        <v>29</v>
      </c>
      <c r="F182" s="51"/>
    </row>
    <row r="183" spans="2:14" x14ac:dyDescent="0.25">
      <c r="B183" s="93"/>
      <c r="C183" s="96"/>
      <c r="D183" s="97"/>
      <c r="E183" s="50" t="s">
        <v>4</v>
      </c>
      <c r="F183" s="51" t="s">
        <v>5</v>
      </c>
    </row>
    <row r="184" spans="2:14" x14ac:dyDescent="0.25">
      <c r="B184" s="46" t="s">
        <v>171</v>
      </c>
      <c r="C184" s="100" t="s">
        <v>31</v>
      </c>
      <c r="D184" s="101"/>
      <c r="E184" s="14">
        <v>0</v>
      </c>
      <c r="F184" s="78">
        <f>E184*(1+$C$191)</f>
        <v>0</v>
      </c>
    </row>
    <row r="185" spans="2:14" x14ac:dyDescent="0.25">
      <c r="B185" s="46" t="s">
        <v>172</v>
      </c>
      <c r="C185" s="100" t="s">
        <v>33</v>
      </c>
      <c r="D185" s="101"/>
      <c r="E185" s="14">
        <v>0</v>
      </c>
      <c r="F185" s="78">
        <f t="shared" ref="F185:F190" si="34">E185*(1+$C$191)</f>
        <v>0</v>
      </c>
    </row>
    <row r="186" spans="2:14" x14ac:dyDescent="0.25">
      <c r="B186" s="46" t="s">
        <v>173</v>
      </c>
      <c r="C186" s="100" t="s">
        <v>35</v>
      </c>
      <c r="D186" s="101"/>
      <c r="E186" s="14">
        <v>0</v>
      </c>
      <c r="F186" s="78">
        <f t="shared" si="34"/>
        <v>0</v>
      </c>
    </row>
    <row r="187" spans="2:14" x14ac:dyDescent="0.25">
      <c r="B187" s="46" t="s">
        <v>174</v>
      </c>
      <c r="C187" s="100" t="s">
        <v>37</v>
      </c>
      <c r="D187" s="101"/>
      <c r="E187" s="14">
        <v>0</v>
      </c>
      <c r="F187" s="78">
        <f t="shared" si="34"/>
        <v>0</v>
      </c>
    </row>
    <row r="188" spans="2:14" x14ac:dyDescent="0.25">
      <c r="B188" s="46" t="s">
        <v>175</v>
      </c>
      <c r="C188" s="100" t="s">
        <v>39</v>
      </c>
      <c r="D188" s="101"/>
      <c r="E188" s="14">
        <v>0</v>
      </c>
      <c r="F188" s="78">
        <f t="shared" si="34"/>
        <v>0</v>
      </c>
    </row>
    <row r="189" spans="2:14" x14ac:dyDescent="0.25">
      <c r="B189" s="46" t="s">
        <v>176</v>
      </c>
      <c r="C189" s="100" t="s">
        <v>41</v>
      </c>
      <c r="D189" s="101"/>
      <c r="E189" s="14">
        <v>0</v>
      </c>
      <c r="F189" s="78">
        <f t="shared" si="34"/>
        <v>0</v>
      </c>
    </row>
    <row r="190" spans="2:14" ht="15.75" thickBot="1" x14ac:dyDescent="0.3">
      <c r="B190" s="46" t="s">
        <v>177</v>
      </c>
      <c r="C190" s="102" t="s">
        <v>43</v>
      </c>
      <c r="D190" s="103"/>
      <c r="E190" s="19">
        <v>0</v>
      </c>
      <c r="F190" s="79">
        <f t="shared" si="34"/>
        <v>0</v>
      </c>
    </row>
    <row r="191" spans="2:14" x14ac:dyDescent="0.25">
      <c r="B191" s="20" t="s">
        <v>21</v>
      </c>
      <c r="C191" s="70">
        <v>0</v>
      </c>
    </row>
    <row r="193" spans="2:7" ht="15.75" thickBot="1" x14ac:dyDescent="0.3"/>
    <row r="194" spans="2:7" x14ac:dyDescent="0.25">
      <c r="B194" s="35" t="s">
        <v>178</v>
      </c>
      <c r="C194" s="36"/>
      <c r="D194" s="36"/>
      <c r="E194" s="36"/>
      <c r="F194" s="36"/>
      <c r="G194" s="37"/>
    </row>
    <row r="195" spans="2:7" x14ac:dyDescent="0.25">
      <c r="B195" s="85" t="s">
        <v>0</v>
      </c>
      <c r="C195" s="43" t="s">
        <v>65</v>
      </c>
      <c r="D195" s="44"/>
      <c r="E195" s="90" t="s">
        <v>147</v>
      </c>
      <c r="F195" s="38" t="s">
        <v>29</v>
      </c>
      <c r="G195" s="39"/>
    </row>
    <row r="196" spans="2:7" x14ac:dyDescent="0.25">
      <c r="B196" s="84"/>
      <c r="C196" s="86"/>
      <c r="D196" s="45"/>
      <c r="E196" s="91"/>
      <c r="F196" s="88" t="s">
        <v>4</v>
      </c>
      <c r="G196" s="10" t="s">
        <v>5</v>
      </c>
    </row>
    <row r="197" spans="2:7" ht="30" x14ac:dyDescent="0.25">
      <c r="B197" s="12" t="s">
        <v>179</v>
      </c>
      <c r="C197" s="76" t="s">
        <v>67</v>
      </c>
      <c r="D197" s="13" t="s">
        <v>68</v>
      </c>
      <c r="E197" s="13" t="s">
        <v>69</v>
      </c>
      <c r="F197" s="14">
        <v>0</v>
      </c>
      <c r="G197" s="78">
        <f>F197*(1+$C$116)</f>
        <v>0</v>
      </c>
    </row>
    <row r="198" spans="2:7" ht="45" x14ac:dyDescent="0.25">
      <c r="B198" s="12" t="s">
        <v>180</v>
      </c>
      <c r="C198" s="76" t="s">
        <v>67</v>
      </c>
      <c r="D198" s="13" t="s">
        <v>71</v>
      </c>
      <c r="E198" s="13" t="s">
        <v>12</v>
      </c>
      <c r="F198" s="14">
        <v>0</v>
      </c>
      <c r="G198" s="78">
        <f t="shared" ref="G198:G202" si="35">F198*(1+$C$116)</f>
        <v>0</v>
      </c>
    </row>
    <row r="199" spans="2:7" ht="30" x14ac:dyDescent="0.25">
      <c r="B199" s="12" t="s">
        <v>181</v>
      </c>
      <c r="C199" s="76" t="s">
        <v>74</v>
      </c>
      <c r="D199" s="13" t="s">
        <v>68</v>
      </c>
      <c r="E199" s="13" t="s">
        <v>69</v>
      </c>
      <c r="F199" s="14">
        <v>0</v>
      </c>
      <c r="G199" s="78">
        <f t="shared" si="35"/>
        <v>0</v>
      </c>
    </row>
    <row r="200" spans="2:7" ht="45" x14ac:dyDescent="0.25">
      <c r="B200" s="12" t="s">
        <v>182</v>
      </c>
      <c r="C200" s="76" t="s">
        <v>74</v>
      </c>
      <c r="D200" s="13" t="s">
        <v>71</v>
      </c>
      <c r="E200" s="13" t="s">
        <v>12</v>
      </c>
      <c r="F200" s="14">
        <v>0</v>
      </c>
      <c r="G200" s="78">
        <f t="shared" si="35"/>
        <v>0</v>
      </c>
    </row>
    <row r="201" spans="2:7" ht="30" x14ac:dyDescent="0.25">
      <c r="B201" s="12" t="s">
        <v>183</v>
      </c>
      <c r="C201" s="77" t="s">
        <v>79</v>
      </c>
      <c r="D201" s="58"/>
      <c r="E201" s="13" t="s">
        <v>69</v>
      </c>
      <c r="F201" s="14">
        <v>0</v>
      </c>
      <c r="G201" s="78">
        <f t="shared" si="35"/>
        <v>0</v>
      </c>
    </row>
    <row r="202" spans="2:7" ht="15.75" thickBot="1" x14ac:dyDescent="0.3">
      <c r="B202" s="17" t="s">
        <v>184</v>
      </c>
      <c r="C202" s="40" t="s">
        <v>82</v>
      </c>
      <c r="D202" s="41"/>
      <c r="E202" s="18" t="s">
        <v>69</v>
      </c>
      <c r="F202" s="19">
        <v>0</v>
      </c>
      <c r="G202" s="79">
        <f t="shared" si="35"/>
        <v>0</v>
      </c>
    </row>
    <row r="203" spans="2:7" x14ac:dyDescent="0.25">
      <c r="B203" s="20" t="s">
        <v>21</v>
      </c>
      <c r="C203" s="70">
        <v>0</v>
      </c>
      <c r="D203" s="25"/>
      <c r="E203" s="28"/>
      <c r="F203" s="56"/>
      <c r="G203" s="57"/>
    </row>
  </sheetData>
  <mergeCells count="136">
    <mergeCell ref="B156:B157"/>
    <mergeCell ref="C146:D146"/>
    <mergeCell ref="C147:D147"/>
    <mergeCell ref="C148:D148"/>
    <mergeCell ref="C149:D149"/>
    <mergeCell ref="C150:D150"/>
    <mergeCell ref="C174:D174"/>
    <mergeCell ref="C175:D175"/>
    <mergeCell ref="C176:D176"/>
    <mergeCell ref="C169:D170"/>
    <mergeCell ref="C156:D157"/>
    <mergeCell ref="G37:J37"/>
    <mergeCell ref="B66:B67"/>
    <mergeCell ref="B52:Q52"/>
    <mergeCell ref="G38:G39"/>
    <mergeCell ref="H38:H39"/>
    <mergeCell ref="I38:J38"/>
    <mergeCell ref="B51:F51"/>
    <mergeCell ref="M169:N169"/>
    <mergeCell ref="I144:I145"/>
    <mergeCell ref="J144:K145"/>
    <mergeCell ref="J146:K146"/>
    <mergeCell ref="J147:K147"/>
    <mergeCell ref="J148:K148"/>
    <mergeCell ref="J149:K149"/>
    <mergeCell ref="J150:K150"/>
    <mergeCell ref="J151:K151"/>
    <mergeCell ref="J152:K152"/>
    <mergeCell ref="C151:D151"/>
    <mergeCell ref="C152:D152"/>
    <mergeCell ref="B155:N155"/>
    <mergeCell ref="I156:J156"/>
    <mergeCell ref="K156:L156"/>
    <mergeCell ref="M156:N156"/>
    <mergeCell ref="B64:F64"/>
    <mergeCell ref="H53:I53"/>
    <mergeCell ref="B49:Q49"/>
    <mergeCell ref="B53:B54"/>
    <mergeCell ref="C53:C54"/>
    <mergeCell ref="D53:E53"/>
    <mergeCell ref="F53:G53"/>
    <mergeCell ref="J53:K53"/>
    <mergeCell ref="L53:M53"/>
    <mergeCell ref="N53:O53"/>
    <mergeCell ref="P53:Q53"/>
    <mergeCell ref="B10:Q10"/>
    <mergeCell ref="B1:Q1"/>
    <mergeCell ref="B3:Q3"/>
    <mergeCell ref="B5:Q5"/>
    <mergeCell ref="B6:Q6"/>
    <mergeCell ref="B8:Q8"/>
    <mergeCell ref="B12:F12"/>
    <mergeCell ref="B38:B39"/>
    <mergeCell ref="C38:C39"/>
    <mergeCell ref="D38:E38"/>
    <mergeCell ref="B26:B27"/>
    <mergeCell ref="C26:C27"/>
    <mergeCell ref="D26:E26"/>
    <mergeCell ref="B24:F24"/>
    <mergeCell ref="B13:E13"/>
    <mergeCell ref="G26:G27"/>
    <mergeCell ref="H26:H27"/>
    <mergeCell ref="I26:J26"/>
    <mergeCell ref="B14:B15"/>
    <mergeCell ref="C14:C15"/>
    <mergeCell ref="D14:E14"/>
    <mergeCell ref="B25:E25"/>
    <mergeCell ref="G25:J25"/>
    <mergeCell ref="B37:E37"/>
    <mergeCell ref="B118:Q118"/>
    <mergeCell ref="B132:B133"/>
    <mergeCell ref="C66:C67"/>
    <mergeCell ref="D66:E66"/>
    <mergeCell ref="B91:Q91"/>
    <mergeCell ref="B94:B95"/>
    <mergeCell ref="C94:D95"/>
    <mergeCell ref="C96:D96"/>
    <mergeCell ref="C97:D97"/>
    <mergeCell ref="F132:G132"/>
    <mergeCell ref="H132:I132"/>
    <mergeCell ref="J132:K132"/>
    <mergeCell ref="L132:M132"/>
    <mergeCell ref="N132:O132"/>
    <mergeCell ref="P132:Q132"/>
    <mergeCell ref="C124:D124"/>
    <mergeCell ref="C125:D125"/>
    <mergeCell ref="C126:D126"/>
    <mergeCell ref="E108:E109"/>
    <mergeCell ref="B121:B122"/>
    <mergeCell ref="B77:Q77"/>
    <mergeCell ref="B80:B81"/>
    <mergeCell ref="C80:C81"/>
    <mergeCell ref="D80:E80"/>
    <mergeCell ref="E169:F169"/>
    <mergeCell ref="G169:H169"/>
    <mergeCell ref="I169:J169"/>
    <mergeCell ref="K169:L169"/>
    <mergeCell ref="E156:F156"/>
    <mergeCell ref="G156:H156"/>
    <mergeCell ref="C189:D189"/>
    <mergeCell ref="C190:D190"/>
    <mergeCell ref="C184:D184"/>
    <mergeCell ref="C185:D185"/>
    <mergeCell ref="C186:D186"/>
    <mergeCell ref="C187:D187"/>
    <mergeCell ref="C188:D188"/>
    <mergeCell ref="C163:D163"/>
    <mergeCell ref="C164:D164"/>
    <mergeCell ref="C171:D171"/>
    <mergeCell ref="C172:D172"/>
    <mergeCell ref="C173:D173"/>
    <mergeCell ref="C177:D177"/>
    <mergeCell ref="E195:E196"/>
    <mergeCell ref="B144:B145"/>
    <mergeCell ref="C144:D145"/>
    <mergeCell ref="D132:E132"/>
    <mergeCell ref="C98:D98"/>
    <mergeCell ref="C99:D99"/>
    <mergeCell ref="C100:D100"/>
    <mergeCell ref="C101:D101"/>
    <mergeCell ref="C102:D102"/>
    <mergeCell ref="B105:Q105"/>
    <mergeCell ref="C123:D123"/>
    <mergeCell ref="C121:D122"/>
    <mergeCell ref="E121:E122"/>
    <mergeCell ref="B130:Q130"/>
    <mergeCell ref="B131:Q131"/>
    <mergeCell ref="B182:B183"/>
    <mergeCell ref="C182:D183"/>
    <mergeCell ref="C158:D158"/>
    <mergeCell ref="C159:D159"/>
    <mergeCell ref="C160:D160"/>
    <mergeCell ref="C161:D161"/>
    <mergeCell ref="C162:D162"/>
    <mergeCell ref="B168:N168"/>
    <mergeCell ref="B169:B170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rowBreaks count="7" manualBreakCount="7">
    <brk id="23" max="16" man="1"/>
    <brk id="47" max="16" man="1"/>
    <brk id="75" max="16" man="1"/>
    <brk id="104" max="16" man="1"/>
    <brk id="128" max="16" man="1"/>
    <brk id="154" max="16" man="1"/>
    <brk id="192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LOT2_MAYOTTE -&gt; HEXAGONE</vt:lpstr>
      <vt:lpstr>'LOT2_MAYOTTE -&gt; HEXAGONE'!Impression_des_titres</vt:lpstr>
      <vt:lpstr>'LOT2_MAYOTTE -&gt; HEXAGONE'!Zone_d_impression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VARLET Celine SA CS MINDEF</dc:creator>
  <cp:lastModifiedBy>VARLET Celine SA CS MINDEF</cp:lastModifiedBy>
  <cp:lastPrinted>2025-03-31T04:53:41Z</cp:lastPrinted>
  <dcterms:created xsi:type="dcterms:W3CDTF">2024-12-12T12:59:42Z</dcterms:created>
  <dcterms:modified xsi:type="dcterms:W3CDTF">2025-03-31T04:56:18Z</dcterms:modified>
</cp:coreProperties>
</file>