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-die-cite16\sai\00_Dossiers_Sites\78\Elancourt\E_CIAT_rue_theatre (lieu dit 7 mares)\Projet nouveau_2017_2019\Etudes\Etudes_projets\Casier armes CASAR I-C\Consultation\Piéces écrtites\"/>
    </mc:Choice>
  </mc:AlternateContent>
  <bookViews>
    <workbookView xWindow="11460" yWindow="0" windowWidth="28050" windowHeight="27870"/>
  </bookViews>
  <sheets>
    <sheet name="DPGF" sheetId="10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10" l="1"/>
  <c r="G27" i="10"/>
  <c r="G24" i="10"/>
  <c r="H24" i="10" s="1"/>
  <c r="G25" i="10"/>
  <c r="H25" i="10" s="1"/>
  <c r="G26" i="10"/>
  <c r="H26" i="10" s="1"/>
  <c r="G28" i="10"/>
  <c r="H28" i="10" s="1"/>
  <c r="G23" i="10" l="1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l="1"/>
</calcChain>
</file>

<file path=xl/sharedStrings.xml><?xml version="1.0" encoding="utf-8"?>
<sst xmlns="http://schemas.openxmlformats.org/spreadsheetml/2006/main" count="56" uniqueCount="52">
  <si>
    <t>Titulaire</t>
  </si>
  <si>
    <t>MAÎTRE D'OUVRAGE</t>
  </si>
  <si>
    <t>Ministère</t>
  </si>
  <si>
    <t>Service</t>
  </si>
  <si>
    <t>Adresse</t>
  </si>
  <si>
    <t>Interlocuteur</t>
  </si>
  <si>
    <t>Téléphone</t>
  </si>
  <si>
    <t>E-mail</t>
  </si>
  <si>
    <t>MINISTERE DE L'INTERIEUR</t>
  </si>
  <si>
    <t>1bis, rue de Lutèce  75195 PARIS Cedex 04</t>
  </si>
  <si>
    <t>Total € HT</t>
  </si>
  <si>
    <t>Total € TTC</t>
  </si>
  <si>
    <t>MISSIONS</t>
  </si>
  <si>
    <t xml:space="preserve"> Direction de l'Immobilier et de l'Environnement  - Sous-Direction Construction - BMOA 4</t>
  </si>
  <si>
    <t>Julien HICQUEL</t>
  </si>
  <si>
    <t>06 37 75 82 43</t>
  </si>
  <si>
    <t>Casiers armes individuelles CASAR</t>
  </si>
  <si>
    <t>Quantité</t>
  </si>
  <si>
    <t>Modules CASAR de Secours avec de 5 tiroirs et son double coffre</t>
  </si>
  <si>
    <t>Modules CASAR avec de 5 tiroirs et son double coffre</t>
  </si>
  <si>
    <t>Concentrateurs de Gestion pouvant piloter jusqu’à 20 modules CASAR</t>
  </si>
  <si>
    <t>COLONNE 3 - PIED de départ</t>
  </si>
  <si>
    <t>COLONNE 3 - SUPPORT</t>
  </si>
  <si>
    <t>COLONNE 2 - PIED de départ</t>
  </si>
  <si>
    <t>COLONNE 2 - SUPPORT</t>
  </si>
  <si>
    <t>julien.hicquel@interieur.gouv.fr</t>
  </si>
  <si>
    <t>Sous total casier armes individuelles</t>
  </si>
  <si>
    <t>Casiers armes collectives CASAR</t>
  </si>
  <si>
    <t>Coffre interne de séparation des munitions ouvertes</t>
  </si>
  <si>
    <t>Paramétrage</t>
  </si>
  <si>
    <t>CASAR interfacé Logiciel ARES 360 Agents</t>
  </si>
  <si>
    <t>PIED DE DEPART SUPPORT- 2 COLONNES</t>
  </si>
  <si>
    <t>SUPPORT 2 COLONNES - 2 MODULES CASAR 10 COFFRES INFORMATISES</t>
  </si>
  <si>
    <t>MODULE CASAR - COFFRE DE RANGEMENT 2 PORTES INFORMATISES</t>
  </si>
  <si>
    <t>RANGEMENT 21 TASER T7</t>
  </si>
  <si>
    <t>Rangement 24 LBD 40</t>
  </si>
  <si>
    <t xml:space="preserve">CASAR interfacé Logiciel ARES </t>
  </si>
  <si>
    <t xml:space="preserve">CAPTEUR DE PRESENCE </t>
  </si>
  <si>
    <t>MODULE CASAR-S</t>
  </si>
  <si>
    <t>CONCENTRATEUR ABSOLU</t>
  </si>
  <si>
    <t>PARAMETRAGE</t>
  </si>
  <si>
    <t>RANGEMENT 11 HP UMP9 - 3 HK G36 - 2 FUSILS A POMPE et 11 Cougars</t>
  </si>
  <si>
    <t>RATELIER ARMES LONGUES CASAR INFORMATISE</t>
  </si>
  <si>
    <t xml:space="preserve">TRANSPORT - RECUPERATION DES DECHETS </t>
  </si>
  <si>
    <t>Sous total armes collectives CASAR</t>
  </si>
  <si>
    <t xml:space="preserve">TUBE A SABLE POUR SECURISATION DES ARMES </t>
  </si>
  <si>
    <t>ENSEMBLE TABLE ET BANC ANGLE ARRONDI POUR SCELLEMENT AU SOL</t>
  </si>
  <si>
    <t>TVA 20%</t>
  </si>
  <si>
    <t>TOTAL € HT</t>
  </si>
  <si>
    <t>TOTAL € TTC</t>
  </si>
  <si>
    <t>DECOMPOSITION DU PRIX GLOBAL ET FORFAITAIRE
Fourniture et pose de casier CASAR</t>
  </si>
  <si>
    <t>Prix unitaire €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</si>
</sst>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6" xfId="0" applyBorder="1"/>
    <xf numFmtId="0" fontId="0" fillId="0" borderId="13" xfId="0" applyBorder="1"/>
    <xf numFmtId="0" fontId="4" fillId="3" borderId="0" xfId="0" applyFont="1" applyFill="1" applyBorder="1" applyAlignment="1">
      <alignment vertical="center" wrapText="1"/>
    </xf>
    <xf numFmtId="0" fontId="0" fillId="0" borderId="0" xfId="0" applyBorder="1"/>
    <xf numFmtId="44" fontId="0" fillId="0" borderId="30" xfId="2" applyFon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4" fillId="3" borderId="1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32" xfId="0" applyFont="1" applyFill="1" applyBorder="1" applyAlignment="1">
      <alignment vertical="center" wrapText="1"/>
    </xf>
    <xf numFmtId="0" fontId="0" fillId="0" borderId="30" xfId="0" applyBorder="1"/>
    <xf numFmtId="0" fontId="4" fillId="0" borderId="33" xfId="0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8" xfId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12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EFF2CA"/>
      <color rgb="FFF6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en.hicquel@interieur.gouv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125" zoomScaleNormal="125" zoomScalePageLayoutView="125" workbookViewId="0">
      <selection activeCell="B29" sqref="B28:H29"/>
    </sheetView>
  </sheetViews>
  <sheetFormatPr baseColWidth="10" defaultRowHeight="15" x14ac:dyDescent="0.25"/>
  <cols>
    <col min="2" max="3" width="19.7109375" customWidth="1"/>
    <col min="4" max="4" width="22.7109375" customWidth="1"/>
    <col min="5" max="8" width="16.7109375" customWidth="1"/>
  </cols>
  <sheetData>
    <row r="1" spans="1:9" ht="15.75" thickBot="1" x14ac:dyDescent="0.3"/>
    <row r="2" spans="1:9" ht="54" customHeight="1" thickTop="1" x14ac:dyDescent="0.25">
      <c r="B2" s="36" t="s">
        <v>50</v>
      </c>
      <c r="C2" s="37"/>
      <c r="D2" s="37"/>
      <c r="E2" s="37"/>
      <c r="F2" s="37"/>
      <c r="G2" s="37"/>
      <c r="H2" s="38"/>
    </row>
    <row r="3" spans="1:9" ht="54.6" customHeight="1" thickBot="1" x14ac:dyDescent="0.3">
      <c r="B3" s="39"/>
      <c r="C3" s="40"/>
      <c r="D3" s="40"/>
      <c r="E3" s="40"/>
      <c r="F3" s="40"/>
      <c r="G3" s="40"/>
      <c r="H3" s="41"/>
    </row>
    <row r="4" spans="1:9" ht="16.5" thickTop="1" thickBot="1" x14ac:dyDescent="0.3">
      <c r="B4" s="42"/>
      <c r="C4" s="42"/>
      <c r="D4" s="42"/>
      <c r="E4" s="42"/>
      <c r="F4" s="42"/>
      <c r="G4" s="42"/>
      <c r="H4" s="42"/>
    </row>
    <row r="5" spans="1:9" ht="22.15" customHeight="1" thickTop="1" thickBot="1" x14ac:dyDescent="0.3">
      <c r="B5" s="43" t="s">
        <v>0</v>
      </c>
      <c r="C5" s="44"/>
      <c r="D5" s="45"/>
      <c r="E5" s="46"/>
      <c r="F5" s="47"/>
      <c r="G5" s="47"/>
      <c r="H5" s="48"/>
    </row>
    <row r="6" spans="1:9" ht="16.5" thickTop="1" thickBot="1" x14ac:dyDescent="0.3">
      <c r="B6" s="42"/>
      <c r="C6" s="42"/>
      <c r="D6" s="42"/>
      <c r="E6" s="42"/>
      <c r="F6" s="42"/>
      <c r="G6" s="42"/>
      <c r="H6" s="42"/>
    </row>
    <row r="7" spans="1:9" ht="22.5" customHeight="1" thickTop="1" thickBot="1" x14ac:dyDescent="0.3">
      <c r="B7" s="34" t="s">
        <v>1</v>
      </c>
      <c r="C7" s="35"/>
      <c r="D7" s="35"/>
      <c r="E7" s="35"/>
      <c r="F7" s="35"/>
      <c r="G7" s="35"/>
      <c r="H7" s="35"/>
      <c r="I7" s="1"/>
    </row>
    <row r="8" spans="1:9" x14ac:dyDescent="0.25">
      <c r="A8" s="2"/>
      <c r="B8" s="49" t="s">
        <v>2</v>
      </c>
      <c r="C8" s="50"/>
      <c r="D8" s="51" t="s">
        <v>8</v>
      </c>
      <c r="E8" s="52"/>
      <c r="F8" s="53"/>
      <c r="G8" s="53"/>
      <c r="H8" s="54"/>
    </row>
    <row r="9" spans="1:9" x14ac:dyDescent="0.25">
      <c r="B9" s="55" t="s">
        <v>3</v>
      </c>
      <c r="C9" s="56"/>
      <c r="D9" s="57" t="s">
        <v>13</v>
      </c>
      <c r="E9" s="58"/>
      <c r="F9" s="59"/>
      <c r="G9" s="59"/>
      <c r="H9" s="60"/>
    </row>
    <row r="10" spans="1:9" x14ac:dyDescent="0.25">
      <c r="B10" s="55" t="s">
        <v>4</v>
      </c>
      <c r="C10" s="56"/>
      <c r="D10" s="57" t="s">
        <v>9</v>
      </c>
      <c r="E10" s="58"/>
      <c r="F10" s="59"/>
      <c r="G10" s="59"/>
      <c r="H10" s="60"/>
    </row>
    <row r="11" spans="1:9" x14ac:dyDescent="0.25">
      <c r="B11" s="55" t="s">
        <v>5</v>
      </c>
      <c r="C11" s="56"/>
      <c r="D11" s="57" t="s">
        <v>14</v>
      </c>
      <c r="E11" s="58"/>
      <c r="F11" s="59"/>
      <c r="G11" s="59"/>
      <c r="H11" s="60"/>
    </row>
    <row r="12" spans="1:9" x14ac:dyDescent="0.25">
      <c r="B12" s="55" t="s">
        <v>6</v>
      </c>
      <c r="C12" s="56"/>
      <c r="D12" s="57" t="s">
        <v>15</v>
      </c>
      <c r="E12" s="58"/>
      <c r="F12" s="59"/>
      <c r="G12" s="59"/>
      <c r="H12" s="60"/>
    </row>
    <row r="13" spans="1:9" ht="15.75" thickBot="1" x14ac:dyDescent="0.3">
      <c r="B13" s="61" t="s">
        <v>7</v>
      </c>
      <c r="C13" s="62"/>
      <c r="D13" s="63" t="s">
        <v>25</v>
      </c>
      <c r="E13" s="64"/>
      <c r="F13" s="65"/>
      <c r="G13" s="65"/>
      <c r="H13" s="66"/>
    </row>
    <row r="14" spans="1:9" ht="16.5" thickTop="1" thickBot="1" x14ac:dyDescent="0.3">
      <c r="B14" s="29"/>
      <c r="C14" s="29"/>
      <c r="D14" s="29"/>
      <c r="E14" s="29"/>
      <c r="F14" s="29"/>
      <c r="G14" s="29"/>
      <c r="H14" s="29"/>
    </row>
    <row r="15" spans="1:9" ht="16.5" customHeight="1" thickTop="1" x14ac:dyDescent="0.25">
      <c r="B15" s="7" t="s">
        <v>12</v>
      </c>
      <c r="C15" s="8"/>
      <c r="D15" s="9"/>
      <c r="E15" s="3" t="s">
        <v>17</v>
      </c>
      <c r="F15" s="10" t="s">
        <v>51</v>
      </c>
      <c r="G15" s="3" t="s">
        <v>10</v>
      </c>
      <c r="H15" s="11" t="s">
        <v>11</v>
      </c>
      <c r="I15" s="1"/>
    </row>
    <row r="16" spans="1:9" ht="30.75" customHeight="1" x14ac:dyDescent="0.25">
      <c r="B16" s="30" t="s">
        <v>16</v>
      </c>
      <c r="C16" s="31"/>
      <c r="D16" s="32"/>
      <c r="E16" s="67"/>
      <c r="F16" s="68"/>
      <c r="G16" s="68"/>
      <c r="H16" s="69"/>
    </row>
    <row r="17" spans="2:8" ht="27" customHeight="1" x14ac:dyDescent="0.25">
      <c r="B17" s="26" t="s">
        <v>19</v>
      </c>
      <c r="C17" s="27"/>
      <c r="D17" s="28"/>
      <c r="E17" s="6">
        <v>72</v>
      </c>
      <c r="F17" s="5">
        <v>0</v>
      </c>
      <c r="G17" s="5">
        <f t="shared" ref="G17:G28" si="0">E17*F17</f>
        <v>0</v>
      </c>
      <c r="H17" s="5">
        <f t="shared" ref="H17:H28" si="1">G17*1.2</f>
        <v>0</v>
      </c>
    </row>
    <row r="18" spans="2:8" ht="25.9" customHeight="1" x14ac:dyDescent="0.25">
      <c r="B18" s="26" t="s">
        <v>18</v>
      </c>
      <c r="C18" s="27"/>
      <c r="D18" s="28"/>
      <c r="E18" s="6">
        <v>3</v>
      </c>
      <c r="F18" s="5">
        <v>0</v>
      </c>
      <c r="G18" s="5">
        <f t="shared" si="0"/>
        <v>0</v>
      </c>
      <c r="H18" s="5">
        <f t="shared" si="1"/>
        <v>0</v>
      </c>
    </row>
    <row r="19" spans="2:8" ht="16.149999999999999" customHeight="1" x14ac:dyDescent="0.25">
      <c r="B19" s="33" t="s">
        <v>20</v>
      </c>
      <c r="C19" s="27"/>
      <c r="D19" s="28"/>
      <c r="E19" s="6">
        <v>4</v>
      </c>
      <c r="F19" s="5">
        <v>0</v>
      </c>
      <c r="G19" s="5">
        <f t="shared" si="0"/>
        <v>0</v>
      </c>
      <c r="H19" s="5">
        <f t="shared" si="1"/>
        <v>0</v>
      </c>
    </row>
    <row r="20" spans="2:8" ht="16.149999999999999" customHeight="1" x14ac:dyDescent="0.25">
      <c r="B20" s="33" t="s">
        <v>21</v>
      </c>
      <c r="C20" s="27"/>
      <c r="D20" s="28"/>
      <c r="E20" s="6">
        <v>4</v>
      </c>
      <c r="F20" s="5">
        <v>0</v>
      </c>
      <c r="G20" s="5">
        <f t="shared" si="0"/>
        <v>0</v>
      </c>
      <c r="H20" s="5">
        <f t="shared" si="1"/>
        <v>0</v>
      </c>
    </row>
    <row r="21" spans="2:8" ht="16.149999999999999" customHeight="1" x14ac:dyDescent="0.25">
      <c r="B21" s="33" t="s">
        <v>22</v>
      </c>
      <c r="C21" s="27"/>
      <c r="D21" s="28"/>
      <c r="E21" s="6">
        <v>16</v>
      </c>
      <c r="F21" s="5">
        <v>0</v>
      </c>
      <c r="G21" s="5">
        <f t="shared" si="0"/>
        <v>0</v>
      </c>
      <c r="H21" s="5">
        <f t="shared" si="1"/>
        <v>0</v>
      </c>
    </row>
    <row r="22" spans="2:8" ht="16.149999999999999" customHeight="1" x14ac:dyDescent="0.25">
      <c r="B22" s="33" t="s">
        <v>23</v>
      </c>
      <c r="C22" s="27"/>
      <c r="D22" s="28"/>
      <c r="E22" s="6">
        <v>3</v>
      </c>
      <c r="F22" s="5">
        <v>0</v>
      </c>
      <c r="G22" s="5">
        <f t="shared" si="0"/>
        <v>0</v>
      </c>
      <c r="H22" s="5">
        <f t="shared" si="1"/>
        <v>0</v>
      </c>
    </row>
    <row r="23" spans="2:8" ht="16.149999999999999" customHeight="1" x14ac:dyDescent="0.25">
      <c r="B23" s="33" t="s">
        <v>24</v>
      </c>
      <c r="C23" s="27"/>
      <c r="D23" s="28"/>
      <c r="E23" s="6">
        <v>12</v>
      </c>
      <c r="F23" s="5">
        <v>0</v>
      </c>
      <c r="G23" s="5">
        <f t="shared" si="0"/>
        <v>0</v>
      </c>
      <c r="H23" s="5">
        <f t="shared" si="1"/>
        <v>0</v>
      </c>
    </row>
    <row r="24" spans="2:8" ht="16.149999999999999" customHeight="1" x14ac:dyDescent="0.25">
      <c r="B24" s="33" t="s">
        <v>28</v>
      </c>
      <c r="C24" s="27"/>
      <c r="D24" s="28"/>
      <c r="E24" s="6">
        <v>360</v>
      </c>
      <c r="F24" s="5">
        <v>0</v>
      </c>
      <c r="G24" s="5">
        <f t="shared" si="0"/>
        <v>0</v>
      </c>
      <c r="H24" s="5">
        <f t="shared" si="1"/>
        <v>0</v>
      </c>
    </row>
    <row r="25" spans="2:8" ht="16.149999999999999" customHeight="1" x14ac:dyDescent="0.25">
      <c r="B25" s="26" t="s">
        <v>30</v>
      </c>
      <c r="C25" s="27"/>
      <c r="D25" s="28"/>
      <c r="E25" s="6">
        <v>360</v>
      </c>
      <c r="F25" s="5">
        <v>0</v>
      </c>
      <c r="G25" s="5">
        <f t="shared" si="0"/>
        <v>0</v>
      </c>
      <c r="H25" s="5">
        <f t="shared" si="1"/>
        <v>0</v>
      </c>
    </row>
    <row r="26" spans="2:8" ht="16.149999999999999" customHeight="1" x14ac:dyDescent="0.25">
      <c r="B26" s="26" t="s">
        <v>29</v>
      </c>
      <c r="C26" s="31"/>
      <c r="D26" s="32"/>
      <c r="E26" s="6">
        <v>3</v>
      </c>
      <c r="F26" s="5">
        <v>0</v>
      </c>
      <c r="G26" s="5">
        <f t="shared" si="0"/>
        <v>0</v>
      </c>
      <c r="H26" s="5">
        <f t="shared" si="1"/>
        <v>0</v>
      </c>
    </row>
    <row r="27" spans="2:8" ht="16.149999999999999" customHeight="1" x14ac:dyDescent="0.25">
      <c r="B27" s="16" t="s">
        <v>45</v>
      </c>
      <c r="C27" s="17"/>
      <c r="D27" s="18"/>
      <c r="E27" s="6">
        <v>2</v>
      </c>
      <c r="F27" s="5">
        <v>0</v>
      </c>
      <c r="G27" s="5">
        <f t="shared" si="0"/>
        <v>0</v>
      </c>
      <c r="H27" s="5">
        <f t="shared" si="1"/>
        <v>0</v>
      </c>
    </row>
    <row r="28" spans="2:8" ht="16.149999999999999" customHeight="1" x14ac:dyDescent="0.25">
      <c r="B28" s="16" t="s">
        <v>26</v>
      </c>
      <c r="C28" s="17"/>
      <c r="D28" s="18"/>
      <c r="E28" s="6"/>
      <c r="F28" s="5">
        <v>0</v>
      </c>
      <c r="G28" s="5">
        <f t="shared" si="0"/>
        <v>0</v>
      </c>
      <c r="H28" s="5">
        <f t="shared" si="1"/>
        <v>0</v>
      </c>
    </row>
    <row r="29" spans="2:8" ht="32.25" customHeight="1" x14ac:dyDescent="0.25">
      <c r="B29" s="33"/>
      <c r="C29" s="27"/>
      <c r="D29" s="27"/>
      <c r="E29" s="27"/>
      <c r="F29" s="27"/>
      <c r="G29" s="27"/>
      <c r="H29" s="28"/>
    </row>
    <row r="30" spans="2:8" ht="30.75" customHeight="1" x14ac:dyDescent="0.25">
      <c r="B30" s="70" t="s">
        <v>27</v>
      </c>
      <c r="C30" s="71"/>
      <c r="D30" s="72"/>
      <c r="E30" s="20"/>
      <c r="F30" s="21"/>
      <c r="G30" s="21"/>
      <c r="H30" s="22"/>
    </row>
    <row r="31" spans="2:8" ht="16.149999999999999" customHeight="1" x14ac:dyDescent="0.25">
      <c r="B31" s="19" t="s">
        <v>35</v>
      </c>
      <c r="C31" s="14"/>
      <c r="D31" s="15"/>
      <c r="E31" s="23"/>
      <c r="F31" s="24"/>
      <c r="G31" s="24"/>
      <c r="H31" s="25"/>
    </row>
    <row r="32" spans="2:8" ht="16.149999999999999" customHeight="1" x14ac:dyDescent="0.25">
      <c r="B32" s="16" t="s">
        <v>31</v>
      </c>
      <c r="C32" s="17"/>
      <c r="D32" s="18"/>
      <c r="E32" s="12">
        <v>3</v>
      </c>
      <c r="F32" s="5">
        <v>0</v>
      </c>
      <c r="G32" s="5">
        <v>0</v>
      </c>
      <c r="H32" s="5">
        <v>0</v>
      </c>
    </row>
    <row r="33" spans="2:10" ht="16.149999999999999" customHeight="1" x14ac:dyDescent="0.25">
      <c r="B33" s="16" t="s">
        <v>32</v>
      </c>
      <c r="C33" s="17"/>
      <c r="D33" s="18"/>
      <c r="E33" s="12">
        <v>12</v>
      </c>
      <c r="F33" s="5">
        <v>0</v>
      </c>
      <c r="G33" s="5">
        <v>0</v>
      </c>
      <c r="H33" s="5">
        <v>0</v>
      </c>
    </row>
    <row r="34" spans="2:10" ht="16.149999999999999" customHeight="1" x14ac:dyDescent="0.25">
      <c r="B34" s="16" t="s">
        <v>33</v>
      </c>
      <c r="C34" s="17"/>
      <c r="D34" s="18"/>
      <c r="E34" s="12">
        <v>12</v>
      </c>
      <c r="F34" s="5">
        <v>0</v>
      </c>
      <c r="G34" s="5">
        <v>0</v>
      </c>
      <c r="H34" s="5">
        <v>0</v>
      </c>
    </row>
    <row r="35" spans="2:10" ht="16.149999999999999" customHeight="1" x14ac:dyDescent="0.25">
      <c r="B35" s="16"/>
      <c r="C35" s="17"/>
      <c r="D35" s="17"/>
      <c r="E35" s="17"/>
      <c r="F35" s="17"/>
      <c r="G35" s="17"/>
      <c r="H35" s="18"/>
    </row>
    <row r="36" spans="2:10" ht="16.149999999999999" customHeight="1" x14ac:dyDescent="0.25">
      <c r="B36" s="19" t="s">
        <v>34</v>
      </c>
      <c r="C36" s="14"/>
      <c r="D36" s="15"/>
      <c r="E36" s="16"/>
      <c r="F36" s="17"/>
      <c r="G36" s="17"/>
      <c r="H36" s="18"/>
    </row>
    <row r="37" spans="2:10" ht="18" customHeight="1" x14ac:dyDescent="0.25">
      <c r="B37" s="16" t="s">
        <v>31</v>
      </c>
      <c r="C37" s="17"/>
      <c r="D37" s="18"/>
      <c r="E37" s="12">
        <v>1</v>
      </c>
      <c r="F37" s="5">
        <v>0</v>
      </c>
      <c r="G37" s="5">
        <v>0</v>
      </c>
      <c r="H37" s="5">
        <v>0</v>
      </c>
    </row>
    <row r="38" spans="2:10" x14ac:dyDescent="0.25">
      <c r="B38" s="16" t="s">
        <v>32</v>
      </c>
      <c r="C38" s="17"/>
      <c r="D38" s="18"/>
      <c r="E38" s="12">
        <v>4</v>
      </c>
      <c r="F38" s="5">
        <v>0</v>
      </c>
      <c r="G38" s="5">
        <v>0</v>
      </c>
      <c r="H38" s="5">
        <v>0</v>
      </c>
    </row>
    <row r="39" spans="2:10" ht="18" customHeight="1" x14ac:dyDescent="0.25">
      <c r="B39" s="26" t="s">
        <v>36</v>
      </c>
      <c r="C39" s="27"/>
      <c r="D39" s="28"/>
      <c r="E39" s="12">
        <v>1</v>
      </c>
      <c r="F39" s="5">
        <v>0</v>
      </c>
      <c r="G39" s="5">
        <v>0</v>
      </c>
      <c r="H39" s="5">
        <v>0</v>
      </c>
    </row>
    <row r="40" spans="2:10" x14ac:dyDescent="0.25">
      <c r="B40" s="16" t="s">
        <v>37</v>
      </c>
      <c r="C40" s="17"/>
      <c r="D40" s="18"/>
      <c r="E40" s="12">
        <v>60</v>
      </c>
      <c r="F40" s="5">
        <v>0</v>
      </c>
      <c r="G40" s="5">
        <v>0</v>
      </c>
      <c r="H40" s="5">
        <v>0</v>
      </c>
    </row>
    <row r="41" spans="2:10" x14ac:dyDescent="0.25">
      <c r="B41" s="16" t="s">
        <v>38</v>
      </c>
      <c r="C41" s="17"/>
      <c r="D41" s="18"/>
      <c r="E41" s="12">
        <v>6</v>
      </c>
      <c r="F41" s="5">
        <v>0</v>
      </c>
      <c r="G41" s="5">
        <v>0</v>
      </c>
      <c r="H41" s="5">
        <v>0</v>
      </c>
    </row>
    <row r="42" spans="2:10" x14ac:dyDescent="0.25">
      <c r="B42" s="16" t="s">
        <v>39</v>
      </c>
      <c r="C42" s="17"/>
      <c r="D42" s="18"/>
      <c r="E42" s="12">
        <v>1</v>
      </c>
      <c r="F42" s="5">
        <v>0</v>
      </c>
      <c r="G42" s="5">
        <v>0</v>
      </c>
      <c r="H42" s="5">
        <v>0</v>
      </c>
    </row>
    <row r="43" spans="2:10" x14ac:dyDescent="0.25">
      <c r="B43" s="16" t="s">
        <v>40</v>
      </c>
      <c r="C43" s="17"/>
      <c r="D43" s="18"/>
      <c r="E43" s="12">
        <v>1</v>
      </c>
      <c r="F43" s="12"/>
      <c r="G43" s="12"/>
      <c r="H43" s="12"/>
    </row>
    <row r="44" spans="2:10" x14ac:dyDescent="0.25">
      <c r="B44" s="20"/>
      <c r="C44" s="21"/>
      <c r="D44" s="21"/>
      <c r="E44" s="21"/>
      <c r="F44" s="21"/>
      <c r="G44" s="21"/>
      <c r="H44" s="22"/>
      <c r="J44" s="4"/>
    </row>
    <row r="45" spans="2:10" x14ac:dyDescent="0.25">
      <c r="B45" s="23"/>
      <c r="C45" s="24"/>
      <c r="D45" s="24"/>
      <c r="E45" s="24"/>
      <c r="F45" s="24"/>
      <c r="G45" s="24"/>
      <c r="H45" s="25"/>
    </row>
    <row r="46" spans="2:10" x14ac:dyDescent="0.25">
      <c r="B46" s="13" t="s">
        <v>41</v>
      </c>
      <c r="C46" s="14"/>
      <c r="D46" s="15"/>
      <c r="E46" s="16"/>
      <c r="F46" s="17"/>
      <c r="G46" s="17"/>
      <c r="H46" s="18"/>
    </row>
    <row r="47" spans="2:10" x14ac:dyDescent="0.25">
      <c r="B47" s="16" t="s">
        <v>42</v>
      </c>
      <c r="C47" s="17"/>
      <c r="D47" s="18"/>
      <c r="E47" s="12">
        <v>5</v>
      </c>
      <c r="F47" s="5">
        <v>0</v>
      </c>
      <c r="G47" s="5">
        <v>0</v>
      </c>
      <c r="H47" s="5">
        <v>0</v>
      </c>
    </row>
    <row r="48" spans="2:10" x14ac:dyDescent="0.25">
      <c r="B48" s="16" t="s">
        <v>39</v>
      </c>
      <c r="C48" s="17"/>
      <c r="D48" s="18"/>
      <c r="E48" s="12">
        <v>1</v>
      </c>
      <c r="F48" s="5">
        <v>0</v>
      </c>
      <c r="G48" s="5">
        <v>0</v>
      </c>
      <c r="H48" s="5">
        <v>0</v>
      </c>
    </row>
    <row r="49" spans="2:8" x14ac:dyDescent="0.25">
      <c r="B49" s="16" t="s">
        <v>40</v>
      </c>
      <c r="C49" s="17"/>
      <c r="D49" s="18"/>
      <c r="E49" s="12">
        <v>1</v>
      </c>
      <c r="F49" s="5">
        <v>0</v>
      </c>
      <c r="G49" s="5">
        <v>0</v>
      </c>
      <c r="H49" s="5">
        <v>0</v>
      </c>
    </row>
    <row r="50" spans="2:8" x14ac:dyDescent="0.25">
      <c r="B50" s="16" t="s">
        <v>43</v>
      </c>
      <c r="C50" s="17"/>
      <c r="D50" s="18"/>
      <c r="E50" s="12">
        <v>1</v>
      </c>
      <c r="F50" s="5">
        <v>0</v>
      </c>
      <c r="G50" s="5">
        <v>0</v>
      </c>
      <c r="H50" s="5">
        <v>0</v>
      </c>
    </row>
    <row r="51" spans="2:8" x14ac:dyDescent="0.25">
      <c r="B51" s="16" t="s">
        <v>44</v>
      </c>
      <c r="C51" s="17"/>
      <c r="D51" s="18"/>
      <c r="E51" s="12"/>
      <c r="F51" s="5">
        <v>0</v>
      </c>
      <c r="G51" s="5">
        <v>0</v>
      </c>
      <c r="H51" s="5">
        <v>0</v>
      </c>
    </row>
    <row r="52" spans="2:8" x14ac:dyDescent="0.25">
      <c r="B52" s="16"/>
      <c r="C52" s="17"/>
      <c r="D52" s="17"/>
      <c r="E52" s="17"/>
      <c r="F52" s="17"/>
      <c r="G52" s="17"/>
      <c r="H52" s="18"/>
    </row>
    <row r="53" spans="2:8" x14ac:dyDescent="0.25">
      <c r="B53" s="16" t="s">
        <v>46</v>
      </c>
      <c r="C53" s="17"/>
      <c r="D53" s="18"/>
      <c r="E53" s="12">
        <v>1</v>
      </c>
      <c r="F53" s="5">
        <v>0</v>
      </c>
      <c r="G53" s="5">
        <v>0</v>
      </c>
      <c r="H53" s="5">
        <v>0</v>
      </c>
    </row>
    <row r="54" spans="2:8" x14ac:dyDescent="0.25">
      <c r="B54" s="16"/>
      <c r="C54" s="17"/>
      <c r="D54" s="17"/>
      <c r="E54" s="17"/>
      <c r="F54" s="17"/>
      <c r="G54" s="17"/>
      <c r="H54" s="18"/>
    </row>
    <row r="55" spans="2:8" x14ac:dyDescent="0.25">
      <c r="B55" s="16" t="s">
        <v>48</v>
      </c>
      <c r="C55" s="17"/>
      <c r="D55" s="18"/>
      <c r="E55" s="12"/>
      <c r="F55" s="5">
        <v>0</v>
      </c>
      <c r="G55" s="5">
        <v>0</v>
      </c>
      <c r="H55" s="5">
        <v>0</v>
      </c>
    </row>
    <row r="56" spans="2:8" x14ac:dyDescent="0.25">
      <c r="B56" s="16" t="s">
        <v>47</v>
      </c>
      <c r="C56" s="17"/>
      <c r="D56" s="18"/>
      <c r="E56" s="12"/>
      <c r="F56" s="5">
        <v>0</v>
      </c>
      <c r="G56" s="5">
        <v>0</v>
      </c>
      <c r="H56" s="5">
        <v>0</v>
      </c>
    </row>
    <row r="57" spans="2:8" x14ac:dyDescent="0.25">
      <c r="B57" s="16" t="s">
        <v>49</v>
      </c>
      <c r="C57" s="17"/>
      <c r="D57" s="18"/>
      <c r="E57" s="12"/>
      <c r="F57" s="5">
        <v>0</v>
      </c>
      <c r="G57" s="5">
        <v>0</v>
      </c>
      <c r="H57" s="5">
        <v>0</v>
      </c>
    </row>
  </sheetData>
  <mergeCells count="64">
    <mergeCell ref="B56:D56"/>
    <mergeCell ref="B20:D20"/>
    <mergeCell ref="B21:D21"/>
    <mergeCell ref="B22:D22"/>
    <mergeCell ref="B28:D28"/>
    <mergeCell ref="B30:D30"/>
    <mergeCell ref="B29:H29"/>
    <mergeCell ref="B23:D23"/>
    <mergeCell ref="B24:D24"/>
    <mergeCell ref="B25:D25"/>
    <mergeCell ref="B26:D26"/>
    <mergeCell ref="B27:D27"/>
    <mergeCell ref="B57:D57"/>
    <mergeCell ref="B54:H54"/>
    <mergeCell ref="E46:H46"/>
    <mergeCell ref="B52:H52"/>
    <mergeCell ref="B8:C8"/>
    <mergeCell ref="D8:H8"/>
    <mergeCell ref="B9:C9"/>
    <mergeCell ref="D9:H9"/>
    <mergeCell ref="B10:C10"/>
    <mergeCell ref="D10:H10"/>
    <mergeCell ref="D11:H11"/>
    <mergeCell ref="B12:C12"/>
    <mergeCell ref="D12:H12"/>
    <mergeCell ref="B13:C13"/>
    <mergeCell ref="D13:H13"/>
    <mergeCell ref="B11:C11"/>
    <mergeCell ref="B7:H7"/>
    <mergeCell ref="B2:H3"/>
    <mergeCell ref="B4:H4"/>
    <mergeCell ref="B5:C5"/>
    <mergeCell ref="D5:H5"/>
    <mergeCell ref="B6:H6"/>
    <mergeCell ref="B14:H14"/>
    <mergeCell ref="B16:D16"/>
    <mergeCell ref="B18:D18"/>
    <mergeCell ref="B17:D17"/>
    <mergeCell ref="B19:D19"/>
    <mergeCell ref="E16:H16"/>
    <mergeCell ref="B31:D31"/>
    <mergeCell ref="B32:D32"/>
    <mergeCell ref="B33:D33"/>
    <mergeCell ref="B34:D34"/>
    <mergeCell ref="B44:H45"/>
    <mergeCell ref="B41:D41"/>
    <mergeCell ref="B42:D42"/>
    <mergeCell ref="B43:D43"/>
    <mergeCell ref="B36:D36"/>
    <mergeCell ref="B37:D37"/>
    <mergeCell ref="B38:D38"/>
    <mergeCell ref="B39:D39"/>
    <mergeCell ref="B40:D40"/>
    <mergeCell ref="B35:H35"/>
    <mergeCell ref="E36:H36"/>
    <mergeCell ref="E30:H31"/>
    <mergeCell ref="B46:D46"/>
    <mergeCell ref="B47:D47"/>
    <mergeCell ref="B48:D48"/>
    <mergeCell ref="B49:D49"/>
    <mergeCell ref="B55:D55"/>
    <mergeCell ref="B50:D50"/>
    <mergeCell ref="B51:D51"/>
    <mergeCell ref="B53:D53"/>
  </mergeCells>
  <hyperlinks>
    <hyperlink ref="D13" r:id="rId1"/>
  </hyperlinks>
  <pageMargins left="0.25" right="0.25" top="0.75" bottom="0.75" header="0.3" footer="0.3"/>
  <pageSetup paperSize="9" scale="65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DPGF</vt:lpstr>
    </vt:vector>
  </TitlesOfParts>
  <Company>MINEFI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ESSELIN Amandine</dc:creator>
  <cp:lastModifiedBy>DE VIGUERIE Benoit</cp:lastModifiedBy>
  <cp:lastPrinted>2022-09-14T15:41:20Z</cp:lastPrinted>
  <dcterms:created xsi:type="dcterms:W3CDTF">2018-03-05T18:06:24Z</dcterms:created>
  <dcterms:modified xsi:type="dcterms:W3CDTF">2025-03-20T16:09:43Z</dcterms:modified>
</cp:coreProperties>
</file>