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éton" sheetId="1" state="visible" r:id="rId2"/>
  </sheets>
  <definedNames>
    <definedName function="false" hidden="false" localSheetId="0" name="_xlnm.Print_Area" vbProcedure="false">béton!$A$1:$F$42</definedName>
    <definedName function="false" hidden="false" localSheetId="0" name="_xlnm.Print_Titles" vbProcedure="false">béton!$2:$2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<sst xmlns="http://schemas.openxmlformats.org/spreadsheetml/2006/main" count="91" uniqueCount="77">
  <si>
    <t xml:space="preserve">N° des prix</t>
  </si>
  <si>
    <t xml:space="preserve">Désignation des prestations</t>
  </si>
  <si>
    <t xml:space="preserve">Unité</t>
  </si>
  <si>
    <t xml:space="preserve">Q</t>
  </si>
  <si>
    <t xml:space="preserve">P.U. (€ HT)</t>
  </si>
  <si>
    <t xml:space="preserve">Prix (€ HT)</t>
  </si>
  <si>
    <t xml:space="preserve">PRIX GÉNÉRAUX</t>
  </si>
  <si>
    <t xml:space="preserve">01</t>
  </si>
  <si>
    <t xml:space="preserve">Période de préparation et analyse de documents</t>
  </si>
  <si>
    <t xml:space="preserve">le forfait</t>
  </si>
  <si>
    <t xml:space="preserve">02</t>
  </si>
  <si>
    <t xml:space="preserve">Travaux à la vacation</t>
  </si>
  <si>
    <t xml:space="preserve">02.1</t>
  </si>
  <si>
    <t xml:space="preserve">Chef de projet</t>
  </si>
  <si>
    <t xml:space="preserve">1/2 journée</t>
  </si>
  <si>
    <t xml:space="preserve">02.2</t>
  </si>
  <si>
    <t xml:space="preserve">Technicien supérieur</t>
  </si>
  <si>
    <t xml:space="preserve">02.3</t>
  </si>
  <si>
    <t xml:space="preserve">Expert</t>
  </si>
  <si>
    <t xml:space="preserve">03</t>
  </si>
  <si>
    <t xml:space="preserve">Participation aux réunions</t>
  </si>
  <si>
    <t xml:space="preserve">l’unité</t>
  </si>
  <si>
    <t xml:space="preserve">04</t>
  </si>
  <si>
    <t xml:space="preserve">Plus-value pour intervention de nuit</t>
  </si>
  <si>
    <t xml:space="preserve">05</t>
  </si>
  <si>
    <t xml:space="preserve">Dossier de synthèse des contrôles</t>
  </si>
  <si>
    <t xml:space="preserve">Le forfait</t>
  </si>
  <si>
    <t xml:space="preserve">06</t>
  </si>
  <si>
    <t xml:space="preserve">Dossier de synthèse mensuelle des contrôles réalisés</t>
  </si>
  <si>
    <t xml:space="preserve">l'unité</t>
  </si>
  <si>
    <t xml:space="preserve">PARTIE OUVRAGES D’ART ET OUVRAGES DE GÉNIE-CIVIL EN BÉTON</t>
  </si>
  <si>
    <t xml:space="preserve">CONTRÔLE DES FONDATIONS - AVIS TECHNIQUES</t>
  </si>
  <si>
    <t xml:space="preserve">Forfait</t>
  </si>
  <si>
    <t xml:space="preserve">CONTRÔLE DE L’INTÉGRITÉ DES FONDATIONS PROFONDES PAR AUSCULTATIONS SONIQUES</t>
  </si>
  <si>
    <t xml:space="preserve">Le mètre de pieu ausculté</t>
  </si>
  <si>
    <t xml:space="preserve">AGRÉMENT D’UNE CENTRALE A BÉTON </t>
  </si>
  <si>
    <t xml:space="preserve">La centrale</t>
  </si>
  <si>
    <t xml:space="preserve">ASSISTANCE TECHNIQUE SUR LES FORMULATIONS ET DOSSIER DE CONVENANCE DES BÉTONS</t>
  </si>
  <si>
    <t xml:space="preserve">SUIVI ET VALIDATION DES ÉPREUVES DE CONVENANCE BÉTON</t>
  </si>
  <si>
    <t xml:space="preserve">CONTRÔLE DES BÉTONS – PRÉLÈVEMENT ET ÉCRASEMENT DES ÉPROUVETTES </t>
  </si>
  <si>
    <t xml:space="preserve">Le prélèvement</t>
  </si>
  <si>
    <t xml:space="preserve">SUIVI ET CONTRÔLE DE BÉTONNAGE SUR SITE</t>
  </si>
  <si>
    <t xml:space="preserve">L’intervention</t>
  </si>
  <si>
    <t xml:space="preserve">ESSAI SUR BÉTON DURCI SELON ASTM C 457 </t>
  </si>
  <si>
    <t xml:space="preserve">L'unité</t>
  </si>
  <si>
    <t xml:space="preserve">ESSAI D’ÉCAILLAGE</t>
  </si>
  <si>
    <t xml:space="preserve">L’essai</t>
  </si>
  <si>
    <t xml:space="preserve">CONTRÔLE DE MISE EN ŒUVRE DES ARMATURES</t>
  </si>
  <si>
    <t xml:space="preserve">La demi-journée</t>
  </si>
  <si>
    <t xml:space="preserve">CONTRÔLE DES ÉLÉMENTS PRÉFABRIQUÉS</t>
  </si>
  <si>
    <t xml:space="preserve">111.1</t>
  </si>
  <si>
    <t xml:space="preserve">AUDIT USINE DE PRÉFABRICATION</t>
  </si>
  <si>
    <t xml:space="preserve">L’unité</t>
  </si>
  <si>
    <t xml:space="preserve">111.2</t>
  </si>
  <si>
    <t xml:space="preserve">CONTRÔLE DE CONFORMITÉ EN USINE</t>
  </si>
  <si>
    <t xml:space="preserve">111.3</t>
  </si>
  <si>
    <t xml:space="preserve">CONTRÔLE DE CONFORMITÉ SUR CHANTIER</t>
  </si>
  <si>
    <t xml:space="preserve">CONTRÔLE DE L’ÉTANCHÉITÉ D’OUVRAGE d’ART</t>
  </si>
  <si>
    <t xml:space="preserve">112.1</t>
  </si>
  <si>
    <t xml:space="preserve">CONTRÔLE DE LA COMPOSITION DU SYSTÈME D'ÉTANCHÉITÉ</t>
  </si>
  <si>
    <t xml:space="preserve">112.2</t>
  </si>
  <si>
    <t xml:space="preserve">ADHÉRENCE SUR SITE DE LA CHAPE D'ÉTANCHÉITÉ</t>
  </si>
  <si>
    <t xml:space="preserve">112.3</t>
  </si>
  <si>
    <t xml:space="preserve">CONTRÔLE A LA CAMERA THERMOGRAPHIQUE DE L'ÉTANCHÉITÉ</t>
  </si>
  <si>
    <t xml:space="preserve">CONTRÔLE DES ÉPREUVES DE CHARGEMENT</t>
  </si>
  <si>
    <t xml:space="preserve">L’ouvrage</t>
  </si>
  <si>
    <t xml:space="preserve">PRESTATION SUPPLÉMENTAIRE SPÉCIFIQUE AUX CONTRÔLE DES DISPOSITIFS DE RETENUE EN BÉTON</t>
  </si>
  <si>
    <t xml:space="preserve">PRESTATIONS SPÉCIFIQUES A LA PAROI CLOUÉE</t>
  </si>
  <si>
    <t xml:space="preserve">115.1</t>
  </si>
  <si>
    <t xml:space="preserve">Contrôle des épreuves de convenance du béton projeté</t>
  </si>
  <si>
    <t xml:space="preserve">115.2</t>
  </si>
  <si>
    <t xml:space="preserve">Contrôle des épreuves de convenance du coulis</t>
  </si>
  <si>
    <t xml:space="preserve">115.3</t>
  </si>
  <si>
    <t xml:space="preserve">Contrôle des armatures, clous, tirants</t>
  </si>
  <si>
    <t xml:space="preserve">Total HT</t>
  </si>
  <si>
    <t xml:space="preserve">TVA</t>
  </si>
  <si>
    <t xml:space="preserve">Total 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</si>
</sst>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&quot; €&quot;"/>
  </numFmts>
  <fonts count="7">
    <font>
      <sz val="11"/>
      <color rgb="FF000000"/>
      <name val="Aptos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ptos Narrow"/>
      <family val="2"/>
      <charset val="1"/>
    </font>
    <font>
      <b val="true"/>
      <sz val="9"/>
      <name val="Calibri"/>
      <family val="2"/>
      <charset val="1"/>
    </font>
    <font>
      <sz val="9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2CFEE"/>
        <bgColor rgb="FFE8E8E8"/>
      </patternFill>
    </fill>
    <fill>
      <patternFill patternType="solid">
        <fgColor rgb="FFFFFF00"/>
        <bgColor rgb="FFFFFF00"/>
      </patternFill>
    </fill>
    <fill>
      <patternFill patternType="solid">
        <fgColor rgb="FFE8E8E8"/>
        <bgColor rgb="FFF2CFEE"/>
      </patternFill>
    </fill>
    <fill>
      <patternFill patternType="solid">
        <fgColor rgb="FFFFFFFF"/>
        <bgColor rgb="FFE8E8E8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8E8E8"/>
      <rgbColor rgb="FFCCFFFF"/>
      <rgbColor rgb="FF660066"/>
      <rgbColor rgb="FFFF8080"/>
      <rgbColor rgb="FF0066CC"/>
      <rgbColor rgb="FFF2CF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Q41"/>
  <sheetViews>
    <sheetView showFormulas="false" showGridLines="true" showRowColHeaders="true" showZeros="true" rightToLeft="false" tabSelected="true" showOutlineSymbols="true" defaultGridColor="true" view="normal" topLeftCell="A13" colorId="64" zoomScale="115" zoomScaleNormal="115" zoomScalePageLayoutView="100" workbookViewId="0">
      <selection pane="topLeft" activeCell="B30" activeCellId="0" sqref="B30"/>
    </sheetView>
  </sheetViews>
  <sheetFormatPr defaultColWidth="10.859375" defaultRowHeight="14.25" zeroHeight="false" outlineLevelRow="0" outlineLevelCol="0"/>
  <cols>
    <col collapsed="false" customWidth="true" hidden="false" outlineLevel="0" max="1" min="1" style="1" width="6.75"/>
    <col collapsed="false" customWidth="true" hidden="false" outlineLevel="0" max="2" min="2" style="1" width="52.88"/>
    <col collapsed="false" customWidth="true" hidden="false" outlineLevel="0" max="3" min="3" style="1" width="12.88"/>
    <col collapsed="false" customWidth="true" hidden="false" outlineLevel="0" max="4" min="4" style="1" width="10.25"/>
    <col collapsed="false" customWidth="true" hidden="false" outlineLevel="0" max="5" min="5" style="2" width="15.39"/>
    <col collapsed="false" customWidth="true" hidden="false" outlineLevel="0" max="6" min="6" style="2" width="14.41"/>
    <col collapsed="false" customWidth="false" hidden="false" outlineLevel="0" max="1024" min="7" style="1" width="10.88"/>
  </cols>
  <sheetData>
    <row r="2" customFormat="false" ht="24" hidden="false" customHeight="false" outlineLevel="0" collapsed="false">
      <c r="A2" s="3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</row>
    <row r="3" customFormat="false" ht="24" hidden="false" customHeight="true" outlineLevel="0" collapsed="false">
      <c r="A3" s="5" t="n">
        <v>0</v>
      </c>
      <c r="B3" s="6" t="s">
        <v>6</v>
      </c>
      <c r="C3" s="7"/>
      <c r="D3" s="7"/>
      <c r="E3" s="8"/>
      <c r="F3" s="8"/>
    </row>
    <row r="4" customFormat="false" ht="16.5" hidden="false" customHeight="true" outlineLevel="0" collapsed="false">
      <c r="A4" s="9" t="s">
        <v>7</v>
      </c>
      <c r="B4" s="10" t="s">
        <v>8</v>
      </c>
      <c r="C4" s="11" t="s">
        <v>9</v>
      </c>
      <c r="D4" s="11" t="n">
        <v>1</v>
      </c>
      <c r="E4" s="12"/>
      <c r="F4" s="12" t="n">
        <f aca="false">D4*E4</f>
        <v>0</v>
      </c>
    </row>
    <row r="5" customFormat="false" ht="16.5" hidden="false" customHeight="true" outlineLevel="0" collapsed="false">
      <c r="A5" s="9" t="s">
        <v>10</v>
      </c>
      <c r="B5" s="10" t="s">
        <v>11</v>
      </c>
      <c r="C5" s="11"/>
      <c r="D5" s="11"/>
      <c r="E5" s="12"/>
      <c r="F5" s="12"/>
    </row>
    <row r="6" customFormat="false" ht="16.5" hidden="false" customHeight="true" outlineLevel="0" collapsed="false">
      <c r="A6" s="13" t="s">
        <v>12</v>
      </c>
      <c r="B6" s="14" t="s">
        <v>13</v>
      </c>
      <c r="C6" s="15" t="s">
        <v>14</v>
      </c>
      <c r="D6" s="15" t="n">
        <v>10</v>
      </c>
      <c r="E6" s="16"/>
      <c r="F6" s="16" t="n">
        <f aca="false">D6*E6</f>
        <v>0</v>
      </c>
    </row>
    <row r="7" customFormat="false" ht="16.5" hidden="false" customHeight="true" outlineLevel="0" collapsed="false">
      <c r="A7" s="13" t="s">
        <v>15</v>
      </c>
      <c r="B7" s="14" t="s">
        <v>16</v>
      </c>
      <c r="C7" s="15" t="s">
        <v>14</v>
      </c>
      <c r="D7" s="15" t="n">
        <v>15</v>
      </c>
      <c r="E7" s="16"/>
      <c r="F7" s="16" t="n">
        <f aca="false">D7*E7</f>
        <v>0</v>
      </c>
    </row>
    <row r="8" customFormat="false" ht="16.5" hidden="false" customHeight="true" outlineLevel="0" collapsed="false">
      <c r="A8" s="13" t="s">
        <v>17</v>
      </c>
      <c r="B8" s="14" t="s">
        <v>18</v>
      </c>
      <c r="C8" s="15" t="s">
        <v>14</v>
      </c>
      <c r="D8" s="15" t="n">
        <v>10</v>
      </c>
      <c r="E8" s="16"/>
      <c r="F8" s="16" t="n">
        <f aca="false">D8*E8</f>
        <v>0</v>
      </c>
    </row>
    <row r="9" customFormat="false" ht="16.5" hidden="false" customHeight="true" outlineLevel="0" collapsed="false">
      <c r="A9" s="9" t="s">
        <v>19</v>
      </c>
      <c r="B9" s="10" t="s">
        <v>20</v>
      </c>
      <c r="C9" s="11" t="s">
        <v>21</v>
      </c>
      <c r="D9" s="11" t="n">
        <v>30</v>
      </c>
      <c r="E9" s="12"/>
      <c r="F9" s="12" t="n">
        <f aca="false">D9*E9</f>
        <v>0</v>
      </c>
    </row>
    <row r="10" customFormat="false" ht="16.5" hidden="false" customHeight="true" outlineLevel="0" collapsed="false">
      <c r="A10" s="9" t="s">
        <v>22</v>
      </c>
      <c r="B10" s="10" t="s">
        <v>23</v>
      </c>
      <c r="C10" s="11" t="s">
        <v>21</v>
      </c>
      <c r="D10" s="11" t="n">
        <v>5</v>
      </c>
      <c r="E10" s="12"/>
      <c r="F10" s="12" t="n">
        <f aca="false">D10*E10</f>
        <v>0</v>
      </c>
    </row>
    <row r="11" customFormat="false" ht="16.5" hidden="false" customHeight="true" outlineLevel="0" collapsed="false">
      <c r="A11" s="9" t="s">
        <v>24</v>
      </c>
      <c r="B11" s="17" t="s">
        <v>25</v>
      </c>
      <c r="C11" s="11" t="s">
        <v>26</v>
      </c>
      <c r="D11" s="11" t="n">
        <v>1</v>
      </c>
      <c r="E11" s="12"/>
      <c r="F11" s="12" t="n">
        <f aca="false">D11*E11</f>
        <v>0</v>
      </c>
    </row>
    <row r="12" customFormat="false" ht="16.5" hidden="false" customHeight="true" outlineLevel="0" collapsed="false">
      <c r="A12" s="9" t="s">
        <v>27</v>
      </c>
      <c r="B12" s="17" t="s">
        <v>28</v>
      </c>
      <c r="C12" s="11" t="s">
        <v>29</v>
      </c>
      <c r="D12" s="11" t="n">
        <v>14</v>
      </c>
      <c r="E12" s="12"/>
      <c r="F12" s="12" t="n">
        <f aca="false">D12*E12</f>
        <v>0</v>
      </c>
    </row>
    <row r="13" customFormat="false" ht="22.5" hidden="false" customHeight="true" outlineLevel="0" collapsed="false">
      <c r="A13" s="5" t="n">
        <v>100</v>
      </c>
      <c r="B13" s="6" t="s">
        <v>30</v>
      </c>
      <c r="C13" s="18"/>
      <c r="D13" s="18"/>
      <c r="E13" s="19"/>
      <c r="F13" s="19"/>
    </row>
    <row r="14" customFormat="false" ht="30.75" hidden="false" customHeight="true" outlineLevel="0" collapsed="false">
      <c r="A14" s="9" t="n">
        <v>101</v>
      </c>
      <c r="B14" s="10" t="s">
        <v>31</v>
      </c>
      <c r="C14" s="11" t="s">
        <v>32</v>
      </c>
      <c r="D14" s="11" t="n">
        <v>1</v>
      </c>
      <c r="E14" s="12"/>
      <c r="F14" s="12" t="n">
        <f aca="false">D14*E14</f>
        <v>0</v>
      </c>
    </row>
    <row r="15" customFormat="false" ht="37.5" hidden="false" customHeight="true" outlineLevel="0" collapsed="false">
      <c r="A15" s="9" t="n">
        <v>102</v>
      </c>
      <c r="B15" s="10" t="s">
        <v>33</v>
      </c>
      <c r="C15" s="11" t="s">
        <v>34</v>
      </c>
      <c r="D15" s="11" t="n">
        <v>60</v>
      </c>
      <c r="E15" s="12"/>
      <c r="F15" s="12" t="n">
        <f aca="false">D15*E15</f>
        <v>0</v>
      </c>
    </row>
    <row r="16" customFormat="false" ht="16.5" hidden="false" customHeight="true" outlineLevel="0" collapsed="false">
      <c r="A16" s="9" t="n">
        <v>103</v>
      </c>
      <c r="B16" s="10" t="s">
        <v>35</v>
      </c>
      <c r="C16" s="11" t="s">
        <v>36</v>
      </c>
      <c r="D16" s="11" t="n">
        <v>4</v>
      </c>
      <c r="E16" s="12"/>
      <c r="F16" s="12" t="n">
        <f aca="false">D16*E16</f>
        <v>0</v>
      </c>
    </row>
    <row r="17" customFormat="false" ht="24" hidden="false" customHeight="true" outlineLevel="0" collapsed="false">
      <c r="A17" s="9" t="n">
        <v>104</v>
      </c>
      <c r="B17" s="10" t="s">
        <v>37</v>
      </c>
      <c r="C17" s="11" t="s">
        <v>26</v>
      </c>
      <c r="D17" s="11" t="n">
        <v>1</v>
      </c>
      <c r="E17" s="12"/>
      <c r="F17" s="12" t="n">
        <f aca="false">D17*E17</f>
        <v>0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customFormat="false" ht="16.5" hidden="false" customHeight="true" outlineLevel="0" collapsed="false">
      <c r="A18" s="9" t="n">
        <v>105</v>
      </c>
      <c r="B18" s="10" t="s">
        <v>38</v>
      </c>
      <c r="C18" s="11" t="s">
        <v>26</v>
      </c>
      <c r="D18" s="11" t="n">
        <v>1</v>
      </c>
      <c r="E18" s="12"/>
      <c r="F18" s="12" t="n">
        <f aca="false">D18*E18</f>
        <v>0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customFormat="false" ht="54.75" hidden="false" customHeight="true" outlineLevel="0" collapsed="false">
      <c r="A19" s="9" t="n">
        <v>106</v>
      </c>
      <c r="B19" s="10" t="s">
        <v>39</v>
      </c>
      <c r="C19" s="11" t="s">
        <v>40</v>
      </c>
      <c r="D19" s="11" t="n">
        <v>35</v>
      </c>
      <c r="E19" s="12"/>
      <c r="F19" s="12" t="n">
        <f aca="false">D19*E19</f>
        <v>0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customFormat="false" ht="24.75" hidden="false" customHeight="true" outlineLevel="0" collapsed="false">
      <c r="A20" s="9" t="n">
        <v>107</v>
      </c>
      <c r="B20" s="10" t="s">
        <v>41</v>
      </c>
      <c r="C20" s="11" t="s">
        <v>42</v>
      </c>
      <c r="D20" s="11" t="n">
        <v>5</v>
      </c>
      <c r="E20" s="12"/>
      <c r="F20" s="12" t="n">
        <f aca="false">D20*E20</f>
        <v>0</v>
      </c>
    </row>
    <row r="21" customFormat="false" ht="16.5" hidden="false" customHeight="true" outlineLevel="0" collapsed="false">
      <c r="A21" s="9" t="n">
        <v>108</v>
      </c>
      <c r="B21" s="10" t="s">
        <v>43</v>
      </c>
      <c r="C21" s="11" t="s">
        <v>44</v>
      </c>
      <c r="D21" s="11" t="n">
        <v>3</v>
      </c>
      <c r="E21" s="12"/>
      <c r="F21" s="12" t="n">
        <f aca="false">D21*E21</f>
        <v>0</v>
      </c>
    </row>
    <row r="22" customFormat="false" ht="16.5" hidden="false" customHeight="true" outlineLevel="0" collapsed="false">
      <c r="A22" s="9" t="n">
        <v>109</v>
      </c>
      <c r="B22" s="10" t="s">
        <v>45</v>
      </c>
      <c r="C22" s="11" t="s">
        <v>46</v>
      </c>
      <c r="D22" s="11" t="n">
        <v>3</v>
      </c>
      <c r="E22" s="12"/>
      <c r="F22" s="12" t="n">
        <f aca="false">D22*E22</f>
        <v>0</v>
      </c>
    </row>
    <row r="23" customFormat="false" ht="16.5" hidden="false" customHeight="true" outlineLevel="0" collapsed="false">
      <c r="A23" s="9" t="n">
        <v>110</v>
      </c>
      <c r="B23" s="10" t="s">
        <v>47</v>
      </c>
      <c r="C23" s="11" t="s">
        <v>48</v>
      </c>
      <c r="D23" s="11" t="n">
        <v>40</v>
      </c>
      <c r="E23" s="12"/>
      <c r="F23" s="12" t="n">
        <f aca="false">D23*E23</f>
        <v>0</v>
      </c>
    </row>
    <row r="24" customFormat="false" ht="16.5" hidden="false" customHeight="true" outlineLevel="0" collapsed="false">
      <c r="A24" s="9" t="n">
        <v>111</v>
      </c>
      <c r="B24" s="10" t="s">
        <v>49</v>
      </c>
      <c r="C24" s="11"/>
      <c r="D24" s="11"/>
      <c r="E24" s="12"/>
      <c r="F24" s="12"/>
    </row>
    <row r="25" customFormat="false" ht="16.5" hidden="false" customHeight="true" outlineLevel="0" collapsed="false">
      <c r="A25" s="13" t="s">
        <v>50</v>
      </c>
      <c r="B25" s="14" t="s">
        <v>51</v>
      </c>
      <c r="C25" s="13" t="s">
        <v>52</v>
      </c>
      <c r="D25" s="13" t="n">
        <v>2</v>
      </c>
      <c r="E25" s="16"/>
      <c r="F25" s="16" t="n">
        <f aca="false">D25*E25</f>
        <v>0</v>
      </c>
    </row>
    <row r="26" customFormat="false" ht="16.5" hidden="false" customHeight="true" outlineLevel="0" collapsed="false">
      <c r="A26" s="13" t="s">
        <v>53</v>
      </c>
      <c r="B26" s="14" t="s">
        <v>54</v>
      </c>
      <c r="C26" s="13" t="s">
        <v>52</v>
      </c>
      <c r="D26" s="13" t="n">
        <v>7</v>
      </c>
      <c r="E26" s="16"/>
      <c r="F26" s="16" t="n">
        <f aca="false">D26*E26</f>
        <v>0</v>
      </c>
    </row>
    <row r="27" customFormat="false" ht="24.75" hidden="false" customHeight="true" outlineLevel="0" collapsed="false">
      <c r="A27" s="13" t="s">
        <v>55</v>
      </c>
      <c r="B27" s="14" t="s">
        <v>56</v>
      </c>
      <c r="C27" s="13" t="s">
        <v>52</v>
      </c>
      <c r="D27" s="13" t="n">
        <v>8</v>
      </c>
      <c r="E27" s="16"/>
      <c r="F27" s="16" t="n">
        <f aca="false">D27*E27</f>
        <v>0</v>
      </c>
    </row>
    <row r="28" customFormat="false" ht="16.5" hidden="false" customHeight="true" outlineLevel="0" collapsed="false">
      <c r="A28" s="9" t="n">
        <v>112</v>
      </c>
      <c r="B28" s="10" t="s">
        <v>57</v>
      </c>
      <c r="C28" s="11"/>
      <c r="D28" s="11"/>
      <c r="E28" s="12"/>
      <c r="F28" s="12"/>
    </row>
    <row r="29" customFormat="false" ht="16.5" hidden="false" customHeight="true" outlineLevel="0" collapsed="false">
      <c r="A29" s="13" t="s">
        <v>58</v>
      </c>
      <c r="B29" s="14" t="s">
        <v>59</v>
      </c>
      <c r="C29" s="13" t="s">
        <v>52</v>
      </c>
      <c r="D29" s="13" t="n">
        <v>4</v>
      </c>
      <c r="E29" s="16"/>
      <c r="F29" s="16" t="n">
        <f aca="false">D29*E29</f>
        <v>0</v>
      </c>
    </row>
    <row r="30" customFormat="false" ht="24.75" hidden="false" customHeight="true" outlineLevel="0" collapsed="false">
      <c r="A30" s="13" t="s">
        <v>60</v>
      </c>
      <c r="B30" s="14" t="s">
        <v>61</v>
      </c>
      <c r="C30" s="13" t="s">
        <v>52</v>
      </c>
      <c r="D30" s="13" t="n">
        <v>4</v>
      </c>
      <c r="E30" s="16"/>
      <c r="F30" s="16" t="n">
        <f aca="false">D30*E30</f>
        <v>0</v>
      </c>
    </row>
    <row r="31" customFormat="false" ht="24.75" hidden="false" customHeight="true" outlineLevel="0" collapsed="false">
      <c r="A31" s="13" t="s">
        <v>62</v>
      </c>
      <c r="B31" s="14" t="s">
        <v>63</v>
      </c>
      <c r="C31" s="13" t="s">
        <v>52</v>
      </c>
      <c r="D31" s="13" t="n">
        <v>4</v>
      </c>
      <c r="E31" s="16"/>
      <c r="F31" s="16" t="n">
        <f aca="false">D31*E31</f>
        <v>0</v>
      </c>
    </row>
    <row r="32" customFormat="false" ht="12.8" hidden="false" customHeight="false" outlineLevel="0" collapsed="false">
      <c r="A32" s="9" t="n">
        <v>113</v>
      </c>
      <c r="B32" s="10" t="s">
        <v>64</v>
      </c>
      <c r="C32" s="11" t="s">
        <v>65</v>
      </c>
      <c r="D32" s="11" t="n">
        <v>4</v>
      </c>
      <c r="E32" s="12"/>
      <c r="F32" s="12" t="n">
        <f aca="false">D32*E32</f>
        <v>0</v>
      </c>
    </row>
    <row r="33" customFormat="false" ht="24.75" hidden="false" customHeight="true" outlineLevel="0" collapsed="false">
      <c r="A33" s="9" t="n">
        <v>114</v>
      </c>
      <c r="B33" s="10" t="s">
        <v>66</v>
      </c>
      <c r="C33" s="11" t="s">
        <v>32</v>
      </c>
      <c r="D33" s="11" t="n">
        <v>1</v>
      </c>
      <c r="E33" s="12"/>
      <c r="F33" s="12" t="n">
        <f aca="false">D33*E33</f>
        <v>0</v>
      </c>
    </row>
    <row r="34" customFormat="false" ht="16.5" hidden="false" customHeight="true" outlineLevel="0" collapsed="false">
      <c r="A34" s="9" t="n">
        <v>115</v>
      </c>
      <c r="B34" s="10" t="s">
        <v>67</v>
      </c>
      <c r="C34" s="11"/>
      <c r="D34" s="11"/>
      <c r="E34" s="12"/>
      <c r="F34" s="12"/>
    </row>
    <row r="35" customFormat="false" ht="16.5" hidden="false" customHeight="true" outlineLevel="0" collapsed="false">
      <c r="A35" s="13" t="s">
        <v>68</v>
      </c>
      <c r="B35" s="22" t="s">
        <v>69</v>
      </c>
      <c r="C35" s="13" t="s">
        <v>52</v>
      </c>
      <c r="D35" s="13" t="n">
        <v>1</v>
      </c>
      <c r="E35" s="16"/>
      <c r="F35" s="16" t="n">
        <f aca="false">D35*E35</f>
        <v>0</v>
      </c>
    </row>
    <row r="36" customFormat="false" ht="16.5" hidden="false" customHeight="true" outlineLevel="0" collapsed="false">
      <c r="A36" s="13" t="s">
        <v>70</v>
      </c>
      <c r="B36" s="22" t="s">
        <v>71</v>
      </c>
      <c r="C36" s="13" t="s">
        <v>52</v>
      </c>
      <c r="D36" s="13" t="n">
        <v>1</v>
      </c>
      <c r="E36" s="16"/>
      <c r="F36" s="16" t="n">
        <f aca="false">D36*E36</f>
        <v>0</v>
      </c>
    </row>
    <row r="37" customFormat="false" ht="16.5" hidden="false" customHeight="true" outlineLevel="0" collapsed="false">
      <c r="A37" s="13" t="s">
        <v>72</v>
      </c>
      <c r="B37" s="22" t="s">
        <v>73</v>
      </c>
      <c r="C37" s="13" t="s">
        <v>26</v>
      </c>
      <c r="D37" s="13" t="n">
        <v>1</v>
      </c>
      <c r="E37" s="16"/>
      <c r="F37" s="16" t="n">
        <f aca="false">D37*E37</f>
        <v>0</v>
      </c>
    </row>
    <row r="38" customFormat="false" ht="12.8" hidden="false" customHeight="false" outlineLevel="0" collapsed="false"/>
    <row r="39" customFormat="false" ht="18" hidden="false" customHeight="true" outlineLevel="0" collapsed="false">
      <c r="E39" s="23" t="s">
        <v>74</v>
      </c>
      <c r="F39" s="23" t="n">
        <f aca="false">SUM(F3:F37)</f>
        <v>0</v>
      </c>
      <c r="H39" s="2"/>
    </row>
    <row r="40" customFormat="false" ht="16.5" hidden="false" customHeight="true" outlineLevel="0" collapsed="false">
      <c r="E40" s="23" t="s">
        <v>75</v>
      </c>
      <c r="F40" s="23" t="n">
        <f aca="false">F39*0.2</f>
        <v>0</v>
      </c>
    </row>
    <row r="41" customFormat="false" ht="19.5" hidden="false" customHeight="true" outlineLevel="0" collapsed="false">
      <c r="E41" s="23" t="s">
        <v>76</v>
      </c>
      <c r="F41" s="23" t="n">
        <f aca="false">F39+F40</f>
        <v>0</v>
      </c>
    </row>
  </sheetData>
  <mergeCells count="2">
    <mergeCell ref="H17:Q17"/>
    <mergeCell ref="H19:Q19"/>
  </mergeCells>
  <printOptions headings="false" gridLines="false" gridLinesSet="true" horizontalCentered="false" verticalCentered="false"/>
  <pageMargins left="0.433333333333333" right="0.472222222222222" top="0.757638888888889" bottom="0.827083333333333" header="0.39375" footer="0.39375"/>
  <pageSetup paperSize="9" scale="100" fitToWidth="1" fitToHeight="2" pageOrder="downThenOver" orientation="landscape" blackAndWhite="false" draft="false" cellComments="none" horizontalDpi="300" verticalDpi="300" copies="1"/>
  <headerFooter differentFirst="false" differentOddEven="false">
    <oddHeader>&amp;L&amp;8complément du demi-échangeur de la Varizelle à Saint-Chamond&amp;C&amp;8CONTROLE EXTERIEUR DES OUVRAGES D'ART et BETONS&amp;RDQE</oddHead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2025-04-06T07:07:32Z</dcterms:created>
  <dc:creator>Tangui NOEL</dc:creator>
  <dc:description/>
  <dc:language>fr-FR</dc:language>
  <cp:lastModifiedBy/>
  <dcterms:modified xsi:type="dcterms:W3CDTF">2025-04-15T13:25:15Z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