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esp-dam\A- Marchés\1- MARCHES FOURNITURES SERVICES\MARCHES 2025\M2025-01 Marché nettoyage SQY - Vélizy - Rambouillet\PROCEDURE\DCE PLACE\Lot 3 Velizy\"/>
    </mc:Choice>
  </mc:AlternateContent>
  <xr:revisionPtr revIDLastSave="0" documentId="13_ncr:1_{94658E4E-72F0-489F-8B50-524B4EBA2D0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PGF" sheetId="1" r:id="rId1"/>
    <sheet name="BPU" sheetId="2" r:id="rId2"/>
  </sheets>
  <definedNames>
    <definedName name="_xlnm.Print_Titles" localSheetId="0">DPGF!$4:$5</definedName>
    <definedName name="_xlnm.Print_Area" localSheetId="1">BPU!$A$1:$C$40</definedName>
    <definedName name="_xlnm.Print_Area" localSheetId="0">DPGF!$A$1:$F$24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17" i="1" s="1"/>
  <c r="D16" i="1"/>
  <c r="D17" i="1" s="1"/>
  <c r="C16" i="1"/>
  <c r="C17" i="1" s="1"/>
  <c r="B16" i="1"/>
  <c r="B17" i="1" s="1"/>
  <c r="F16" i="1"/>
  <c r="F17" i="1" s="1"/>
</calcChain>
</file>

<file path=xl/sharedStrings.xml><?xml version="1.0" encoding="utf-8"?>
<sst xmlns="http://schemas.openxmlformats.org/spreadsheetml/2006/main" count="124" uniqueCount="63">
  <si>
    <t>CONSOMMABLES</t>
  </si>
  <si>
    <t>PRIX MENSUEL HT</t>
  </si>
  <si>
    <t>PRIX MENSUEL TTC</t>
  </si>
  <si>
    <t>LOT 3 - IUT de VELIZY - RAMBOUILLET (CAMPUS DE VELIZY)</t>
  </si>
  <si>
    <t>Site IUT de Vélizy</t>
  </si>
  <si>
    <t>Bâtiment Garros</t>
  </si>
  <si>
    <t>Bâtiment Modulaires</t>
  </si>
  <si>
    <t>Bâtiment Boucher</t>
  </si>
  <si>
    <t>Bâtiment Bastie</t>
  </si>
  <si>
    <t>Bâtiment Blèriot</t>
  </si>
  <si>
    <t>Bâtiment St Exupéry</t>
  </si>
  <si>
    <t>Bâtiment Mermoz</t>
  </si>
  <si>
    <t>TOTAL Site IUT Vélizy</t>
  </si>
  <si>
    <t>TOTAL : LOT 3</t>
  </si>
  <si>
    <t xml:space="preserve">Fait à ……………………...............le </t>
  </si>
  <si>
    <t xml:space="preserve"> </t>
  </si>
  <si>
    <t>Signature et cachet de l'entreprise</t>
  </si>
  <si>
    <t>PRESTATIONS PONCTUELLES
(non récurrentes)</t>
  </si>
  <si>
    <t>Décapage de sol</t>
  </si>
  <si>
    <t>Détachage des sols moquette</t>
  </si>
  <si>
    <t>Détachage des sols thermoplastique </t>
  </si>
  <si>
    <t>Shampooing moquette</t>
  </si>
  <si>
    <t>Shampouinage des assises (fauteuils, chaises, canapés)</t>
  </si>
  <si>
    <t>Nettoyage des assises (fauteuils, chaises, canapés)</t>
  </si>
  <si>
    <t>Spray méthode de sol thermoplastique</t>
  </si>
  <si>
    <t>Enlèvement des tags muraux à la demande selon la technique de nettoyage adaptée au revêtement </t>
  </si>
  <si>
    <t>Lessivage de mur (hors entretien récurrent)</t>
  </si>
  <si>
    <t>Enlèvement de toiles d'araignées et poussières (hauteur supérieure à 3m)</t>
  </si>
  <si>
    <t>Métallisation de sol thermoplastique</t>
  </si>
  <si>
    <t>Nettoyage (balayage et lavage des sols) ateliers de maintenance et locaux techniques (reprographie, locaux de stockage, archives, etc.)</t>
  </si>
  <si>
    <t>Nettoyage des hauts de rayonnage de bibliothèques</t>
  </si>
  <si>
    <t>Nettoyage des vitrines</t>
  </si>
  <si>
    <t>Nettoyage parking sous-terrain (balayage et lavage des sols)</t>
  </si>
  <si>
    <t>Nettoyage occasionnel de surfaces vitrées accessibles de plein pieds (1 face)</t>
  </si>
  <si>
    <t>Nettoyage occasionnel de surfaces vitrées accessibles de plein pieds (2 faces)</t>
  </si>
  <si>
    <t>Nettoyage approfondi des surfaces vitrées en hauteur (1 face)</t>
  </si>
  <si>
    <t>Nettoyage approfondi des surfaces vitrées en hauteur (2 faces)</t>
  </si>
  <si>
    <t>Supplément nettoyage des vitres encrassées (1 face)</t>
  </si>
  <si>
    <t xml:space="preserve">              Fait à ………………..........…….le </t>
  </si>
  <si>
    <t>m²</t>
  </si>
  <si>
    <t>m² au sol</t>
  </si>
  <si>
    <t>Nettoyage de fin de chantier - Remise en état des locaux suite à des travaux</t>
  </si>
  <si>
    <t>Heure</t>
  </si>
  <si>
    <t>mètre linéaire</t>
  </si>
  <si>
    <t>unité</t>
  </si>
  <si>
    <t>Prix HT
€/Unité</t>
  </si>
  <si>
    <t>Prix TTC
€/Unité</t>
  </si>
  <si>
    <t>Nettoyage des abords des bâtiments, des terrasses accessibles, escaliers et parvis</t>
  </si>
  <si>
    <r>
      <rPr>
        <sz val="11"/>
        <color rgb="FF000000"/>
        <rFont val="Verdana"/>
        <family val="2"/>
      </rPr>
      <t>Dé</t>
    </r>
    <r>
      <rPr>
        <sz val="11"/>
        <rFont val="Verdana"/>
        <family val="2"/>
      </rPr>
      <t>ménagement et réaménagement des</t>
    </r>
    <r>
      <rPr>
        <sz val="11"/>
        <color rgb="FF000000"/>
        <rFont val="Verdana"/>
        <family val="2"/>
      </rPr>
      <t xml:space="preserve"> salles de cours (sortie des tables, chaises et bureaux puis remise en place à la fin de la prestation de remise en état)</t>
    </r>
  </si>
  <si>
    <t>par assise</t>
  </si>
  <si>
    <t xml:space="preserve">NOMBRE MENSUEL D'HEURES </t>
  </si>
  <si>
    <t xml:space="preserve">DECOMPOSITION DU PRIX GLOBAL ET FORFAITAIRE-DPGF
</t>
  </si>
  <si>
    <t>BORDEREAU DES PRIX UNITAIRES LOT 3</t>
  </si>
  <si>
    <t>Nettoyage exceptionnel des Amphithéâtres (nettoyage du mobilier : retrait des tags, tâches, chewing-gums…) et traitement spécifique en fonction des matériaux présents (chaires en bois, moquettes, etc.)</t>
  </si>
  <si>
    <t>Nettoyage exceptionnel des bureaux et espaces de réunion</t>
  </si>
  <si>
    <t>Nettoyage exceptionnel des blocs sanitaires (wc, douches, lavabos, vestiaires…) sur l'ensemble des surfaces</t>
  </si>
  <si>
    <t>Nettoyage exceptionnel des espaces repas (salle de pause, coin repas)</t>
  </si>
  <si>
    <t>Nettoyage exceptionnel des Halls d'accueil, Circulations, Escaliers, Paliers, Ascenseur et zones attenantes (rampes, perron, …)</t>
  </si>
  <si>
    <t>Nettoyage exceptionnel local de recherche</t>
  </si>
  <si>
    <t>Nettoyage exceptionnel des locaux sportifs (y compris réserves)</t>
  </si>
  <si>
    <t>Nettoyage exceptionnel des salles de cours</t>
  </si>
  <si>
    <t>Nettoyage exceptionnel des salles de TP</t>
  </si>
  <si>
    <t>PRESTATIONS FORFAITAIRES (selon annexe 2 et article 2.1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</si>
</sst>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Verdana"/>
      <family val="2"/>
    </font>
    <font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2" borderId="0" xfId="0" applyFont="1" applyFill="1"/>
    <xf numFmtId="0" fontId="4" fillId="0" borderId="0" xfId="0" applyFont="1"/>
    <xf numFmtId="0" fontId="6" fillId="8" borderId="11" xfId="0" applyFont="1" applyFill="1" applyBorder="1" applyAlignment="1">
      <alignment horizontal="left" vertical="center"/>
    </xf>
    <xf numFmtId="0" fontId="8" fillId="3" borderId="5" xfId="0" applyFont="1" applyFill="1" applyBorder="1"/>
    <xf numFmtId="0" fontId="8" fillId="0" borderId="5" xfId="0" applyFont="1" applyBorder="1"/>
    <xf numFmtId="164" fontId="1" fillId="0" borderId="0" xfId="0" applyNumberFormat="1" applyFont="1"/>
    <xf numFmtId="164" fontId="1" fillId="0" borderId="1" xfId="0" applyNumberFormat="1" applyFont="1" applyBorder="1"/>
    <xf numFmtId="164" fontId="9" fillId="0" borderId="0" xfId="0" applyNumberFormat="1" applyFont="1"/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6" fillId="4" borderId="3" xfId="0" applyFont="1" applyFill="1" applyBorder="1" applyAlignment="1">
      <alignment horizontal="right"/>
    </xf>
    <xf numFmtId="164" fontId="10" fillId="6" borderId="11" xfId="0" applyNumberFormat="1" applyFont="1" applyFill="1" applyBorder="1" applyAlignment="1">
      <alignment horizontal="center" vertical="center"/>
    </xf>
    <xf numFmtId="164" fontId="7" fillId="9" borderId="11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0" fillId="6" borderId="10" xfId="0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0" fontId="13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1" fillId="0" borderId="17" xfId="0" applyFont="1" applyBorder="1"/>
    <xf numFmtId="0" fontId="12" fillId="0" borderId="17" xfId="0" applyFont="1" applyBorder="1"/>
    <xf numFmtId="0" fontId="11" fillId="0" borderId="17" xfId="0" applyFont="1" applyBorder="1" applyAlignment="1">
      <alignment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11" fillId="0" borderId="18" xfId="0" applyFont="1" applyBorder="1"/>
    <xf numFmtId="0" fontId="11" fillId="0" borderId="17" xfId="0" applyFont="1" applyBorder="1" applyAlignment="1">
      <alignment horizontal="left" wrapText="1"/>
    </xf>
    <xf numFmtId="0" fontId="12" fillId="0" borderId="17" xfId="0" applyFont="1" applyBorder="1" applyAlignment="1">
      <alignment horizontal="left" wrapText="1"/>
    </xf>
    <xf numFmtId="0" fontId="12" fillId="0" borderId="19" xfId="0" applyFont="1" applyBorder="1" applyAlignment="1">
      <alignment wrapText="1"/>
    </xf>
    <xf numFmtId="0" fontId="11" fillId="0" borderId="20" xfId="0" applyFont="1" applyBorder="1"/>
    <xf numFmtId="164" fontId="3" fillId="4" borderId="21" xfId="0" applyNumberFormat="1" applyFont="1" applyFill="1" applyBorder="1" applyAlignment="1">
      <alignment horizontal="center"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11" fillId="3" borderId="0" xfId="0" applyFont="1" applyFill="1"/>
    <xf numFmtId="0" fontId="0" fillId="3" borderId="0" xfId="0" applyFill="1"/>
    <xf numFmtId="0" fontId="9" fillId="3" borderId="0" xfId="0" applyFont="1" applyFill="1" applyAlignment="1">
      <alignment horizontal="left"/>
    </xf>
    <xf numFmtId="164" fontId="11" fillId="3" borderId="22" xfId="0" applyNumberFormat="1" applyFont="1" applyFill="1" applyBorder="1" applyAlignment="1" applyProtection="1">
      <alignment horizontal="right" vertical="center" wrapText="1"/>
      <protection locked="0"/>
    </xf>
    <xf numFmtId="164" fontId="11" fillId="3" borderId="17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7" xfId="0" applyFont="1" applyFill="1" applyBorder="1" applyAlignment="1">
      <alignment horizontal="right" vertical="center"/>
    </xf>
    <xf numFmtId="164" fontId="12" fillId="3" borderId="17" xfId="0" applyNumberFormat="1" applyFont="1" applyFill="1" applyBorder="1" applyAlignment="1" applyProtection="1">
      <alignment horizontal="right" vertical="center" wrapText="1"/>
      <protection locked="0"/>
    </xf>
    <xf numFmtId="164" fontId="12" fillId="3" borderId="20" xfId="0" applyNumberFormat="1" applyFont="1" applyFill="1" applyBorder="1" applyAlignment="1" applyProtection="1">
      <alignment horizontal="right" vertical="center" wrapText="1"/>
      <protection locked="0"/>
    </xf>
    <xf numFmtId="164" fontId="12" fillId="3" borderId="18" xfId="0" applyNumberFormat="1" applyFont="1" applyFill="1" applyBorder="1" applyAlignment="1" applyProtection="1">
      <alignment horizontal="right" vertical="center" wrapText="1"/>
      <protection locked="0"/>
    </xf>
    <xf numFmtId="0" fontId="12" fillId="3" borderId="17" xfId="0" applyFont="1" applyFill="1" applyBorder="1" applyAlignment="1">
      <alignment wrapText="1"/>
    </xf>
    <xf numFmtId="0" fontId="16" fillId="3" borderId="17" xfId="0" applyFont="1" applyFill="1" applyBorder="1" applyAlignment="1">
      <alignment wrapText="1"/>
    </xf>
    <xf numFmtId="0" fontId="1" fillId="3" borderId="0" xfId="0" applyFont="1" applyFill="1"/>
    <xf numFmtId="164" fontId="1" fillId="3" borderId="0" xfId="0" applyNumberFormat="1" applyFont="1" applyFill="1"/>
    <xf numFmtId="0" fontId="1" fillId="3" borderId="0" xfId="0" applyFont="1" applyFill="1" applyAlignment="1">
      <alignment wrapText="1"/>
    </xf>
    <xf numFmtId="164" fontId="3" fillId="4" borderId="14" xfId="0" applyNumberFormat="1" applyFont="1" applyFill="1" applyBorder="1" applyAlignment="1">
      <alignment horizontal="center"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164" fontId="3" fillId="4" borderId="12" xfId="0" applyNumberFormat="1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left" vertical="center"/>
    </xf>
    <xf numFmtId="0" fontId="7" fillId="7" borderId="6" xfId="0" applyFont="1" applyFill="1" applyBorder="1" applyAlignment="1">
      <alignment horizontal="left" vertical="center"/>
    </xf>
    <xf numFmtId="164" fontId="2" fillId="3" borderId="0" xfId="0" applyNumberFormat="1" applyFont="1" applyFill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tabSelected="1" view="pageLayout" zoomScale="70" zoomScaleNormal="100" zoomScaleSheetLayoutView="75" zoomScalePageLayoutView="70" workbookViewId="0">
      <selection activeCell="B4" sqref="B4:C4"/>
    </sheetView>
  </sheetViews>
  <sheetFormatPr baseColWidth="10" defaultColWidth="11.453125" defaultRowHeight="14" x14ac:dyDescent="0.3"/>
  <cols>
    <col min="1" max="1" width="62.1796875" style="1" bestFit="1" customWidth="1"/>
    <col min="2" max="5" width="20.81640625" style="8" customWidth="1"/>
    <col min="6" max="6" width="20.81640625" style="1" customWidth="1"/>
    <col min="7" max="16384" width="11.453125" style="1"/>
  </cols>
  <sheetData>
    <row r="1" spans="1:6" ht="14.25" customHeight="1" x14ac:dyDescent="0.3">
      <c r="A1" s="56" t="s">
        <v>51</v>
      </c>
      <c r="B1" s="56"/>
      <c r="C1" s="56"/>
      <c r="D1" s="56"/>
      <c r="E1" s="56"/>
      <c r="F1" s="56"/>
    </row>
    <row r="2" spans="1:6" ht="46.5" customHeight="1" x14ac:dyDescent="0.3">
      <c r="A2" s="56"/>
      <c r="B2" s="56"/>
      <c r="C2" s="56"/>
      <c r="D2" s="56"/>
      <c r="E2" s="56"/>
      <c r="F2" s="56"/>
    </row>
    <row r="3" spans="1:6" ht="8.25" customHeight="1" thickBot="1" x14ac:dyDescent="0.35">
      <c r="A3" s="44"/>
      <c r="B3" s="45"/>
      <c r="C3" s="45"/>
      <c r="D3" s="45"/>
      <c r="E3" s="45"/>
      <c r="F3" s="44"/>
    </row>
    <row r="4" spans="1:6" s="2" customFormat="1" ht="34.5" customHeight="1" x14ac:dyDescent="0.3">
      <c r="A4" s="46"/>
      <c r="B4" s="47" t="s">
        <v>62</v>
      </c>
      <c r="C4" s="48"/>
      <c r="D4" s="49" t="s">
        <v>0</v>
      </c>
      <c r="E4" s="48"/>
      <c r="F4" s="60" t="s">
        <v>50</v>
      </c>
    </row>
    <row r="5" spans="1:6" ht="25.5" customHeight="1" thickBot="1" x14ac:dyDescent="0.35">
      <c r="A5" s="44"/>
      <c r="B5" s="11" t="s">
        <v>1</v>
      </c>
      <c r="C5" s="12" t="s">
        <v>2</v>
      </c>
      <c r="D5" s="12" t="s">
        <v>1</v>
      </c>
      <c r="E5" s="12" t="s">
        <v>2</v>
      </c>
      <c r="F5" s="61"/>
    </row>
    <row r="6" spans="1:6" ht="15" customHeight="1" x14ac:dyDescent="0.4">
      <c r="A6" s="50"/>
      <c r="B6" s="51"/>
      <c r="C6" s="51"/>
      <c r="D6" s="51"/>
      <c r="E6" s="51"/>
      <c r="F6" s="52"/>
    </row>
    <row r="7" spans="1:6" ht="26.25" customHeight="1" x14ac:dyDescent="0.3">
      <c r="A7" s="57" t="s">
        <v>3</v>
      </c>
      <c r="B7" s="58"/>
      <c r="C7" s="58"/>
      <c r="D7" s="58"/>
      <c r="E7" s="58"/>
      <c r="F7" s="59"/>
    </row>
    <row r="8" spans="1:6" ht="18.5" thickBot="1" x14ac:dyDescent="0.35">
      <c r="A8" s="53" t="s">
        <v>4</v>
      </c>
      <c r="B8" s="54"/>
      <c r="C8" s="54"/>
      <c r="D8" s="54"/>
      <c r="E8" s="54"/>
      <c r="F8" s="55"/>
    </row>
    <row r="9" spans="1:6" ht="17.5" x14ac:dyDescent="0.35">
      <c r="A9" s="6" t="s">
        <v>5</v>
      </c>
      <c r="B9" s="9"/>
      <c r="C9" s="9"/>
      <c r="D9" s="9"/>
      <c r="E9" s="9"/>
      <c r="F9" s="16"/>
    </row>
    <row r="10" spans="1:6" ht="17.5" x14ac:dyDescent="0.35">
      <c r="A10" s="7" t="s">
        <v>6</v>
      </c>
      <c r="B10" s="9"/>
      <c r="C10" s="9"/>
      <c r="D10" s="9"/>
      <c r="E10" s="9"/>
      <c r="F10" s="16"/>
    </row>
    <row r="11" spans="1:6" ht="17.5" x14ac:dyDescent="0.35">
      <c r="A11" s="7" t="s">
        <v>7</v>
      </c>
      <c r="B11" s="9"/>
      <c r="C11" s="9"/>
      <c r="D11" s="9"/>
      <c r="E11" s="9"/>
      <c r="F11" s="16"/>
    </row>
    <row r="12" spans="1:6" ht="17.5" x14ac:dyDescent="0.35">
      <c r="A12" s="6" t="s">
        <v>8</v>
      </c>
      <c r="B12" s="9"/>
      <c r="C12" s="9"/>
      <c r="D12" s="9"/>
      <c r="E12" s="9"/>
      <c r="F12" s="16"/>
    </row>
    <row r="13" spans="1:6" ht="17.5" x14ac:dyDescent="0.35">
      <c r="A13" s="6" t="s">
        <v>9</v>
      </c>
      <c r="B13" s="9"/>
      <c r="C13" s="9"/>
      <c r="D13" s="9"/>
      <c r="E13" s="9"/>
      <c r="F13" s="16"/>
    </row>
    <row r="14" spans="1:6" ht="17.5" x14ac:dyDescent="0.35">
      <c r="A14" s="6" t="s">
        <v>10</v>
      </c>
      <c r="B14" s="9"/>
      <c r="C14" s="9"/>
      <c r="D14" s="9"/>
      <c r="E14" s="9"/>
      <c r="F14" s="16"/>
    </row>
    <row r="15" spans="1:6" ht="18" thickBot="1" x14ac:dyDescent="0.4">
      <c r="A15" s="6" t="s">
        <v>11</v>
      </c>
      <c r="B15" s="9"/>
      <c r="C15" s="9"/>
      <c r="D15" s="9"/>
      <c r="E15" s="9"/>
      <c r="F15" s="16"/>
    </row>
    <row r="16" spans="1:6" ht="18.5" thickBot="1" x14ac:dyDescent="0.35">
      <c r="A16" s="5" t="s">
        <v>12</v>
      </c>
      <c r="B16" s="14">
        <f>SUM(B9:B15)</f>
        <v>0</v>
      </c>
      <c r="C16" s="14">
        <f t="shared" ref="C16:E16" si="0">SUM(C9:C15)</f>
        <v>0</v>
      </c>
      <c r="D16" s="14">
        <f t="shared" si="0"/>
        <v>0</v>
      </c>
      <c r="E16" s="14">
        <f t="shared" si="0"/>
        <v>0</v>
      </c>
      <c r="F16" s="17">
        <f>SUM(F9:F15)</f>
        <v>0</v>
      </c>
    </row>
    <row r="17" spans="1:17" s="3" customFormat="1" ht="18.5" thickBot="1" x14ac:dyDescent="0.45">
      <c r="A17" s="13" t="s">
        <v>13</v>
      </c>
      <c r="B17" s="15">
        <f>B16</f>
        <v>0</v>
      </c>
      <c r="C17" s="15">
        <f>C16</f>
        <v>0</v>
      </c>
      <c r="D17" s="15">
        <f>D16</f>
        <v>0</v>
      </c>
      <c r="E17" s="15">
        <f>E16</f>
        <v>0</v>
      </c>
      <c r="F17" s="18">
        <f>F16</f>
        <v>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20" spans="1:17" ht="15.5" x14ac:dyDescent="0.35">
      <c r="D20" s="10" t="s">
        <v>14</v>
      </c>
      <c r="E20" s="1"/>
    </row>
    <row r="21" spans="1:17" ht="15.5" x14ac:dyDescent="0.35">
      <c r="A21" s="1" t="s">
        <v>15</v>
      </c>
      <c r="D21" s="10"/>
      <c r="E21" s="1"/>
    </row>
    <row r="22" spans="1:17" ht="15.5" x14ac:dyDescent="0.35">
      <c r="D22" s="10" t="s">
        <v>16</v>
      </c>
      <c r="E22" s="1"/>
    </row>
  </sheetData>
  <mergeCells count="7">
    <mergeCell ref="B4:C4"/>
    <mergeCell ref="D4:E4"/>
    <mergeCell ref="A6:F6"/>
    <mergeCell ref="A8:F8"/>
    <mergeCell ref="A1:F2"/>
    <mergeCell ref="A7:F7"/>
    <mergeCell ref="F4:F5"/>
  </mergeCells>
  <printOptions horizontalCentered="1"/>
  <pageMargins left="0" right="0" top="1.0629921259842521" bottom="0.47244094488188981" header="0.19685039370078741" footer="0.19685039370078741"/>
  <pageSetup paperSize="9" scale="59" fitToHeight="3" orientation="portrait" r:id="rId1"/>
  <headerFooter>
    <oddHeader xml:space="preserve">&amp;L
&amp;C&amp;12M2025-01_Marché prestations de services de nettoyage des locaux des sites de l'université de Versailles Saint-Quentin-en-Yvelines
</oddHeader>
    <oddFooter>&amp;L UVSQ - DMGU&amp;C&amp;P/&amp;N&amp;RANNEXE 5</oddFooter>
  </headerFooter>
  <rowBreaks count="1" manualBreakCount="1">
    <brk id="2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2"/>
  <sheetViews>
    <sheetView view="pageLayout" zoomScaleNormal="80" workbookViewId="0">
      <selection activeCell="A30" sqref="A30"/>
    </sheetView>
  </sheetViews>
  <sheetFormatPr baseColWidth="10" defaultColWidth="11.453125" defaultRowHeight="14" x14ac:dyDescent="0.3"/>
  <cols>
    <col min="1" max="1" width="81.1796875" style="1" customWidth="1"/>
    <col min="2" max="3" width="16" style="1" customWidth="1"/>
    <col min="4" max="16384" width="11.453125" style="1"/>
  </cols>
  <sheetData>
    <row r="1" spans="1:3" ht="14.25" customHeight="1" x14ac:dyDescent="0.3">
      <c r="A1" s="62" t="s">
        <v>52</v>
      </c>
      <c r="B1" s="62"/>
      <c r="C1" s="62"/>
    </row>
    <row r="2" spans="1:3" ht="33" customHeight="1" thickBot="1" x14ac:dyDescent="0.35">
      <c r="A2" s="63"/>
      <c r="B2" s="63"/>
      <c r="C2" s="63"/>
    </row>
    <row r="3" spans="1:3" customFormat="1" ht="43.5" customHeight="1" thickBot="1" x14ac:dyDescent="0.4">
      <c r="A3" s="25" t="s">
        <v>17</v>
      </c>
      <c r="B3" s="31" t="s">
        <v>45</v>
      </c>
      <c r="C3" s="32" t="s">
        <v>46</v>
      </c>
    </row>
    <row r="4" spans="1:3" customFormat="1" ht="14.5" x14ac:dyDescent="0.35">
      <c r="A4" s="22" t="s">
        <v>18</v>
      </c>
      <c r="B4" s="36" t="s">
        <v>39</v>
      </c>
      <c r="C4" s="36" t="s">
        <v>39</v>
      </c>
    </row>
    <row r="5" spans="1:3" customFormat="1" ht="14.5" x14ac:dyDescent="0.35">
      <c r="A5" s="23" t="s">
        <v>19</v>
      </c>
      <c r="B5" s="37" t="s">
        <v>39</v>
      </c>
      <c r="C5" s="37" t="s">
        <v>39</v>
      </c>
    </row>
    <row r="6" spans="1:3" customFormat="1" ht="14.5" x14ac:dyDescent="0.35">
      <c r="A6" s="23" t="s">
        <v>20</v>
      </c>
      <c r="B6" s="37" t="s">
        <v>39</v>
      </c>
      <c r="C6" s="37" t="s">
        <v>39</v>
      </c>
    </row>
    <row r="7" spans="1:3" customFormat="1" ht="14.5" x14ac:dyDescent="0.35">
      <c r="A7" s="22" t="s">
        <v>21</v>
      </c>
      <c r="B7" s="38" t="s">
        <v>39</v>
      </c>
      <c r="C7" s="38" t="s">
        <v>39</v>
      </c>
    </row>
    <row r="8" spans="1:3" customFormat="1" ht="14.5" x14ac:dyDescent="0.35">
      <c r="A8" s="22" t="s">
        <v>22</v>
      </c>
      <c r="B8" s="39" t="s">
        <v>49</v>
      </c>
      <c r="C8" s="39" t="s">
        <v>49</v>
      </c>
    </row>
    <row r="9" spans="1:3" customFormat="1" ht="14.5" x14ac:dyDescent="0.35">
      <c r="A9" s="22" t="s">
        <v>23</v>
      </c>
      <c r="B9" s="39" t="s">
        <v>49</v>
      </c>
      <c r="C9" s="39" t="s">
        <v>49</v>
      </c>
    </row>
    <row r="10" spans="1:3" customFormat="1" ht="14.5" x14ac:dyDescent="0.35">
      <c r="A10" s="22" t="s">
        <v>24</v>
      </c>
      <c r="B10" s="38" t="s">
        <v>39</v>
      </c>
      <c r="C10" s="38" t="s">
        <v>39</v>
      </c>
    </row>
    <row r="11" spans="1:3" s="19" customFormat="1" ht="28" x14ac:dyDescent="0.35">
      <c r="A11" s="29" t="s">
        <v>25</v>
      </c>
      <c r="B11" s="38" t="s">
        <v>39</v>
      </c>
      <c r="C11" s="38" t="s">
        <v>39</v>
      </c>
    </row>
    <row r="12" spans="1:3" s="19" customFormat="1" ht="14.5" x14ac:dyDescent="0.35">
      <c r="A12" s="28" t="s">
        <v>26</v>
      </c>
      <c r="B12" s="39" t="s">
        <v>39</v>
      </c>
      <c r="C12" s="39" t="s">
        <v>39</v>
      </c>
    </row>
    <row r="13" spans="1:3" s="19" customFormat="1" ht="14.5" x14ac:dyDescent="0.35">
      <c r="A13" s="27" t="s">
        <v>27</v>
      </c>
      <c r="B13" s="39" t="s">
        <v>42</v>
      </c>
      <c r="C13" s="39" t="s">
        <v>42</v>
      </c>
    </row>
    <row r="14" spans="1:3" s="19" customFormat="1" ht="14.5" x14ac:dyDescent="0.35">
      <c r="A14" s="22" t="s">
        <v>28</v>
      </c>
      <c r="B14" s="39" t="s">
        <v>39</v>
      </c>
      <c r="C14" s="39" t="s">
        <v>39</v>
      </c>
    </row>
    <row r="15" spans="1:3" customFormat="1" ht="41.5" x14ac:dyDescent="0.35">
      <c r="A15" s="24" t="s">
        <v>53</v>
      </c>
      <c r="B15" s="37" t="s">
        <v>39</v>
      </c>
      <c r="C15" s="37" t="s">
        <v>39</v>
      </c>
    </row>
    <row r="16" spans="1:3" customFormat="1" ht="28" x14ac:dyDescent="0.35">
      <c r="A16" s="24" t="s">
        <v>29</v>
      </c>
      <c r="B16" s="37" t="s">
        <v>39</v>
      </c>
      <c r="C16" s="37" t="s">
        <v>39</v>
      </c>
    </row>
    <row r="17" spans="1:3" customFormat="1" ht="14.5" x14ac:dyDescent="0.35">
      <c r="A17" s="22" t="s">
        <v>54</v>
      </c>
      <c r="B17" s="37" t="s">
        <v>39</v>
      </c>
      <c r="C17" s="37" t="s">
        <v>39</v>
      </c>
    </row>
    <row r="18" spans="1:3" customFormat="1" ht="28" x14ac:dyDescent="0.35">
      <c r="A18" s="24" t="s">
        <v>55</v>
      </c>
      <c r="B18" s="39" t="s">
        <v>40</v>
      </c>
      <c r="C18" s="39" t="s">
        <v>40</v>
      </c>
    </row>
    <row r="19" spans="1:3" customFormat="1" ht="14.5" x14ac:dyDescent="0.35">
      <c r="A19" s="42" t="s">
        <v>41</v>
      </c>
      <c r="B19" s="37" t="s">
        <v>39</v>
      </c>
      <c r="C19" s="37" t="s">
        <v>39</v>
      </c>
    </row>
    <row r="20" spans="1:3" customFormat="1" ht="14.5" x14ac:dyDescent="0.35">
      <c r="A20" s="22" t="s">
        <v>30</v>
      </c>
      <c r="B20" s="37" t="s">
        <v>43</v>
      </c>
      <c r="C20" s="37" t="s">
        <v>43</v>
      </c>
    </row>
    <row r="21" spans="1:3" customFormat="1" ht="14.5" x14ac:dyDescent="0.35">
      <c r="A21" s="22" t="s">
        <v>31</v>
      </c>
      <c r="B21" s="37" t="s">
        <v>44</v>
      </c>
      <c r="C21" s="37" t="s">
        <v>44</v>
      </c>
    </row>
    <row r="22" spans="1:3" customFormat="1" ht="14.5" x14ac:dyDescent="0.35">
      <c r="A22" s="22" t="s">
        <v>56</v>
      </c>
      <c r="B22" s="37" t="s">
        <v>39</v>
      </c>
      <c r="C22" s="37" t="s">
        <v>39</v>
      </c>
    </row>
    <row r="23" spans="1:3" customFormat="1" ht="29.25" customHeight="1" x14ac:dyDescent="0.35">
      <c r="A23" s="42" t="s">
        <v>47</v>
      </c>
      <c r="B23" s="37" t="s">
        <v>39</v>
      </c>
      <c r="C23" s="37" t="s">
        <v>39</v>
      </c>
    </row>
    <row r="24" spans="1:3" customFormat="1" ht="28" x14ac:dyDescent="0.35">
      <c r="A24" s="24" t="s">
        <v>57</v>
      </c>
      <c r="B24" s="37" t="s">
        <v>39</v>
      </c>
      <c r="C24" s="37" t="s">
        <v>39</v>
      </c>
    </row>
    <row r="25" spans="1:3" customFormat="1" ht="14.5" x14ac:dyDescent="0.35">
      <c r="A25" s="22" t="s">
        <v>58</v>
      </c>
      <c r="B25" s="37" t="s">
        <v>39</v>
      </c>
      <c r="C25" s="37" t="s">
        <v>39</v>
      </c>
    </row>
    <row r="26" spans="1:3" customFormat="1" ht="14.5" x14ac:dyDescent="0.35">
      <c r="A26" s="22" t="s">
        <v>59</v>
      </c>
      <c r="B26" s="37" t="s">
        <v>40</v>
      </c>
      <c r="C26" s="37" t="s">
        <v>40</v>
      </c>
    </row>
    <row r="27" spans="1:3" customFormat="1" ht="14.5" x14ac:dyDescent="0.35">
      <c r="A27" s="22" t="s">
        <v>32</v>
      </c>
      <c r="B27" s="37" t="s">
        <v>40</v>
      </c>
      <c r="C27" s="37" t="s">
        <v>40</v>
      </c>
    </row>
    <row r="28" spans="1:3" customFormat="1" ht="14.5" x14ac:dyDescent="0.35">
      <c r="A28" s="22" t="s">
        <v>60</v>
      </c>
      <c r="B28" s="37" t="s">
        <v>40</v>
      </c>
      <c r="C28" s="37" t="s">
        <v>40</v>
      </c>
    </row>
    <row r="29" spans="1:3" customFormat="1" ht="43.5" customHeight="1" x14ac:dyDescent="0.35">
      <c r="A29" s="43" t="s">
        <v>48</v>
      </c>
      <c r="B29" s="37" t="s">
        <v>39</v>
      </c>
      <c r="C29" s="37" t="s">
        <v>39</v>
      </c>
    </row>
    <row r="30" spans="1:3" customFormat="1" ht="14.5" x14ac:dyDescent="0.35">
      <c r="A30" s="22" t="s">
        <v>61</v>
      </c>
      <c r="B30" s="38" t="s">
        <v>40</v>
      </c>
      <c r="C30" s="38" t="s">
        <v>40</v>
      </c>
    </row>
    <row r="31" spans="1:3" customFormat="1" ht="14.5" x14ac:dyDescent="0.35">
      <c r="A31" s="24" t="s">
        <v>33</v>
      </c>
      <c r="B31" s="39" t="s">
        <v>42</v>
      </c>
      <c r="C31" s="39" t="s">
        <v>42</v>
      </c>
    </row>
    <row r="32" spans="1:3" customFormat="1" ht="14.5" x14ac:dyDescent="0.35">
      <c r="A32" s="24" t="s">
        <v>34</v>
      </c>
      <c r="B32" s="40" t="s">
        <v>42</v>
      </c>
      <c r="C32" s="40" t="s">
        <v>42</v>
      </c>
    </row>
    <row r="33" spans="1:3" customFormat="1" ht="14.5" x14ac:dyDescent="0.35">
      <c r="A33" s="30" t="s">
        <v>35</v>
      </c>
      <c r="B33" s="40" t="s">
        <v>42</v>
      </c>
      <c r="C33" s="40" t="s">
        <v>42</v>
      </c>
    </row>
    <row r="34" spans="1:3" customFormat="1" ht="14.5" x14ac:dyDescent="0.35">
      <c r="A34" s="30" t="s">
        <v>36</v>
      </c>
      <c r="B34" s="40" t="s">
        <v>42</v>
      </c>
      <c r="C34" s="40" t="s">
        <v>42</v>
      </c>
    </row>
    <row r="35" spans="1:3" customFormat="1" ht="15" thickBot="1" x14ac:dyDescent="0.4">
      <c r="A35" s="26" t="s">
        <v>37</v>
      </c>
      <c r="B35" s="41" t="s">
        <v>42</v>
      </c>
      <c r="C35" s="41" t="s">
        <v>42</v>
      </c>
    </row>
    <row r="36" spans="1:3" customFormat="1" ht="14.5" x14ac:dyDescent="0.35">
      <c r="A36" s="33"/>
      <c r="B36" s="34"/>
      <c r="C36" s="34"/>
    </row>
    <row r="37" spans="1:3" customFormat="1" ht="14.5" x14ac:dyDescent="0.35">
      <c r="A37" s="33"/>
      <c r="B37" s="34"/>
      <c r="C37" s="34"/>
    </row>
    <row r="38" spans="1:3" customFormat="1" ht="14.5" x14ac:dyDescent="0.35">
      <c r="A38" s="33"/>
      <c r="B38" s="34"/>
      <c r="C38" s="34"/>
    </row>
    <row r="39" spans="1:3" customFormat="1" ht="21" customHeight="1" x14ac:dyDescent="0.35">
      <c r="A39" s="34"/>
      <c r="B39" s="34"/>
      <c r="C39" s="34"/>
    </row>
    <row r="40" spans="1:3" ht="21" customHeight="1" x14ac:dyDescent="0.35">
      <c r="A40" s="35" t="s">
        <v>38</v>
      </c>
      <c r="B40" s="64" t="s">
        <v>16</v>
      </c>
      <c r="C40" s="64"/>
    </row>
    <row r="41" spans="1:3" ht="15.5" x14ac:dyDescent="0.35">
      <c r="A41" s="20"/>
    </row>
    <row r="42" spans="1:3" ht="15.5" x14ac:dyDescent="0.35">
      <c r="B42" s="21"/>
    </row>
  </sheetData>
  <sortState xmlns:xlrd2="http://schemas.microsoft.com/office/spreadsheetml/2017/richdata2" ref="A1:C36">
    <sortCondition ref="A4"/>
  </sortState>
  <mergeCells count="2">
    <mergeCell ref="A1:C2"/>
    <mergeCell ref="B40:C40"/>
  </mergeCells>
  <phoneticPr fontId="14" type="noConversion"/>
  <printOptions horizontalCentered="1"/>
  <pageMargins left="0.11811023622047245" right="0.11811023622047245" top="0.98425196850393704" bottom="1.1811023622047245" header="0.51181102362204722" footer="0.31496062992125984"/>
  <pageSetup paperSize="9" scale="83" orientation="portrait" r:id="rId1"/>
  <headerFooter>
    <oddHeader xml:space="preserve">&amp;CM2025-01_Marché prestations de services de nettoyage des locaux des sites de l'université de Versailles Saint-Quentin-en-Yvelines
</oddHeader>
    <oddFooter>&amp;LUVSQ - DMGU&amp;C&amp;P/&amp;N&amp;RANNEXE 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3B462F66173845B37CE3694A71D774" ma:contentTypeVersion="4" ma:contentTypeDescription="Crée un document." ma:contentTypeScope="" ma:versionID="a32a76249a78ab6f1708e22ebbe0fe38">
  <xsd:schema xmlns:xsd="http://www.w3.org/2001/XMLSchema" xmlns:xs="http://www.w3.org/2001/XMLSchema" xmlns:p="http://schemas.microsoft.com/office/2006/metadata/properties" xmlns:ns2="58a8a833-9180-4c45-8455-e6379e4866fe" targetNamespace="http://schemas.microsoft.com/office/2006/metadata/properties" ma:root="true" ma:fieldsID="0d2d87b4b9e57c3a6fd6a73be3164ac6" ns2:_="">
    <xsd:import namespace="58a8a833-9180-4c45-8455-e6379e4866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8a833-9180-4c45-8455-e6379e4866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BBC858-C29E-4B5C-8BB2-423F53CE3C4C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58a8a833-9180-4c45-8455-e6379e4866f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6DA2574-564A-4300-9BB7-2C33D84679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112962-2CA8-44A1-838C-695889625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a8a833-9180-4c45-8455-e6379e4866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BPU</vt:lpstr>
      <vt:lpstr>DPGF!Impression_des_titres</vt:lpstr>
      <vt:lpstr>BPU!Zone_d_impression</vt:lpstr>
      <vt:lpstr>DPGF!Zone_d_impression</vt:lpstr>
    </vt:vector>
  </TitlesOfParts>
  <Manager/>
  <Company>Université Versailles Saint-Quentin-en-Yvelines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Chadelaud Jelena</dc:creator>
  <cp:keywords/>
  <dc:description/>
  <cp:lastModifiedBy>Samir Belmehdi</cp:lastModifiedBy>
  <cp:revision/>
  <cp:lastPrinted>2025-02-19T12:50:22Z</cp:lastPrinted>
  <dcterms:created xsi:type="dcterms:W3CDTF">2014-10-23T08:39:09Z</dcterms:created>
  <dcterms:modified xsi:type="dcterms:W3CDTF">2025-03-24T15:12:13Z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0x010100ED3B462F66173845B37CE3694A71D774</vt:lpwstr>
  </property>
</Properties>
</file>