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BPU LOT 1" sheetId="1" state="visible" r:id="rId2"/>
    <sheet name="BPU LOT 2" sheetId="2" state="visible" r:id="rId3"/>
    <sheet name="DQE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<sst xmlns="http://schemas.openxmlformats.org/spreadsheetml/2006/main" count="249" uniqueCount="74">
  <si>
    <t xml:space="preserve">Marché N° 2025-02-SUAC - BORDEREAU DES PRIX UNITAIRES LOT 1</t>
  </si>
  <si>
    <t xml:space="preserve">Destination</t>
  </si>
  <si>
    <t xml:space="preserve">N° Article</t>
  </si>
  <si>
    <t xml:space="preserve">Nature des prestations</t>
  </si>
  <si>
    <t xml:space="preserve">Unité </t>
  </si>
  <si>
    <t xml:space="preserve">Prix unitaire</t>
  </si>
  <si>
    <t xml:space="preserve">1 Madagascar</t>
  </si>
  <si>
    <t xml:space="preserve">1.1</t>
  </si>
  <si>
    <t xml:space="preserve">Prestation d'accompagnement et de suivi pédagogique pour les formations et préfigurations en médiation culturelle et artistique des étudiants ,y compris les livrables</t>
  </si>
  <si>
    <t xml:space="preserve">Forfait /Jour</t>
  </si>
  <si>
    <t xml:space="preserve">1.2</t>
  </si>
  <si>
    <t xml:space="preserve">Frais d'hébergement et de restauration.</t>
  </si>
  <si>
    <t xml:space="preserve">1.3</t>
  </si>
  <si>
    <t xml:space="preserve">Frais des déplacements internes.</t>
  </si>
  <si>
    <t xml:space="preserve">1.4</t>
  </si>
  <si>
    <t xml:space="preserve">Prestations de voyage (billets d'avion )</t>
  </si>
  <si>
    <t xml:space="preserve">Aller-Retour</t>
  </si>
  <si>
    <t xml:space="preserve">2 Comores</t>
  </si>
  <si>
    <t xml:space="preserve">2.1</t>
  </si>
  <si>
    <t xml:space="preserve">Forfait / Jour</t>
  </si>
  <si>
    <t xml:space="preserve">2.2</t>
  </si>
  <si>
    <t xml:space="preserve">2.3</t>
  </si>
  <si>
    <t xml:space="preserve">2.4</t>
  </si>
  <si>
    <t xml:space="preserve">Prestations de voyage (billets d'avion ) </t>
  </si>
  <si>
    <t xml:space="preserve">Aller - Retour</t>
  </si>
  <si>
    <t xml:space="preserve">3 Tanzanie</t>
  </si>
  <si>
    <t xml:space="preserve">3.1</t>
  </si>
  <si>
    <t xml:space="preserve">3.2</t>
  </si>
  <si>
    <t xml:space="preserve">3.3</t>
  </si>
  <si>
    <t xml:space="preserve">3.4</t>
  </si>
  <si>
    <t xml:space="preserve">4 Kenya</t>
  </si>
  <si>
    <t xml:space="preserve">4.1</t>
  </si>
  <si>
    <t xml:space="preserve">4.2</t>
  </si>
  <si>
    <t xml:space="preserve">4.3</t>
  </si>
  <si>
    <t xml:space="preserve">4.4</t>
  </si>
  <si>
    <t xml:space="preserve">5 Afrique du Sud</t>
  </si>
  <si>
    <t xml:space="preserve">5.1</t>
  </si>
  <si>
    <t xml:space="preserve">5.2</t>
  </si>
  <si>
    <t xml:space="preserve">5.3</t>
  </si>
  <si>
    <t xml:space="preserve">5.4</t>
  </si>
  <si>
    <t xml:space="preserve">Nature des prestation</t>
  </si>
  <si>
    <t xml:space="preserve">6 Mozambique</t>
  </si>
  <si>
    <t xml:space="preserve">6.1</t>
  </si>
  <si>
    <t xml:space="preserve">6.2</t>
  </si>
  <si>
    <t xml:space="preserve">6.3</t>
  </si>
  <si>
    <t xml:space="preserve">6.4</t>
  </si>
  <si>
    <t xml:space="preserve">Marché N°UMAY_ 2025_02_SUAC BORDEREAU DES PRIX UNITAIRES LOT 2</t>
  </si>
  <si>
    <t xml:space="preserve">Lot 2</t>
  </si>
  <si>
    <t xml:space="preserve">Unité</t>
  </si>
  <si>
    <t xml:space="preserve">Prix Unitaire</t>
  </si>
  <si>
    <t xml:space="preserve">2.1.1</t>
  </si>
  <si>
    <r>
      <rPr>
        <sz val="11"/>
        <rFont val="Open sans"/>
        <family val="0"/>
        <charset val="1"/>
      </rPr>
      <t xml:space="preserve">Prestation  suivi et accompagnement pédagogique </t>
    </r>
    <r>
      <rPr>
        <b val="true"/>
        <sz val="11"/>
        <rFont val="Open sans"/>
        <family val="0"/>
        <charset val="1"/>
      </rPr>
      <t xml:space="preserve">présentiel</t>
    </r>
    <r>
      <rPr>
        <sz val="11"/>
        <rFont val="Open sans"/>
        <family val="0"/>
        <charset val="1"/>
      </rPr>
      <t xml:space="preserve"> y compris les livrables</t>
    </r>
  </si>
  <si>
    <t xml:space="preserve">2.1.2</t>
  </si>
  <si>
    <t xml:space="preserve">Frais d'hébergement et restauration </t>
  </si>
  <si>
    <t xml:space="preserve">2.1.3</t>
  </si>
  <si>
    <t xml:space="preserve">Frais des déplacements internes (Mayotte).</t>
  </si>
  <si>
    <t xml:space="preserve">2.1.4</t>
  </si>
  <si>
    <t xml:space="preserve">2.2.1</t>
  </si>
  <si>
    <r>
      <rPr>
        <sz val="11"/>
        <color rgb="FF000000"/>
        <rFont val="Open sans"/>
        <family val="0"/>
        <charset val="1"/>
      </rPr>
      <t xml:space="preserve">Prestation  suivi et accompagnement pédagogique </t>
    </r>
    <r>
      <rPr>
        <b val="true"/>
        <sz val="11"/>
        <color rgb="FF000000"/>
        <rFont val="Open sans"/>
        <family val="0"/>
        <charset val="1"/>
      </rPr>
      <t xml:space="preserve">distanciel</t>
    </r>
    <r>
      <rPr>
        <sz val="11"/>
        <color rgb="FF000000"/>
        <rFont val="Open sans"/>
        <family val="0"/>
        <charset val="1"/>
      </rPr>
      <t xml:space="preserve">, y compris les livrables</t>
    </r>
  </si>
  <si>
    <t xml:space="preserve">Marché N°UMAY_ 2025_02_SUAC</t>
  </si>
  <si>
    <t xml:space="preserve">DÉTAIL QUANTITATIF ESTIMATIF</t>
  </si>
  <si>
    <t xml:space="preserve">Lot </t>
  </si>
  <si>
    <t xml:space="preserve">Nature des prestation  commander</t>
  </si>
  <si>
    <t xml:space="preserve">Quantité</t>
  </si>
  <si>
    <t xml:space="preserve">Prix total</t>
  </si>
  <si>
    <t xml:space="preserve">Madagascar</t>
  </si>
  <si>
    <t xml:space="preserve">sous-total</t>
  </si>
  <si>
    <t xml:space="preserve">Comores</t>
  </si>
  <si>
    <t xml:space="preserve">Afrique du Sud</t>
  </si>
  <si>
    <t xml:space="preserve">Kenya</t>
  </si>
  <si>
    <t xml:space="preserve">Mozambique</t>
  </si>
  <si>
    <t xml:space="preserve">Mayotte</t>
  </si>
  <si>
    <t xml:space="preserve">Total</t>
  </si>
  <si>
    <t xml:space="preserve">Non contractuel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</si>
</sst>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€&quot;_-;\-* #,##0.00&quot; €&quot;_-;_-* \-??&quot; €&quot;_-;_-@_-"/>
    <numFmt numFmtId="166" formatCode="#,##0.00&quot; €&quot;"/>
    <numFmt numFmtId="167" formatCode="#,##0&quot; €&quot;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Open sans"/>
      <family val="0"/>
      <charset val="1"/>
    </font>
    <font>
      <b val="true"/>
      <sz val="16"/>
      <color rgb="FF000000"/>
      <name val="Open sans"/>
      <family val="0"/>
      <charset val="1"/>
    </font>
    <font>
      <b val="true"/>
      <sz val="12"/>
      <color rgb="FF000000"/>
      <name val="Open sans"/>
      <family val="0"/>
      <charset val="1"/>
    </font>
    <font>
      <b val="true"/>
      <sz val="14"/>
      <color rgb="FF000000"/>
      <name val="Open sans"/>
      <family val="0"/>
      <charset val="1"/>
    </font>
    <font>
      <b val="true"/>
      <sz val="11"/>
      <color rgb="FF000000"/>
      <name val="Open sans"/>
      <family val="0"/>
      <charset val="1"/>
    </font>
    <font>
      <sz val="12"/>
      <color rgb="FF000000"/>
      <name val="Open sans"/>
      <family val="0"/>
      <charset val="1"/>
    </font>
    <font>
      <sz val="11"/>
      <name val="Open sans"/>
      <family val="0"/>
      <charset val="1"/>
    </font>
    <font>
      <b val="true"/>
      <sz val="11"/>
      <name val="Open sans"/>
      <family val="0"/>
      <charset val="1"/>
    </font>
    <font>
      <b val="true"/>
      <sz val="16"/>
      <color rgb="FF000000"/>
      <name val="Open SENS"/>
      <family val="0"/>
      <charset val="1"/>
    </font>
    <font>
      <b val="true"/>
      <sz val="14"/>
      <color rgb="FF000000"/>
      <name val="Open SENS"/>
      <family val="0"/>
      <charset val="1"/>
    </font>
    <font>
      <b val="true"/>
      <sz val="12"/>
      <color rgb="FF000000"/>
      <name val="Open SENS"/>
      <family val="0"/>
      <charset val="1"/>
    </font>
    <font>
      <sz val="10"/>
      <name val="Arial"/>
      <family val="0"/>
      <charset val="1"/>
    </font>
    <font>
      <sz val="11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66FFFF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BDD7EE"/>
        <bgColor rgb="FFC0C0C0"/>
      </patternFill>
    </fill>
  </fills>
  <borders count="4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hair"/>
      <top style="medium"/>
      <bottom style="medium"/>
      <diagonal/>
    </border>
    <border diagonalUp="false" diagonalDown="false">
      <left style="hair"/>
      <right style="hair"/>
      <top style="medium"/>
      <bottom style="medium"/>
      <diagonal/>
    </border>
    <border diagonalUp="false" diagonalDown="false">
      <left style="hair"/>
      <right/>
      <top style="medium"/>
      <bottom style="medium"/>
      <diagonal/>
    </border>
    <border diagonalUp="false" diagonalDown="false">
      <left style="hair"/>
      <right style="medium"/>
      <top style="medium"/>
      <bottom style="medium"/>
      <diagonal/>
    </border>
    <border diagonalUp="false" diagonalDown="false">
      <left style="medium"/>
      <right style="hair"/>
      <top/>
      <bottom style="medium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medium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medium"/>
      <top style="hair"/>
      <bottom/>
      <diagonal/>
    </border>
    <border diagonalUp="false" diagonalDown="false">
      <left style="hair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hair"/>
      <right style="hair"/>
      <top style="medium"/>
      <bottom/>
      <diagonal/>
    </border>
    <border diagonalUp="false" diagonalDown="false">
      <left style="hair"/>
      <right style="medium"/>
      <top style="medium"/>
      <bottom/>
      <diagonal/>
    </border>
    <border diagonalUp="false" diagonalDown="false">
      <left style="medium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hair"/>
      <right style="hair"/>
      <top/>
      <bottom style="medium"/>
      <diagonal/>
    </border>
    <border diagonalUp="false" diagonalDown="false">
      <left style="hair"/>
      <right/>
      <top/>
      <bottom style="medium"/>
      <diagonal/>
    </border>
    <border diagonalUp="false" diagonalDown="false">
      <left/>
      <right style="hair"/>
      <top style="medium"/>
      <bottom style="hair"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/>
      <right style="hair"/>
      <top style="hair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hair"/>
      <top style="medium"/>
      <bottom/>
      <diagonal/>
    </border>
    <border diagonalUp="false" diagonalDown="false">
      <left style="medium"/>
      <right style="hair"/>
      <top style="hair"/>
      <bottom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15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2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13" xfId="17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9" xfId="17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3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11" xfId="17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3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4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3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495360</xdr:colOff>
      <xdr:row>0</xdr:row>
      <xdr:rowOff>95400</xdr:rowOff>
    </xdr:from>
    <xdr:to>
      <xdr:col>2</xdr:col>
      <xdr:colOff>128880</xdr:colOff>
      <xdr:row>0</xdr:row>
      <xdr:rowOff>827640</xdr:rowOff>
    </xdr:to>
    <xdr:pic>
      <xdr:nvPicPr>
        <xdr:cNvPr id="0" name="Image 2" descr=""/>
        <xdr:cNvPicPr/>
      </xdr:nvPicPr>
      <xdr:blipFill>
        <a:blip r:embed="rId1"/>
        <a:stretch/>
      </xdr:blipFill>
      <xdr:spPr>
        <a:xfrm>
          <a:off x="495360" y="95400"/>
          <a:ext cx="1881360" cy="732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57240</xdr:colOff>
      <xdr:row>0</xdr:row>
      <xdr:rowOff>95400</xdr:rowOff>
    </xdr:from>
    <xdr:to>
      <xdr:col>2</xdr:col>
      <xdr:colOff>338400</xdr:colOff>
      <xdr:row>0</xdr:row>
      <xdr:rowOff>827640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7240" y="95400"/>
          <a:ext cx="1792440" cy="732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47520</xdr:colOff>
      <xdr:row>0</xdr:row>
      <xdr:rowOff>57240</xdr:rowOff>
    </xdr:from>
    <xdr:to>
      <xdr:col>2</xdr:col>
      <xdr:colOff>290520</xdr:colOff>
      <xdr:row>0</xdr:row>
      <xdr:rowOff>865800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47520" y="57240"/>
          <a:ext cx="1794960" cy="8085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6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19"/>
    <col collapsed="false" customWidth="true" hidden="false" outlineLevel="0" max="2" min="2" style="1" width="12.86"/>
    <col collapsed="false" customWidth="true" hidden="false" outlineLevel="0" max="3" min="3" style="1" width="124.86"/>
    <col collapsed="false" customWidth="true" hidden="false" outlineLevel="0" max="4" min="4" style="1" width="14.28"/>
    <col collapsed="false" customWidth="true" hidden="false" outlineLevel="0" max="5" min="5" style="1" width="25.29"/>
    <col collapsed="false" customWidth="false" hidden="false" outlineLevel="0" max="1024" min="6" style="1" width="9.14"/>
  </cols>
  <sheetData>
    <row r="1" customFormat="false" ht="69.75" hidden="false" customHeight="true" outlineLevel="0" collapsed="false">
      <c r="A1" s="2" t="s">
        <v>0</v>
      </c>
      <c r="B1" s="2"/>
      <c r="C1" s="2"/>
      <c r="D1" s="2"/>
      <c r="E1" s="2"/>
      <c r="F1" s="3"/>
      <c r="G1" s="3"/>
      <c r="H1" s="3"/>
      <c r="I1" s="3"/>
    </row>
    <row r="2" customFormat="false" ht="36.75" hidden="false" customHeight="true" outlineLevel="0" collapsed="false">
      <c r="A2" s="4"/>
      <c r="B2" s="4"/>
      <c r="C2" s="4"/>
      <c r="D2" s="4"/>
      <c r="E2" s="4"/>
      <c r="F2" s="5"/>
      <c r="G2" s="5"/>
      <c r="H2" s="5"/>
      <c r="I2" s="5"/>
    </row>
    <row r="3" customFormat="false" ht="15.75" hidden="false" customHeight="false" outlineLevel="0" collapsed="false">
      <c r="A3" s="6" t="s">
        <v>1</v>
      </c>
      <c r="B3" s="7" t="s">
        <v>2</v>
      </c>
      <c r="C3" s="7" t="s">
        <v>3</v>
      </c>
      <c r="D3" s="8" t="s">
        <v>4</v>
      </c>
      <c r="E3" s="9" t="s">
        <v>5</v>
      </c>
      <c r="F3" s="3"/>
      <c r="G3" s="3"/>
      <c r="H3" s="3"/>
    </row>
    <row r="4" customFormat="false" ht="36.75" hidden="false" customHeight="true" outlineLevel="0" collapsed="false">
      <c r="A4" s="10" t="s">
        <v>6</v>
      </c>
      <c r="B4" s="11" t="s">
        <v>7</v>
      </c>
      <c r="C4" s="12" t="s">
        <v>8</v>
      </c>
      <c r="D4" s="11" t="s">
        <v>9</v>
      </c>
      <c r="E4" s="13"/>
      <c r="F4" s="3"/>
      <c r="G4" s="3"/>
      <c r="H4" s="3"/>
    </row>
    <row r="5" customFormat="false" ht="15" hidden="false" customHeight="false" outlineLevel="0" collapsed="false">
      <c r="A5" s="10"/>
      <c r="B5" s="14" t="s">
        <v>10</v>
      </c>
      <c r="C5" s="15" t="s">
        <v>11</v>
      </c>
      <c r="D5" s="14" t="s">
        <v>9</v>
      </c>
      <c r="E5" s="16"/>
    </row>
    <row r="6" customFormat="false" ht="15" hidden="false" customHeight="false" outlineLevel="0" collapsed="false">
      <c r="A6" s="10"/>
      <c r="B6" s="14" t="s">
        <v>12</v>
      </c>
      <c r="C6" s="15" t="s">
        <v>13</v>
      </c>
      <c r="D6" s="14" t="s">
        <v>9</v>
      </c>
      <c r="E6" s="16"/>
    </row>
    <row r="7" customFormat="false" ht="15" hidden="false" customHeight="false" outlineLevel="0" collapsed="false">
      <c r="A7" s="10"/>
      <c r="B7" s="17" t="s">
        <v>14</v>
      </c>
      <c r="C7" s="18" t="s">
        <v>15</v>
      </c>
      <c r="D7" s="19" t="s">
        <v>16</v>
      </c>
      <c r="E7" s="20"/>
    </row>
    <row r="9" customFormat="false" ht="15" hidden="false" customHeight="false" outlineLevel="0" collapsed="false">
      <c r="A9" s="6" t="s">
        <v>1</v>
      </c>
      <c r="B9" s="7" t="s">
        <v>2</v>
      </c>
      <c r="C9" s="7" t="s">
        <v>3</v>
      </c>
      <c r="D9" s="8" t="s">
        <v>4</v>
      </c>
      <c r="E9" s="9" t="s">
        <v>5</v>
      </c>
    </row>
    <row r="10" customFormat="false" ht="38.25" hidden="false" customHeight="true" outlineLevel="0" collapsed="false">
      <c r="A10" s="21" t="s">
        <v>17</v>
      </c>
      <c r="B10" s="22" t="s">
        <v>18</v>
      </c>
      <c r="C10" s="12" t="s">
        <v>8</v>
      </c>
      <c r="D10" s="11" t="s">
        <v>19</v>
      </c>
      <c r="E10" s="23"/>
    </row>
    <row r="11" customFormat="false" ht="15" hidden="false" customHeight="false" outlineLevel="0" collapsed="false">
      <c r="A11" s="21"/>
      <c r="B11" s="14" t="s">
        <v>20</v>
      </c>
      <c r="C11" s="15" t="s">
        <v>11</v>
      </c>
      <c r="D11" s="14" t="s">
        <v>19</v>
      </c>
      <c r="E11" s="16"/>
    </row>
    <row r="12" customFormat="false" ht="15" hidden="false" customHeight="false" outlineLevel="0" collapsed="false">
      <c r="A12" s="21"/>
      <c r="B12" s="14" t="s">
        <v>21</v>
      </c>
      <c r="C12" s="15" t="s">
        <v>13</v>
      </c>
      <c r="D12" s="14" t="s">
        <v>19</v>
      </c>
      <c r="E12" s="16"/>
    </row>
    <row r="13" customFormat="false" ht="15" hidden="false" customHeight="false" outlineLevel="0" collapsed="false">
      <c r="A13" s="21"/>
      <c r="B13" s="19" t="s">
        <v>22</v>
      </c>
      <c r="C13" s="18" t="s">
        <v>23</v>
      </c>
      <c r="D13" s="19" t="s">
        <v>24</v>
      </c>
      <c r="E13" s="20"/>
    </row>
    <row r="14" customFormat="false" ht="15" hidden="false" customHeight="false" outlineLevel="0" collapsed="false">
      <c r="A14" s="24"/>
      <c r="B14" s="25"/>
      <c r="C14" s="26"/>
      <c r="D14" s="27"/>
      <c r="E14" s="28"/>
    </row>
    <row r="15" customFormat="false" ht="15" hidden="false" customHeight="false" outlineLevel="0" collapsed="false">
      <c r="A15" s="6" t="s">
        <v>1</v>
      </c>
      <c r="B15" s="7" t="s">
        <v>2</v>
      </c>
      <c r="C15" s="7" t="s">
        <v>3</v>
      </c>
      <c r="D15" s="8" t="s">
        <v>4</v>
      </c>
      <c r="E15" s="9" t="s">
        <v>5</v>
      </c>
    </row>
    <row r="16" customFormat="false" ht="30" hidden="false" customHeight="true" outlineLevel="0" collapsed="false">
      <c r="A16" s="21" t="s">
        <v>25</v>
      </c>
      <c r="B16" s="22" t="s">
        <v>26</v>
      </c>
      <c r="C16" s="29" t="s">
        <v>8</v>
      </c>
      <c r="D16" s="22" t="s">
        <v>19</v>
      </c>
      <c r="E16" s="23"/>
    </row>
    <row r="17" customFormat="false" ht="15.75" hidden="false" customHeight="true" outlineLevel="0" collapsed="false">
      <c r="A17" s="21"/>
      <c r="B17" s="14" t="s">
        <v>27</v>
      </c>
      <c r="C17" s="15" t="s">
        <v>11</v>
      </c>
      <c r="D17" s="14" t="s">
        <v>19</v>
      </c>
      <c r="E17" s="30"/>
    </row>
    <row r="18" customFormat="false" ht="15.75" hidden="false" customHeight="true" outlineLevel="0" collapsed="false">
      <c r="A18" s="21"/>
      <c r="B18" s="14" t="s">
        <v>28</v>
      </c>
      <c r="C18" s="15" t="s">
        <v>13</v>
      </c>
      <c r="D18" s="14" t="s">
        <v>19</v>
      </c>
      <c r="E18" s="30"/>
    </row>
    <row r="19" customFormat="false" ht="15.75" hidden="false" customHeight="true" outlineLevel="0" collapsed="false">
      <c r="A19" s="21"/>
      <c r="B19" s="19" t="s">
        <v>29</v>
      </c>
      <c r="C19" s="18" t="s">
        <v>23</v>
      </c>
      <c r="D19" s="19" t="s">
        <v>24</v>
      </c>
      <c r="E19" s="20"/>
    </row>
    <row r="20" customFormat="false" ht="15" hidden="false" customHeight="false" outlineLevel="0" collapsed="false">
      <c r="A20" s="31"/>
      <c r="B20" s="31"/>
      <c r="C20" s="32"/>
      <c r="D20" s="32"/>
      <c r="E20" s="32"/>
    </row>
    <row r="21" customFormat="false" ht="15" hidden="false" customHeight="false" outlineLevel="0" collapsed="false">
      <c r="A21" s="6" t="s">
        <v>1</v>
      </c>
      <c r="B21" s="7" t="s">
        <v>2</v>
      </c>
      <c r="C21" s="7" t="s">
        <v>3</v>
      </c>
      <c r="D21" s="8" t="s">
        <v>4</v>
      </c>
      <c r="E21" s="9" t="s">
        <v>5</v>
      </c>
    </row>
    <row r="22" customFormat="false" ht="30" hidden="false" customHeight="true" outlineLevel="0" collapsed="false">
      <c r="A22" s="33" t="s">
        <v>30</v>
      </c>
      <c r="B22" s="22" t="s">
        <v>31</v>
      </c>
      <c r="C22" s="29" t="s">
        <v>8</v>
      </c>
      <c r="D22" s="22" t="s">
        <v>19</v>
      </c>
      <c r="E22" s="23"/>
    </row>
    <row r="23" customFormat="false" ht="15" hidden="false" customHeight="false" outlineLevel="0" collapsed="false">
      <c r="A23" s="33"/>
      <c r="B23" s="14" t="s">
        <v>32</v>
      </c>
      <c r="C23" s="15" t="s">
        <v>11</v>
      </c>
      <c r="D23" s="14" t="s">
        <v>19</v>
      </c>
      <c r="E23" s="16"/>
    </row>
    <row r="24" customFormat="false" ht="15" hidden="false" customHeight="false" outlineLevel="0" collapsed="false">
      <c r="A24" s="33"/>
      <c r="B24" s="14" t="s">
        <v>33</v>
      </c>
      <c r="C24" s="15" t="s">
        <v>13</v>
      </c>
      <c r="D24" s="14" t="s">
        <v>19</v>
      </c>
      <c r="E24" s="34"/>
    </row>
    <row r="25" customFormat="false" ht="15" hidden="false" customHeight="false" outlineLevel="0" collapsed="false">
      <c r="A25" s="33"/>
      <c r="B25" s="19" t="s">
        <v>34</v>
      </c>
      <c r="C25" s="18" t="s">
        <v>23</v>
      </c>
      <c r="D25" s="19" t="s">
        <v>24</v>
      </c>
      <c r="E25" s="20"/>
    </row>
    <row r="26" customFormat="false" ht="15" hidden="false" customHeight="false" outlineLevel="0" collapsed="false">
      <c r="A26" s="24"/>
      <c r="B26" s="25"/>
      <c r="C26" s="12"/>
      <c r="D26" s="35"/>
      <c r="E26" s="28"/>
    </row>
    <row r="27" customFormat="false" ht="15" hidden="false" customHeight="false" outlineLevel="0" collapsed="false">
      <c r="A27" s="6" t="s">
        <v>1</v>
      </c>
      <c r="B27" s="7" t="s">
        <v>2</v>
      </c>
      <c r="C27" s="7" t="s">
        <v>3</v>
      </c>
      <c r="D27" s="8" t="s">
        <v>4</v>
      </c>
      <c r="E27" s="9" t="s">
        <v>5</v>
      </c>
    </row>
    <row r="28" customFormat="false" ht="30" hidden="false" customHeight="true" outlineLevel="0" collapsed="false">
      <c r="A28" s="36" t="s">
        <v>35</v>
      </c>
      <c r="B28" s="11" t="s">
        <v>36</v>
      </c>
      <c r="C28" s="29" t="s">
        <v>8</v>
      </c>
      <c r="D28" s="22" t="s">
        <v>19</v>
      </c>
      <c r="E28" s="13"/>
    </row>
    <row r="29" customFormat="false" ht="15" hidden="false" customHeight="false" outlineLevel="0" collapsed="false">
      <c r="A29" s="36"/>
      <c r="B29" s="37" t="s">
        <v>37</v>
      </c>
      <c r="C29" s="15" t="s">
        <v>11</v>
      </c>
      <c r="D29" s="14" t="s">
        <v>19</v>
      </c>
      <c r="E29" s="16"/>
    </row>
    <row r="30" customFormat="false" ht="15" hidden="false" customHeight="false" outlineLevel="0" collapsed="false">
      <c r="A30" s="36"/>
      <c r="B30" s="37" t="s">
        <v>38</v>
      </c>
      <c r="C30" s="15" t="s">
        <v>13</v>
      </c>
      <c r="D30" s="14" t="s">
        <v>19</v>
      </c>
      <c r="E30" s="34"/>
    </row>
    <row r="31" customFormat="false" ht="15" hidden="false" customHeight="false" outlineLevel="0" collapsed="false">
      <c r="A31" s="36"/>
      <c r="B31" s="17" t="s">
        <v>39</v>
      </c>
      <c r="C31" s="18" t="s">
        <v>23</v>
      </c>
      <c r="D31" s="19" t="s">
        <v>24</v>
      </c>
      <c r="E31" s="38"/>
    </row>
    <row r="32" customFormat="false" ht="15" hidden="false" customHeight="false" outlineLevel="0" collapsed="false">
      <c r="A32" s="39"/>
      <c r="B32" s="39"/>
      <c r="C32" s="40"/>
      <c r="D32" s="41"/>
    </row>
    <row r="33" customFormat="false" ht="15" hidden="false" customHeight="false" outlineLevel="0" collapsed="false">
      <c r="A33" s="6" t="s">
        <v>1</v>
      </c>
      <c r="B33" s="7" t="s">
        <v>2</v>
      </c>
      <c r="C33" s="7" t="s">
        <v>40</v>
      </c>
      <c r="D33" s="8" t="s">
        <v>4</v>
      </c>
      <c r="E33" s="9" t="s">
        <v>5</v>
      </c>
    </row>
    <row r="34" customFormat="false" ht="30" hidden="false" customHeight="true" outlineLevel="0" collapsed="false">
      <c r="A34" s="36" t="s">
        <v>41</v>
      </c>
      <c r="B34" s="11" t="s">
        <v>42</v>
      </c>
      <c r="C34" s="29" t="s">
        <v>8</v>
      </c>
      <c r="D34" s="22" t="s">
        <v>19</v>
      </c>
      <c r="E34" s="13"/>
    </row>
    <row r="35" customFormat="false" ht="15" hidden="false" customHeight="false" outlineLevel="0" collapsed="false">
      <c r="A35" s="36"/>
      <c r="B35" s="14" t="s">
        <v>43</v>
      </c>
      <c r="C35" s="15" t="s">
        <v>11</v>
      </c>
      <c r="D35" s="14" t="s">
        <v>19</v>
      </c>
      <c r="E35" s="16"/>
    </row>
    <row r="36" customFormat="false" ht="15" hidden="false" customHeight="false" outlineLevel="0" collapsed="false">
      <c r="A36" s="36"/>
      <c r="B36" s="37" t="s">
        <v>44</v>
      </c>
      <c r="C36" s="15" t="s">
        <v>13</v>
      </c>
      <c r="D36" s="14" t="s">
        <v>19</v>
      </c>
      <c r="E36" s="34"/>
    </row>
    <row r="37" customFormat="false" ht="15" hidden="false" customHeight="false" outlineLevel="0" collapsed="false">
      <c r="A37" s="36"/>
      <c r="B37" s="17" t="s">
        <v>45</v>
      </c>
      <c r="C37" s="18" t="s">
        <v>23</v>
      </c>
      <c r="D37" s="19" t="s">
        <v>24</v>
      </c>
      <c r="E37" s="38"/>
    </row>
    <row r="38" customFormat="false" ht="15" hidden="false" customHeight="false" outlineLevel="0" collapsed="false">
      <c r="A38" s="42"/>
      <c r="B38" s="31"/>
      <c r="C38" s="43"/>
      <c r="D38" s="43"/>
      <c r="E38" s="31"/>
    </row>
    <row r="39" customFormat="false" ht="15" hidden="false" customHeight="false" outlineLevel="0" collapsed="false">
      <c r="A39" s="42"/>
      <c r="B39" s="31"/>
      <c r="C39" s="43"/>
      <c r="D39" s="43"/>
      <c r="E39" s="31"/>
    </row>
    <row r="40" customFormat="false" ht="15" hidden="false" customHeight="false" outlineLevel="0" collapsed="false">
      <c r="A40" s="42"/>
      <c r="B40" s="31"/>
      <c r="C40" s="43"/>
      <c r="D40" s="43"/>
      <c r="E40" s="31"/>
    </row>
    <row r="41" customFormat="false" ht="15" hidden="false" customHeight="false" outlineLevel="0" collapsed="false">
      <c r="A41" s="31"/>
      <c r="B41" s="31"/>
      <c r="C41" s="44"/>
      <c r="D41" s="44"/>
      <c r="E41" s="44"/>
    </row>
    <row r="42" customFormat="false" ht="15" hidden="false" customHeight="true" outlineLevel="0" collapsed="false">
      <c r="A42" s="45"/>
      <c r="B42" s="46"/>
      <c r="C42" s="44"/>
      <c r="D42" s="44"/>
      <c r="E42" s="44"/>
    </row>
    <row r="43" customFormat="false" ht="15.75" hidden="false" customHeight="false" outlineLevel="0" collapsed="false">
      <c r="A43" s="45"/>
      <c r="B43" s="46"/>
      <c r="C43" s="44"/>
      <c r="D43" s="44"/>
      <c r="E43" s="44"/>
    </row>
    <row r="44" customFormat="false" ht="15.75" hidden="false" customHeight="false" outlineLevel="0" collapsed="false">
      <c r="A44" s="45"/>
      <c r="B44" s="46"/>
      <c r="C44" s="44"/>
      <c r="D44" s="44"/>
      <c r="E44" s="44"/>
    </row>
    <row r="45" customFormat="false" ht="15.75" hidden="false" customHeight="false" outlineLevel="0" collapsed="false">
      <c r="A45" s="45"/>
      <c r="B45" s="46"/>
      <c r="C45" s="44"/>
      <c r="D45" s="44"/>
      <c r="E45" s="44"/>
    </row>
    <row r="46" customFormat="false" ht="15.75" hidden="false" customHeight="false" outlineLevel="0" collapsed="false">
      <c r="A46" s="45"/>
      <c r="B46" s="46"/>
      <c r="C46" s="44"/>
      <c r="D46" s="44"/>
      <c r="E46" s="44"/>
    </row>
    <row r="47" customFormat="false" ht="15.75" hidden="false" customHeight="false" outlineLevel="0" collapsed="false">
      <c r="A47" s="45"/>
      <c r="B47" s="46"/>
      <c r="C47" s="44"/>
      <c r="D47" s="44"/>
      <c r="E47" s="44"/>
    </row>
    <row r="48" customFormat="false" ht="15.75" hidden="false" customHeight="false" outlineLevel="0" collapsed="false">
      <c r="A48" s="45"/>
      <c r="B48" s="46"/>
      <c r="C48" s="44"/>
      <c r="D48" s="44"/>
      <c r="E48" s="44"/>
    </row>
    <row r="49" customFormat="false" ht="15.75" hidden="false" customHeight="false" outlineLevel="0" collapsed="false">
      <c r="A49" s="45"/>
      <c r="B49" s="46"/>
      <c r="C49" s="47"/>
      <c r="D49" s="47"/>
      <c r="E49" s="44"/>
    </row>
    <row r="50" customFormat="false" ht="15" hidden="false" customHeight="false" outlineLevel="0" collapsed="false">
      <c r="A50" s="31"/>
      <c r="B50" s="31"/>
      <c r="C50" s="44"/>
      <c r="D50" s="44"/>
      <c r="E50" s="44"/>
    </row>
    <row r="51" customFormat="false" ht="15" hidden="false" customHeight="true" outlineLevel="0" collapsed="false">
      <c r="A51" s="45"/>
      <c r="B51" s="46"/>
      <c r="C51" s="44"/>
      <c r="D51" s="44"/>
      <c r="E51" s="44"/>
    </row>
    <row r="52" customFormat="false" ht="15.75" hidden="false" customHeight="false" outlineLevel="0" collapsed="false">
      <c r="A52" s="45"/>
      <c r="B52" s="46"/>
      <c r="C52" s="44"/>
      <c r="D52" s="44"/>
      <c r="E52" s="44"/>
    </row>
    <row r="53" customFormat="false" ht="15.75" hidden="false" customHeight="false" outlineLevel="0" collapsed="false">
      <c r="A53" s="45"/>
      <c r="B53" s="46"/>
      <c r="C53" s="44"/>
      <c r="D53" s="44"/>
      <c r="E53" s="44"/>
    </row>
    <row r="54" customFormat="false" ht="15.75" hidden="false" customHeight="false" outlineLevel="0" collapsed="false">
      <c r="A54" s="45"/>
      <c r="B54" s="46"/>
      <c r="C54" s="44"/>
      <c r="D54" s="44"/>
      <c r="E54" s="44"/>
    </row>
    <row r="55" customFormat="false" ht="15.75" hidden="false" customHeight="false" outlineLevel="0" collapsed="false">
      <c r="A55" s="45"/>
      <c r="B55" s="46"/>
      <c r="C55" s="44"/>
      <c r="D55" s="44"/>
      <c r="E55" s="44"/>
    </row>
    <row r="56" customFormat="false" ht="15.75" hidden="false" customHeight="false" outlineLevel="0" collapsed="false">
      <c r="A56" s="45"/>
      <c r="B56" s="46"/>
      <c r="C56" s="44"/>
      <c r="D56" s="44"/>
      <c r="E56" s="44"/>
    </row>
    <row r="57" customFormat="false" ht="15.75" hidden="false" customHeight="false" outlineLevel="0" collapsed="false">
      <c r="A57" s="45"/>
      <c r="B57" s="46"/>
      <c r="C57" s="44"/>
      <c r="D57" s="44"/>
      <c r="E57" s="44"/>
    </row>
    <row r="58" customFormat="false" ht="15.75" hidden="false" customHeight="false" outlineLevel="0" collapsed="false">
      <c r="A58" s="45"/>
      <c r="B58" s="46"/>
      <c r="C58" s="47"/>
      <c r="D58" s="47"/>
      <c r="E58" s="48"/>
    </row>
    <row r="59" customFormat="false" ht="15" hidden="false" customHeight="false" outlineLevel="0" collapsed="false">
      <c r="A59" s="31"/>
      <c r="B59" s="31"/>
      <c r="C59" s="44"/>
      <c r="D59" s="44"/>
      <c r="E59" s="44"/>
    </row>
    <row r="60" customFormat="false" ht="15" hidden="false" customHeight="false" outlineLevel="0" collapsed="false">
      <c r="A60" s="31"/>
      <c r="B60" s="31"/>
      <c r="C60" s="44"/>
      <c r="D60" s="44"/>
      <c r="E60" s="44"/>
    </row>
    <row r="61" customFormat="false" ht="15" hidden="false" customHeight="false" outlineLevel="0" collapsed="false">
      <c r="A61" s="39"/>
      <c r="B61" s="39"/>
    </row>
    <row r="62" customFormat="false" ht="28.5" hidden="false" customHeight="true" outlineLevel="0" collapsed="false">
      <c r="F62" s="3"/>
      <c r="G62" s="3"/>
      <c r="H62" s="3"/>
    </row>
  </sheetData>
  <mergeCells count="8">
    <mergeCell ref="A1:E1"/>
    <mergeCell ref="A2:E2"/>
    <mergeCell ref="A4:A7"/>
    <mergeCell ref="A10:A13"/>
    <mergeCell ref="A16:A19"/>
    <mergeCell ref="A22:A25"/>
    <mergeCell ref="A28:A31"/>
    <mergeCell ref="A34:A3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8" activeCellId="0" sqref="C18"/>
    </sheetView>
  </sheetViews>
  <sheetFormatPr defaultColWidth="10.72265625" defaultRowHeight="15" zeroHeight="false" outlineLevelRow="0" outlineLevelCol="0"/>
  <cols>
    <col collapsed="false" customWidth="false" hidden="false" outlineLevel="0" max="2" min="1" style="1" width="10.71"/>
    <col collapsed="false" customWidth="true" hidden="false" outlineLevel="0" max="3" min="3" style="1" width="116.28"/>
    <col collapsed="false" customWidth="true" hidden="false" outlineLevel="0" max="4" min="4" style="1" width="18.29"/>
    <col collapsed="false" customWidth="true" hidden="false" outlineLevel="0" max="5" min="5" style="1" width="20.29"/>
    <col collapsed="false" customWidth="false" hidden="false" outlineLevel="0" max="1024" min="6" style="1" width="10.71"/>
  </cols>
  <sheetData>
    <row r="1" customFormat="false" ht="66" hidden="false" customHeight="true" outlineLevel="0" collapsed="false">
      <c r="A1" s="2" t="s">
        <v>46</v>
      </c>
      <c r="B1" s="2"/>
      <c r="C1" s="2"/>
      <c r="D1" s="2"/>
      <c r="E1" s="2"/>
      <c r="F1" s="45"/>
      <c r="G1" s="32"/>
    </row>
    <row r="2" customFormat="false" ht="18" hidden="false" customHeight="false" outlineLevel="0" collapsed="false">
      <c r="A2" s="4"/>
      <c r="B2" s="4"/>
      <c r="C2" s="4"/>
      <c r="D2" s="4"/>
      <c r="E2" s="4"/>
      <c r="F2" s="5"/>
    </row>
    <row r="3" customFormat="false" ht="15" hidden="false" customHeight="false" outlineLevel="0" collapsed="false">
      <c r="A3" s="6" t="s">
        <v>47</v>
      </c>
      <c r="B3" s="7" t="s">
        <v>2</v>
      </c>
      <c r="C3" s="7" t="s">
        <v>3</v>
      </c>
      <c r="D3" s="7" t="s">
        <v>48</v>
      </c>
      <c r="E3" s="9" t="s">
        <v>49</v>
      </c>
    </row>
    <row r="4" customFormat="false" ht="15" hidden="false" customHeight="false" outlineLevel="0" collapsed="false">
      <c r="A4" s="49" t="s">
        <v>18</v>
      </c>
      <c r="B4" s="50" t="s">
        <v>50</v>
      </c>
      <c r="C4" s="51" t="s">
        <v>51</v>
      </c>
      <c r="D4" s="52" t="s">
        <v>19</v>
      </c>
      <c r="E4" s="53"/>
    </row>
    <row r="5" customFormat="false" ht="15" hidden="false" customHeight="false" outlineLevel="0" collapsed="false">
      <c r="A5" s="49"/>
      <c r="B5" s="54" t="s">
        <v>52</v>
      </c>
      <c r="C5" s="55" t="s">
        <v>53</v>
      </c>
      <c r="D5" s="56" t="s">
        <v>19</v>
      </c>
      <c r="E5" s="57"/>
    </row>
    <row r="6" customFormat="false" ht="15" hidden="false" customHeight="false" outlineLevel="0" collapsed="false">
      <c r="A6" s="49"/>
      <c r="B6" s="54" t="s">
        <v>54</v>
      </c>
      <c r="C6" s="58" t="s">
        <v>55</v>
      </c>
      <c r="D6" s="56" t="s">
        <v>19</v>
      </c>
      <c r="E6" s="57"/>
    </row>
    <row r="7" customFormat="false" ht="15" hidden="false" customHeight="false" outlineLevel="0" collapsed="false">
      <c r="A7" s="49"/>
      <c r="B7" s="59" t="s">
        <v>56</v>
      </c>
      <c r="C7" s="60" t="s">
        <v>23</v>
      </c>
      <c r="D7" s="19" t="s">
        <v>24</v>
      </c>
      <c r="E7" s="61"/>
    </row>
    <row r="8" customFormat="false" ht="15" hidden="false" customHeight="false" outlineLevel="0" collapsed="false">
      <c r="A8" s="42"/>
      <c r="B8" s="42"/>
      <c r="C8" s="32"/>
      <c r="D8" s="32"/>
      <c r="E8" s="32"/>
    </row>
    <row r="9" customFormat="false" ht="15" hidden="false" customHeight="false" outlineLevel="0" collapsed="false">
      <c r="A9" s="62" t="s">
        <v>20</v>
      </c>
      <c r="B9" s="63" t="s">
        <v>57</v>
      </c>
      <c r="C9" s="64" t="s">
        <v>58</v>
      </c>
      <c r="D9" s="65" t="s">
        <v>19</v>
      </c>
      <c r="E9" s="66"/>
    </row>
    <row r="10" customFormat="false" ht="15" hidden="false" customHeight="false" outlineLevel="0" collapsed="false">
      <c r="A10" s="42"/>
      <c r="B10" s="31"/>
      <c r="C10" s="32"/>
      <c r="D10" s="32"/>
      <c r="E10" s="32"/>
      <c r="F10" s="32"/>
    </row>
    <row r="11" customFormat="false" ht="15" hidden="false" customHeight="false" outlineLevel="0" collapsed="false">
      <c r="A11" s="42"/>
      <c r="B11" s="31"/>
      <c r="C11" s="32"/>
      <c r="D11" s="32"/>
      <c r="E11" s="32"/>
      <c r="F11" s="32"/>
    </row>
    <row r="12" customFormat="false" ht="15" hidden="false" customHeight="false" outlineLevel="0" collapsed="false">
      <c r="A12" s="42"/>
      <c r="B12" s="31"/>
      <c r="C12" s="32"/>
      <c r="D12" s="32"/>
      <c r="E12" s="32"/>
      <c r="F12" s="32"/>
    </row>
    <row r="13" customFormat="false" ht="15" hidden="false" customHeight="false" outlineLevel="0" collapsed="false">
      <c r="A13" s="32"/>
      <c r="B13" s="32"/>
      <c r="C13" s="32"/>
      <c r="D13" s="32"/>
      <c r="E13" s="32"/>
      <c r="F13" s="32"/>
    </row>
  </sheetData>
  <mergeCells count="3">
    <mergeCell ref="A1:E1"/>
    <mergeCell ref="A2:E2"/>
    <mergeCell ref="A4:A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6" activeCellId="0" sqref="A36"/>
    </sheetView>
  </sheetViews>
  <sheetFormatPr defaultColWidth="10.72265625" defaultRowHeight="15" zeroHeight="false" outlineLevelRow="0" outlineLevelCol="0"/>
  <cols>
    <col collapsed="false" customWidth="true" hidden="false" outlineLevel="0" max="2" min="2" style="0" width="11.29"/>
    <col collapsed="false" customWidth="true" hidden="false" outlineLevel="0" max="3" min="3" style="0" width="16"/>
    <col collapsed="false" customWidth="true" hidden="false" outlineLevel="0" max="4" min="4" style="0" width="94.42"/>
    <col collapsed="false" customWidth="true" hidden="false" outlineLevel="0" max="6" min="5" style="0" width="11.86"/>
    <col collapsed="false" customWidth="true" hidden="false" outlineLevel="0" max="7" min="7" style="0" width="16.29"/>
    <col collapsed="false" customWidth="true" hidden="false" outlineLevel="0" max="8" min="8" style="0" width="23.01"/>
  </cols>
  <sheetData>
    <row r="1" customFormat="false" ht="70.5" hidden="false" customHeight="true" outlineLevel="0" collapsed="false">
      <c r="A1" s="67" t="s">
        <v>59</v>
      </c>
      <c r="B1" s="67"/>
      <c r="C1" s="67"/>
      <c r="D1" s="67"/>
      <c r="E1" s="67"/>
      <c r="F1" s="67"/>
      <c r="G1" s="67"/>
      <c r="H1" s="67"/>
      <c r="I1" s="68"/>
      <c r="J1" s="68"/>
      <c r="K1" s="68"/>
      <c r="L1" s="68"/>
      <c r="M1" s="68"/>
      <c r="N1" s="69"/>
    </row>
    <row r="2" customFormat="false" ht="24.75" hidden="false" customHeight="true" outlineLevel="0" collapsed="false">
      <c r="A2" s="70" t="s">
        <v>60</v>
      </c>
      <c r="B2" s="70"/>
      <c r="C2" s="70"/>
      <c r="D2" s="70"/>
      <c r="E2" s="70"/>
      <c r="F2" s="70"/>
      <c r="G2" s="70"/>
      <c r="H2" s="70"/>
    </row>
    <row r="3" customFormat="false" ht="16.5" hidden="false" customHeight="false" outlineLevel="0" collapsed="false">
      <c r="A3" s="71" t="s">
        <v>61</v>
      </c>
      <c r="B3" s="72" t="s">
        <v>2</v>
      </c>
      <c r="C3" s="72" t="s">
        <v>1</v>
      </c>
      <c r="D3" s="72" t="s">
        <v>62</v>
      </c>
      <c r="E3" s="72" t="s">
        <v>48</v>
      </c>
      <c r="F3" s="73" t="s">
        <v>63</v>
      </c>
      <c r="G3" s="74" t="s">
        <v>5</v>
      </c>
      <c r="H3" s="74" t="s">
        <v>64</v>
      </c>
    </row>
    <row r="4" customFormat="false" ht="30" hidden="false" customHeight="false" outlineLevel="0" collapsed="false">
      <c r="A4" s="75" t="n">
        <v>1</v>
      </c>
      <c r="B4" s="22" t="s">
        <v>7</v>
      </c>
      <c r="C4" s="29" t="s">
        <v>65</v>
      </c>
      <c r="D4" s="29" t="s">
        <v>8</v>
      </c>
      <c r="E4" s="22" t="s">
        <v>9</v>
      </c>
      <c r="F4" s="76" t="n">
        <v>4</v>
      </c>
      <c r="G4" s="77"/>
      <c r="H4" s="78" t="n">
        <f aca="false">F4*G4</f>
        <v>0</v>
      </c>
    </row>
    <row r="5" customFormat="false" ht="28.5" hidden="false" customHeight="false" outlineLevel="0" collapsed="false">
      <c r="A5" s="79" t="n">
        <v>1</v>
      </c>
      <c r="B5" s="14" t="s">
        <v>10</v>
      </c>
      <c r="C5" s="15" t="s">
        <v>65</v>
      </c>
      <c r="D5" s="15" t="s">
        <v>11</v>
      </c>
      <c r="E5" s="14" t="s">
        <v>9</v>
      </c>
      <c r="F5" s="80" t="n">
        <v>4</v>
      </c>
      <c r="G5" s="81"/>
      <c r="H5" s="82" t="n">
        <f aca="false">F5*G5</f>
        <v>0</v>
      </c>
    </row>
    <row r="6" customFormat="false" ht="28.5" hidden="false" customHeight="false" outlineLevel="0" collapsed="false">
      <c r="A6" s="79" t="n">
        <v>1</v>
      </c>
      <c r="B6" s="14" t="s">
        <v>12</v>
      </c>
      <c r="C6" s="15" t="s">
        <v>65</v>
      </c>
      <c r="D6" s="15" t="s">
        <v>13</v>
      </c>
      <c r="E6" s="14" t="s">
        <v>9</v>
      </c>
      <c r="F6" s="80" t="n">
        <v>4</v>
      </c>
      <c r="G6" s="81"/>
      <c r="H6" s="82" t="n">
        <f aca="false">F6*G6</f>
        <v>0</v>
      </c>
    </row>
    <row r="7" customFormat="false" ht="28.5" hidden="false" customHeight="true" outlineLevel="0" collapsed="false">
      <c r="A7" s="83" t="n">
        <v>1</v>
      </c>
      <c r="B7" s="17" t="s">
        <v>14</v>
      </c>
      <c r="C7" s="18" t="s">
        <v>65</v>
      </c>
      <c r="D7" s="18" t="s">
        <v>15</v>
      </c>
      <c r="E7" s="19" t="s">
        <v>16</v>
      </c>
      <c r="F7" s="84" t="n">
        <v>1</v>
      </c>
      <c r="G7" s="85"/>
      <c r="H7" s="86" t="n">
        <f aca="false">F7*G7</f>
        <v>0</v>
      </c>
    </row>
    <row r="8" customFormat="false" ht="16.5" hidden="false" customHeight="false" outlineLevel="0" collapsed="false">
      <c r="A8" s="87"/>
      <c r="B8" s="87"/>
      <c r="C8" s="87"/>
      <c r="D8" s="87"/>
      <c r="E8" s="87"/>
      <c r="F8" s="87"/>
      <c r="G8" s="88" t="s">
        <v>66</v>
      </c>
      <c r="H8" s="89" t="n">
        <f aca="false">SUM(H4:H7)</f>
        <v>0</v>
      </c>
    </row>
    <row r="9" customFormat="false" ht="28.5" hidden="false" customHeight="true" outlineLevel="0" collapsed="false">
      <c r="A9" s="90" t="n">
        <v>1</v>
      </c>
      <c r="B9" s="22" t="s">
        <v>18</v>
      </c>
      <c r="C9" s="29" t="s">
        <v>67</v>
      </c>
      <c r="D9" s="29" t="s">
        <v>8</v>
      </c>
      <c r="E9" s="22" t="s">
        <v>19</v>
      </c>
      <c r="F9" s="76" t="n">
        <v>5</v>
      </c>
      <c r="G9" s="77"/>
      <c r="H9" s="78" t="n">
        <f aca="false">F9*G9</f>
        <v>0</v>
      </c>
    </row>
    <row r="10" customFormat="false" ht="28.5" hidden="false" customHeight="true" outlineLevel="0" collapsed="false">
      <c r="A10" s="37" t="n">
        <v>1</v>
      </c>
      <c r="B10" s="14" t="s">
        <v>20</v>
      </c>
      <c r="C10" s="15" t="s">
        <v>67</v>
      </c>
      <c r="D10" s="15" t="s">
        <v>11</v>
      </c>
      <c r="E10" s="14" t="s">
        <v>19</v>
      </c>
      <c r="F10" s="80" t="n">
        <v>5</v>
      </c>
      <c r="G10" s="81"/>
      <c r="H10" s="82" t="n">
        <f aca="false">F10*G10</f>
        <v>0</v>
      </c>
    </row>
    <row r="11" customFormat="false" ht="28.5" hidden="false" customHeight="true" outlineLevel="0" collapsed="false">
      <c r="A11" s="37" t="n">
        <v>1</v>
      </c>
      <c r="B11" s="14" t="s">
        <v>21</v>
      </c>
      <c r="C11" s="15" t="s">
        <v>67</v>
      </c>
      <c r="D11" s="15" t="s">
        <v>13</v>
      </c>
      <c r="E11" s="14" t="s">
        <v>19</v>
      </c>
      <c r="F11" s="80" t="n">
        <v>5</v>
      </c>
      <c r="G11" s="81"/>
      <c r="H11" s="82" t="n">
        <f aca="false">F11*G11</f>
        <v>0</v>
      </c>
    </row>
    <row r="12" customFormat="false" ht="28.5" hidden="false" customHeight="true" outlineLevel="0" collapsed="false">
      <c r="A12" s="17" t="n">
        <v>1</v>
      </c>
      <c r="B12" s="19" t="s">
        <v>22</v>
      </c>
      <c r="C12" s="18" t="s">
        <v>67</v>
      </c>
      <c r="D12" s="18" t="s">
        <v>23</v>
      </c>
      <c r="E12" s="19" t="s">
        <v>24</v>
      </c>
      <c r="F12" s="84" t="n">
        <v>1</v>
      </c>
      <c r="G12" s="85"/>
      <c r="H12" s="86" t="n">
        <f aca="false">F12*G12</f>
        <v>0</v>
      </c>
    </row>
    <row r="13" customFormat="false" ht="16.5" hidden="false" customHeight="false" outlineLevel="0" collapsed="false">
      <c r="A13" s="87"/>
      <c r="B13" s="87"/>
      <c r="C13" s="87"/>
      <c r="D13" s="87"/>
      <c r="E13" s="87"/>
      <c r="F13" s="87"/>
      <c r="G13" s="88" t="s">
        <v>66</v>
      </c>
      <c r="H13" s="89" t="n">
        <f aca="false">SUM(H9:H12)</f>
        <v>0</v>
      </c>
    </row>
    <row r="14" customFormat="false" ht="28.5" hidden="false" customHeight="true" outlineLevel="0" collapsed="false">
      <c r="A14" s="90" t="n">
        <v>1</v>
      </c>
      <c r="B14" s="22" t="s">
        <v>36</v>
      </c>
      <c r="C14" s="29" t="s">
        <v>68</v>
      </c>
      <c r="D14" s="29" t="s">
        <v>8</v>
      </c>
      <c r="E14" s="22" t="s">
        <v>19</v>
      </c>
      <c r="F14" s="90" t="n">
        <v>7</v>
      </c>
      <c r="G14" s="91"/>
      <c r="H14" s="78" t="n">
        <f aca="false">F14*G14</f>
        <v>0</v>
      </c>
    </row>
    <row r="15" customFormat="false" ht="28.5" hidden="false" customHeight="true" outlineLevel="0" collapsed="false">
      <c r="A15" s="37" t="n">
        <v>1</v>
      </c>
      <c r="B15" s="14" t="s">
        <v>37</v>
      </c>
      <c r="C15" s="15" t="s">
        <v>68</v>
      </c>
      <c r="D15" s="15" t="s">
        <v>11</v>
      </c>
      <c r="E15" s="14" t="s">
        <v>19</v>
      </c>
      <c r="F15" s="37" t="n">
        <v>7</v>
      </c>
      <c r="G15" s="92"/>
      <c r="H15" s="82" t="n">
        <f aca="false">F15*G15</f>
        <v>0</v>
      </c>
    </row>
    <row r="16" customFormat="false" ht="28.5" hidden="false" customHeight="true" outlineLevel="0" collapsed="false">
      <c r="A16" s="37" t="n">
        <v>1</v>
      </c>
      <c r="B16" s="14" t="s">
        <v>38</v>
      </c>
      <c r="C16" s="15" t="s">
        <v>68</v>
      </c>
      <c r="D16" s="15" t="s">
        <v>13</v>
      </c>
      <c r="E16" s="14" t="s">
        <v>19</v>
      </c>
      <c r="F16" s="37" t="n">
        <v>7</v>
      </c>
      <c r="G16" s="92"/>
      <c r="H16" s="82" t="n">
        <f aca="false">F16*G16</f>
        <v>0</v>
      </c>
    </row>
    <row r="17" customFormat="false" ht="28.5" hidden="false" customHeight="true" outlineLevel="0" collapsed="false">
      <c r="A17" s="17" t="n">
        <v>1</v>
      </c>
      <c r="B17" s="19" t="s">
        <v>39</v>
      </c>
      <c r="C17" s="18" t="s">
        <v>68</v>
      </c>
      <c r="D17" s="18" t="s">
        <v>23</v>
      </c>
      <c r="E17" s="19" t="s">
        <v>24</v>
      </c>
      <c r="F17" s="17" t="n">
        <v>1</v>
      </c>
      <c r="G17" s="93"/>
      <c r="H17" s="86" t="n">
        <f aca="false">F17*G17</f>
        <v>0</v>
      </c>
    </row>
    <row r="18" customFormat="false" ht="16.5" hidden="false" customHeight="false" outlineLevel="0" collapsed="false">
      <c r="A18" s="87"/>
      <c r="B18" s="87"/>
      <c r="C18" s="87"/>
      <c r="D18" s="87"/>
      <c r="E18" s="87"/>
      <c r="F18" s="87"/>
      <c r="G18" s="88" t="s">
        <v>66</v>
      </c>
      <c r="H18" s="89" t="n">
        <f aca="false">SUM(H14:H17)</f>
        <v>0</v>
      </c>
    </row>
    <row r="19" customFormat="false" ht="30" hidden="false" customHeight="false" outlineLevel="0" collapsed="false">
      <c r="A19" s="29" t="n">
        <v>1</v>
      </c>
      <c r="B19" s="22" t="s">
        <v>31</v>
      </c>
      <c r="C19" s="29" t="s">
        <v>69</v>
      </c>
      <c r="D19" s="29" t="s">
        <v>8</v>
      </c>
      <c r="E19" s="22" t="s">
        <v>19</v>
      </c>
      <c r="F19" s="90" t="n">
        <v>8</v>
      </c>
      <c r="G19" s="91"/>
      <c r="H19" s="78" t="n">
        <f aca="false">F19*G19</f>
        <v>0</v>
      </c>
    </row>
    <row r="20" customFormat="false" ht="28.5" hidden="false" customHeight="false" outlineLevel="0" collapsed="false">
      <c r="A20" s="15" t="n">
        <v>1</v>
      </c>
      <c r="B20" s="14" t="s">
        <v>32</v>
      </c>
      <c r="C20" s="15" t="s">
        <v>69</v>
      </c>
      <c r="D20" s="15" t="s">
        <v>11</v>
      </c>
      <c r="E20" s="14" t="s">
        <v>19</v>
      </c>
      <c r="F20" s="37" t="n">
        <v>8</v>
      </c>
      <c r="G20" s="92"/>
      <c r="H20" s="82" t="n">
        <f aca="false">F20*G20</f>
        <v>0</v>
      </c>
    </row>
    <row r="21" customFormat="false" ht="28.5" hidden="false" customHeight="false" outlineLevel="0" collapsed="false">
      <c r="A21" s="15" t="n">
        <v>1</v>
      </c>
      <c r="B21" s="14" t="s">
        <v>33</v>
      </c>
      <c r="C21" s="15" t="s">
        <v>69</v>
      </c>
      <c r="D21" s="15" t="s">
        <v>13</v>
      </c>
      <c r="E21" s="14" t="s">
        <v>19</v>
      </c>
      <c r="F21" s="37" t="n">
        <v>8</v>
      </c>
      <c r="G21" s="92"/>
      <c r="H21" s="82" t="n">
        <f aca="false">F21*G21</f>
        <v>0</v>
      </c>
    </row>
    <row r="22" customFormat="false" ht="29.25" hidden="false" customHeight="false" outlineLevel="0" collapsed="false">
      <c r="A22" s="18" t="n">
        <v>1</v>
      </c>
      <c r="B22" s="19" t="s">
        <v>34</v>
      </c>
      <c r="C22" s="18" t="s">
        <v>69</v>
      </c>
      <c r="D22" s="18" t="s">
        <v>23</v>
      </c>
      <c r="E22" s="19" t="s">
        <v>24</v>
      </c>
      <c r="F22" s="17" t="n">
        <v>1</v>
      </c>
      <c r="G22" s="93"/>
      <c r="H22" s="86" t="n">
        <f aca="false">F22*G22</f>
        <v>0</v>
      </c>
    </row>
    <row r="23" customFormat="false" ht="16.5" hidden="false" customHeight="false" outlineLevel="0" collapsed="false">
      <c r="A23" s="87"/>
      <c r="B23" s="87"/>
      <c r="C23" s="87"/>
      <c r="D23" s="87"/>
      <c r="E23" s="87"/>
      <c r="F23" s="87"/>
      <c r="G23" s="88" t="s">
        <v>66</v>
      </c>
      <c r="H23" s="89" t="n">
        <f aca="false">SUM(H19:H22)</f>
        <v>0</v>
      </c>
    </row>
    <row r="24" customFormat="false" ht="30" hidden="false" customHeight="false" outlineLevel="0" collapsed="false">
      <c r="A24" s="29" t="n">
        <v>1</v>
      </c>
      <c r="B24" s="22" t="s">
        <v>42</v>
      </c>
      <c r="C24" s="29" t="s">
        <v>70</v>
      </c>
      <c r="D24" s="29" t="s">
        <v>8</v>
      </c>
      <c r="E24" s="22" t="s">
        <v>19</v>
      </c>
      <c r="F24" s="90" t="n">
        <v>10</v>
      </c>
      <c r="G24" s="91"/>
      <c r="H24" s="78" t="n">
        <f aca="false">F24*G24</f>
        <v>0</v>
      </c>
    </row>
    <row r="25" customFormat="false" ht="28.5" hidden="false" customHeight="false" outlineLevel="0" collapsed="false">
      <c r="A25" s="15" t="n">
        <v>1</v>
      </c>
      <c r="B25" s="14" t="s">
        <v>43</v>
      </c>
      <c r="C25" s="15" t="s">
        <v>70</v>
      </c>
      <c r="D25" s="15" t="s">
        <v>11</v>
      </c>
      <c r="E25" s="14" t="s">
        <v>19</v>
      </c>
      <c r="F25" s="37" t="n">
        <v>10</v>
      </c>
      <c r="G25" s="92"/>
      <c r="H25" s="82" t="n">
        <f aca="false">F25*G25</f>
        <v>0</v>
      </c>
    </row>
    <row r="26" customFormat="false" ht="28.5" hidden="false" customHeight="false" outlineLevel="0" collapsed="false">
      <c r="A26" s="15" t="n">
        <v>1</v>
      </c>
      <c r="B26" s="14" t="s">
        <v>44</v>
      </c>
      <c r="C26" s="15" t="s">
        <v>70</v>
      </c>
      <c r="D26" s="15" t="s">
        <v>13</v>
      </c>
      <c r="E26" s="14" t="s">
        <v>19</v>
      </c>
      <c r="F26" s="37" t="n">
        <v>10</v>
      </c>
      <c r="G26" s="92"/>
      <c r="H26" s="82" t="n">
        <f aca="false">F26*G26</f>
        <v>0</v>
      </c>
    </row>
    <row r="27" customFormat="false" ht="29.25" hidden="false" customHeight="false" outlineLevel="0" collapsed="false">
      <c r="A27" s="18" t="n">
        <v>1</v>
      </c>
      <c r="B27" s="19" t="s">
        <v>45</v>
      </c>
      <c r="C27" s="18" t="s">
        <v>70</v>
      </c>
      <c r="D27" s="18" t="s">
        <v>23</v>
      </c>
      <c r="E27" s="19" t="s">
        <v>24</v>
      </c>
      <c r="F27" s="17" t="n">
        <v>1</v>
      </c>
      <c r="G27" s="93"/>
      <c r="H27" s="86" t="n">
        <f aca="false">F27*G27</f>
        <v>0</v>
      </c>
    </row>
    <row r="28" customFormat="false" ht="16.5" hidden="false" customHeight="false" outlineLevel="0" collapsed="false">
      <c r="A28" s="87"/>
      <c r="B28" s="87"/>
      <c r="C28" s="87"/>
      <c r="D28" s="87"/>
      <c r="E28" s="87"/>
      <c r="F28" s="87"/>
      <c r="G28" s="88" t="s">
        <v>66</v>
      </c>
      <c r="H28" s="89" t="n">
        <f aca="false">SUM(H24:H27)</f>
        <v>0</v>
      </c>
    </row>
    <row r="29" customFormat="false" ht="28.5" hidden="false" customHeight="false" outlineLevel="0" collapsed="false">
      <c r="A29" s="29" t="n">
        <v>2</v>
      </c>
      <c r="B29" s="22" t="s">
        <v>50</v>
      </c>
      <c r="C29" s="29" t="s">
        <v>71</v>
      </c>
      <c r="D29" s="94" t="s">
        <v>51</v>
      </c>
      <c r="E29" s="22" t="s">
        <v>19</v>
      </c>
      <c r="F29" s="90" t="n">
        <v>5</v>
      </c>
      <c r="G29" s="91"/>
      <c r="H29" s="78" t="n">
        <f aca="false">F29*G29</f>
        <v>0</v>
      </c>
    </row>
    <row r="30" customFormat="false" ht="28.5" hidden="false" customHeight="false" outlineLevel="0" collapsed="false">
      <c r="A30" s="15" t="n">
        <v>2</v>
      </c>
      <c r="B30" s="14" t="s">
        <v>52</v>
      </c>
      <c r="C30" s="15" t="s">
        <v>71</v>
      </c>
      <c r="D30" s="15" t="s">
        <v>53</v>
      </c>
      <c r="E30" s="14" t="s">
        <v>19</v>
      </c>
      <c r="F30" s="37" t="n">
        <v>5</v>
      </c>
      <c r="G30" s="92"/>
      <c r="H30" s="82" t="n">
        <f aca="false">F30*G30</f>
        <v>0</v>
      </c>
    </row>
    <row r="31" customFormat="false" ht="28.5" hidden="false" customHeight="false" outlineLevel="0" collapsed="false">
      <c r="A31" s="15" t="n">
        <v>2</v>
      </c>
      <c r="B31" s="14" t="s">
        <v>54</v>
      </c>
      <c r="C31" s="15" t="s">
        <v>71</v>
      </c>
      <c r="D31" s="15" t="s">
        <v>55</v>
      </c>
      <c r="E31" s="14" t="s">
        <v>19</v>
      </c>
      <c r="F31" s="37" t="n">
        <v>5</v>
      </c>
      <c r="G31" s="92"/>
      <c r="H31" s="82" t="n">
        <f aca="false">F31*G31</f>
        <v>0</v>
      </c>
    </row>
    <row r="32" customFormat="false" ht="28.5" hidden="false" customHeight="false" outlineLevel="0" collapsed="false">
      <c r="A32" s="15" t="n">
        <v>2</v>
      </c>
      <c r="B32" s="14" t="s">
        <v>56</v>
      </c>
      <c r="C32" s="15" t="s">
        <v>71</v>
      </c>
      <c r="D32" s="15" t="s">
        <v>23</v>
      </c>
      <c r="E32" s="14" t="s">
        <v>24</v>
      </c>
      <c r="F32" s="37" t="n">
        <v>1</v>
      </c>
      <c r="G32" s="92"/>
      <c r="H32" s="82" t="n">
        <f aca="false">F32*G32</f>
        <v>0</v>
      </c>
    </row>
    <row r="33" customFormat="false" ht="29.25" hidden="false" customHeight="false" outlineLevel="0" collapsed="false">
      <c r="A33" s="18" t="n">
        <v>2</v>
      </c>
      <c r="B33" s="17" t="s">
        <v>57</v>
      </c>
      <c r="C33" s="18"/>
      <c r="D33" s="95" t="s">
        <v>58</v>
      </c>
      <c r="E33" s="19" t="s">
        <v>19</v>
      </c>
      <c r="F33" s="17" t="n">
        <v>4</v>
      </c>
      <c r="G33" s="93"/>
      <c r="H33" s="82" t="n">
        <f aca="false">F33*G33</f>
        <v>0</v>
      </c>
    </row>
    <row r="34" customFormat="false" ht="16.5" hidden="false" customHeight="false" outlineLevel="0" collapsed="false">
      <c r="A34" s="96"/>
      <c r="B34" s="96"/>
      <c r="C34" s="96"/>
      <c r="D34" s="96"/>
      <c r="E34" s="96"/>
      <c r="F34" s="96"/>
      <c r="G34" s="97" t="s">
        <v>66</v>
      </c>
      <c r="H34" s="98" t="n">
        <f aca="false">SUM(H29:H33)</f>
        <v>0</v>
      </c>
    </row>
    <row r="35" customFormat="false" ht="28.5" hidden="false" customHeight="true" outlineLevel="0" collapsed="false">
      <c r="A35" s="99"/>
      <c r="B35" s="100"/>
      <c r="C35" s="99"/>
      <c r="D35" s="99"/>
      <c r="E35" s="101"/>
      <c r="F35" s="99"/>
      <c r="G35" s="102" t="s">
        <v>72</v>
      </c>
      <c r="H35" s="103" t="n">
        <f aca="false">H8+H13+H18+H23+H28+H34</f>
        <v>0</v>
      </c>
    </row>
    <row r="36" customFormat="false" ht="15" hidden="false" customHeight="false" outlineLevel="0" collapsed="false">
      <c r="A36" s="104" t="s">
        <v>73</v>
      </c>
      <c r="B36" s="105"/>
      <c r="C36" s="105"/>
      <c r="D36" s="105"/>
      <c r="E36" s="106"/>
      <c r="F36" s="106"/>
      <c r="G36" s="106"/>
      <c r="H36" s="69"/>
    </row>
    <row r="37" customFormat="false" ht="15" hidden="false" customHeight="false" outlineLevel="0" collapsed="false">
      <c r="A37" s="107"/>
      <c r="B37" s="105"/>
      <c r="C37" s="105"/>
      <c r="D37" s="105"/>
      <c r="E37" s="106"/>
      <c r="F37" s="106"/>
      <c r="G37" s="106"/>
      <c r="H37" s="69"/>
    </row>
    <row r="38" customFormat="false" ht="15" hidden="false" customHeight="false" outlineLevel="0" collapsed="false">
      <c r="A38" s="108"/>
      <c r="B38" s="106"/>
      <c r="C38" s="106"/>
      <c r="D38" s="109"/>
      <c r="E38" s="106"/>
      <c r="F38" s="106"/>
      <c r="G38" s="106"/>
      <c r="H38" s="69"/>
    </row>
    <row r="39" customFormat="false" ht="15" hidden="false" customHeight="false" outlineLevel="0" collapsed="false">
      <c r="A39" s="108"/>
      <c r="B39" s="106"/>
      <c r="C39" s="106"/>
      <c r="D39" s="109"/>
      <c r="E39" s="106"/>
      <c r="F39" s="106"/>
      <c r="G39" s="106"/>
      <c r="H39" s="69"/>
    </row>
    <row r="40" customFormat="false" ht="15" hidden="false" customHeight="false" outlineLevel="0" collapsed="false">
      <c r="A40" s="69"/>
      <c r="B40" s="69"/>
      <c r="C40" s="69"/>
      <c r="D40" s="110"/>
      <c r="E40" s="106"/>
      <c r="F40" s="106"/>
      <c r="G40" s="106"/>
      <c r="H40" s="69"/>
    </row>
  </sheetData>
  <mergeCells count="8">
    <mergeCell ref="A1:H1"/>
    <mergeCell ref="A2:H2"/>
    <mergeCell ref="A8:F8"/>
    <mergeCell ref="A13:F13"/>
    <mergeCell ref="A18:F18"/>
    <mergeCell ref="A23:F23"/>
    <mergeCell ref="A28:F28"/>
    <mergeCell ref="A34:F3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Etudiant</dc:creator>
  <dc:description/>
  <dc:language>fr-FR</dc:language>
  <cp:lastModifiedBy/>
  <cp:lastPrinted>2025-02-19T08:55:04Z</cp:lastPrinted>
  <dcterms:modified xsi:type="dcterms:W3CDTF">2025-03-25T13:30:50Z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