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143.126.20.242\11_sj\02-Commande publique\Marchés passés ou à passer\2025\2025-007 MAPA Expo Faux et faussaires\2_DCE\DCE VF\"/>
    </mc:Choice>
  </mc:AlternateContent>
  <xr:revisionPtr revIDLastSave="0" documentId="13_ncr:1_{50F18004-C524-415F-87F9-ABD2BBF7BD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DPGF-LOT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F19" i="1"/>
  <c r="G10" i="1"/>
  <c r="F10" i="1"/>
  <c r="G17" i="1"/>
  <c r="F17" i="1"/>
  <c r="G15" i="1"/>
  <c r="G13" i="1" s="1"/>
  <c r="F15" i="1"/>
  <c r="F13" i="1" s="1"/>
  <c r="G8" i="1"/>
  <c r="G23" i="1" l="1"/>
  <c r="G22" i="1"/>
  <c r="F8" i="1"/>
  <c r="F22" i="1" l="1"/>
  <c r="F23" i="1"/>
</calcChain>
</file>

<file path=xl/sharedStrings.xml><?xml version="1.0" encoding="utf-8"?>
<sst xmlns="http://schemas.openxmlformats.org/spreadsheetml/2006/main" count="32" uniqueCount="28">
  <si>
    <t>Exposition temporaire
« Faux et faussaire»
Archives Nationales</t>
  </si>
  <si>
    <t>DPGF – annexe n°1 à l’acte d’engagement
LOT 3</t>
  </si>
  <si>
    <t>LOT 3</t>
  </si>
  <si>
    <t>ELECTRICITÉ / ÉCLAIRAGE</t>
  </si>
  <si>
    <t>Description</t>
  </si>
  <si>
    <t>Unité</t>
  </si>
  <si>
    <t>Quantité</t>
  </si>
  <si>
    <t>III-1 RÉGLAGES</t>
  </si>
  <si>
    <t>Ens</t>
  </si>
  <si>
    <t>U</t>
  </si>
  <si>
    <t>III-3 BAES</t>
  </si>
  <si>
    <t>III-4 MAINTENANCE CURATIVE</t>
  </si>
  <si>
    <t>III-5 DÉMONTAGE ET ÉVACUATION</t>
  </si>
  <si>
    <t>ML</t>
  </si>
  <si>
    <t>Prix 
Unitaire</t>
  </si>
  <si>
    <t>Total 
euros HT (QxPU)</t>
  </si>
  <si>
    <t>Total 
euros TTC (QxPU)</t>
  </si>
  <si>
    <t xml:space="preserve"> Réglage de l’ensemble des appareils</t>
  </si>
  <si>
    <t xml:space="preserve">Pose de BAES fournis par le musée </t>
  </si>
  <si>
    <t>Maintenance des appareils d’éclairage</t>
  </si>
  <si>
    <t>Démontage et évacuation de l'ensemble du Lot 3</t>
  </si>
  <si>
    <t>III-2 ALIMENTATION DES AUDIOVISUELS ET DES ECLAIRAGES INTEGRES</t>
  </si>
  <si>
    <t>Location, pose et raccordement de rubans LED éclairage intégré vitrine VM + étagères armoire normande ou équivalent, 
avec potentiomètres et transformateurs</t>
  </si>
  <si>
    <t>III-2.1 Audiovisuel : Location et pose d'alimentations éléctriques</t>
  </si>
  <si>
    <t>III-2.2 Eclairage intégré : Location et pose d'alimentations éléctriques</t>
  </si>
  <si>
    <t>MONTANT TOTAL HORS PRESTATION SPECIFIQUE SUPPLEMENTAIRE</t>
  </si>
  <si>
    <t>MONTANT TOTAL AVEC  PRESTATION SPECIFIQUE SUPPLEMENTAIRE</t>
  </si>
  <si>
    <t>III-6 PRESTATION SUPPLEMENTAIRE EVENTUELLE (PSE)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</si>
</sst>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€&quot;;&quot;-&quot;#,##0&quot; €&quot;"/>
    <numFmt numFmtId="165" formatCode="&quot; &quot;* #,##0.00&quot;  &quot;[$€-2]&quot; &quot;;&quot; &quot;* &quot;-&quot;#,##0.00&quot;  &quot;[$€-2]&quot; &quot;;&quot; &quot;* &quot;-&quot;??&quot;  &quot;[$€-2]&quot; &quot;"/>
  </numFmts>
  <fonts count="12" x14ac:knownFonts="1">
    <font>
      <sz val="12"/>
      <color indexed="8"/>
      <name val="Calibri"/>
    </font>
    <font>
      <b/>
      <sz val="14"/>
      <name val="Arial"/>
      <family val="2"/>
    </font>
    <font>
      <b/>
      <sz val="20"/>
      <name val="Calibri"/>
      <family val="2"/>
    </font>
    <font>
      <sz val="12"/>
      <name val="Calibri"/>
      <family val="2"/>
    </font>
    <font>
      <b/>
      <sz val="16"/>
      <name val="Calibri"/>
      <family val="2"/>
    </font>
    <font>
      <sz val="10"/>
      <name val="Arial"/>
      <family val="2"/>
    </font>
    <font>
      <sz val="9"/>
      <name val="Calibri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Calibri"/>
      <family val="2"/>
    </font>
    <font>
      <sz val="12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3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12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12"/>
      </right>
      <top/>
      <bottom/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12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12"/>
      </right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92">
    <xf numFmtId="0" fontId="0" fillId="0" borderId="0" xfId="0" applyFont="1" applyAlignment="1"/>
    <xf numFmtId="0" fontId="3" fillId="3" borderId="6" xfId="0" applyFont="1" applyFill="1" applyBorder="1" applyAlignment="1"/>
    <xf numFmtId="1" fontId="3" fillId="3" borderId="7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0" borderId="0" xfId="0" applyNumberFormat="1" applyFont="1" applyAlignment="1"/>
    <xf numFmtId="0" fontId="3" fillId="3" borderId="6" xfId="0" applyFont="1" applyFill="1" applyBorder="1" applyAlignment="1">
      <alignment vertical="center"/>
    </xf>
    <xf numFmtId="1" fontId="5" fillId="3" borderId="11" xfId="0" applyNumberFormat="1" applyFont="1" applyFill="1" applyBorder="1" applyAlignment="1">
      <alignment horizontal="left" vertical="center"/>
    </xf>
    <xf numFmtId="1" fontId="5" fillId="3" borderId="12" xfId="0" applyNumberFormat="1" applyFont="1" applyFill="1" applyBorder="1" applyAlignment="1">
      <alignment vertical="center"/>
    </xf>
    <xf numFmtId="1" fontId="5" fillId="3" borderId="12" xfId="0" applyNumberFormat="1" applyFont="1" applyFill="1" applyBorder="1" applyAlignment="1">
      <alignment horizontal="left" vertical="center"/>
    </xf>
    <xf numFmtId="3" fontId="5" fillId="3" borderId="12" xfId="0" applyNumberFormat="1" applyFont="1" applyFill="1" applyBorder="1" applyAlignment="1">
      <alignment vertical="center"/>
    </xf>
    <xf numFmtId="4" fontId="5" fillId="3" borderId="12" xfId="0" applyNumberFormat="1" applyFont="1" applyFill="1" applyBorder="1" applyAlignment="1">
      <alignment vertical="center"/>
    </xf>
    <xf numFmtId="4" fontId="5" fillId="3" borderId="12" xfId="0" applyNumberFormat="1" applyFont="1" applyFill="1" applyBorder="1" applyAlignment="1">
      <alignment horizontal="right" vertical="center"/>
    </xf>
    <xf numFmtId="1" fontId="6" fillId="3" borderId="13" xfId="0" applyNumberFormat="1" applyFont="1" applyFill="1" applyBorder="1" applyAlignment="1">
      <alignment vertical="center"/>
    </xf>
    <xf numFmtId="1" fontId="5" fillId="3" borderId="7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vertical="center"/>
    </xf>
    <xf numFmtId="165" fontId="5" fillId="3" borderId="7" xfId="0" applyNumberFormat="1" applyFont="1" applyFill="1" applyBorder="1" applyAlignment="1">
      <alignment horizontal="right" vertical="center"/>
    </xf>
    <xf numFmtId="1" fontId="5" fillId="3" borderId="7" xfId="0" applyNumberFormat="1" applyFont="1" applyFill="1" applyBorder="1" applyAlignment="1">
      <alignment horizontal="left" vertical="center"/>
    </xf>
    <xf numFmtId="1" fontId="7" fillId="3" borderId="7" xfId="0" applyNumberFormat="1" applyFont="1" applyFill="1" applyBorder="1" applyAlignment="1">
      <alignment vertical="center"/>
    </xf>
    <xf numFmtId="0" fontId="3" fillId="3" borderId="14" xfId="0" applyFont="1" applyFill="1" applyBorder="1" applyAlignment="1"/>
    <xf numFmtId="49" fontId="8" fillId="4" borderId="7" xfId="0" applyNumberFormat="1" applyFont="1" applyFill="1" applyBorder="1" applyAlignment="1">
      <alignment vertical="center"/>
    </xf>
    <xf numFmtId="0" fontId="3" fillId="3" borderId="17" xfId="0" applyFont="1" applyFill="1" applyBorder="1" applyAlignment="1"/>
    <xf numFmtId="1" fontId="6" fillId="3" borderId="7" xfId="0" applyNumberFormat="1" applyFont="1" applyFill="1" applyBorder="1" applyAlignment="1">
      <alignment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1" fontId="9" fillId="3" borderId="7" xfId="0" applyNumberFormat="1" applyFont="1" applyFill="1" applyBorder="1" applyAlignment="1">
      <alignment vertical="center"/>
    </xf>
    <xf numFmtId="49" fontId="8" fillId="2" borderId="15" xfId="0" applyNumberFormat="1" applyFont="1" applyFill="1" applyBorder="1" applyAlignment="1">
      <alignment vertical="center"/>
    </xf>
    <xf numFmtId="49" fontId="5" fillId="2" borderId="16" xfId="0" applyNumberFormat="1" applyFont="1" applyFill="1" applyBorder="1" applyAlignment="1">
      <alignment vertical="center"/>
    </xf>
    <xf numFmtId="49" fontId="5" fillId="2" borderId="16" xfId="0" applyNumberFormat="1" applyFont="1" applyFill="1" applyBorder="1" applyAlignment="1">
      <alignment horizontal="left" vertical="center"/>
    </xf>
    <xf numFmtId="3" fontId="3" fillId="2" borderId="16" xfId="0" applyNumberFormat="1" applyFont="1" applyFill="1" applyBorder="1" applyAlignment="1">
      <alignment vertical="center"/>
    </xf>
    <xf numFmtId="4" fontId="8" fillId="2" borderId="34" xfId="0" applyNumberFormat="1" applyFont="1" applyFill="1" applyBorder="1" applyAlignment="1">
      <alignment vertical="center"/>
    </xf>
    <xf numFmtId="4" fontId="8" fillId="2" borderId="35" xfId="0" applyNumberFormat="1" applyFont="1" applyFill="1" applyBorder="1" applyAlignment="1">
      <alignment vertical="center"/>
    </xf>
    <xf numFmtId="1" fontId="3" fillId="3" borderId="13" xfId="0" applyNumberFormat="1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horizontal="left" vertical="center"/>
    </xf>
    <xf numFmtId="49" fontId="5" fillId="3" borderId="7" xfId="0" applyNumberFormat="1" applyFont="1" applyFill="1" applyBorder="1" applyAlignment="1">
      <alignment vertical="center"/>
    </xf>
    <xf numFmtId="0" fontId="5" fillId="3" borderId="7" xfId="0" applyNumberFormat="1" applyFont="1" applyFill="1" applyBorder="1" applyAlignment="1">
      <alignment horizontal="right" vertical="center"/>
    </xf>
    <xf numFmtId="3" fontId="3" fillId="3" borderId="7" xfId="0" applyNumberFormat="1" applyFont="1" applyFill="1" applyBorder="1" applyAlignment="1">
      <alignment vertical="center"/>
    </xf>
    <xf numFmtId="4" fontId="5" fillId="3" borderId="37" xfId="0" applyNumberFormat="1" applyFont="1" applyFill="1" applyBorder="1" applyAlignment="1">
      <alignment horizontal="right" vertical="center"/>
    </xf>
    <xf numFmtId="0" fontId="5" fillId="3" borderId="7" xfId="0" applyNumberFormat="1" applyFont="1" applyFill="1" applyBorder="1" applyAlignment="1">
      <alignment vertical="center"/>
    </xf>
    <xf numFmtId="3" fontId="5" fillId="2" borderId="16" xfId="0" applyNumberFormat="1" applyFont="1" applyFill="1" applyBorder="1" applyAlignment="1">
      <alignment vertical="center"/>
    </xf>
    <xf numFmtId="3" fontId="5" fillId="3" borderId="7" xfId="0" applyNumberFormat="1" applyFont="1" applyFill="1" applyBorder="1" applyAlignment="1">
      <alignment vertical="center"/>
    </xf>
    <xf numFmtId="4" fontId="5" fillId="3" borderId="33" xfId="0" applyNumberFormat="1" applyFont="1" applyFill="1" applyBorder="1" applyAlignment="1">
      <alignment horizontal="right" vertical="center"/>
    </xf>
    <xf numFmtId="3" fontId="5" fillId="2" borderId="20" xfId="0" applyNumberFormat="1" applyFont="1" applyFill="1" applyBorder="1" applyAlignment="1">
      <alignment vertical="center"/>
    </xf>
    <xf numFmtId="4" fontId="8" fillId="2" borderId="22" xfId="0" applyNumberFormat="1" applyFont="1" applyFill="1" applyBorder="1" applyAlignment="1">
      <alignment vertical="center"/>
    </xf>
    <xf numFmtId="1" fontId="6" fillId="3" borderId="21" xfId="0" applyNumberFormat="1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horizontal="left" vertical="top"/>
    </xf>
    <xf numFmtId="1" fontId="5" fillId="3" borderId="7" xfId="0" applyNumberFormat="1" applyFont="1" applyFill="1" applyBorder="1" applyAlignment="1">
      <alignment vertical="center"/>
    </xf>
    <xf numFmtId="4" fontId="5" fillId="3" borderId="23" xfId="0" applyNumberFormat="1" applyFont="1" applyFill="1" applyBorder="1" applyAlignment="1">
      <alignment horizontal="right" vertical="center"/>
    </xf>
    <xf numFmtId="4" fontId="5" fillId="3" borderId="24" xfId="0" applyNumberFormat="1" applyFont="1" applyFill="1" applyBorder="1" applyAlignment="1">
      <alignment horizontal="right" vertical="center"/>
    </xf>
    <xf numFmtId="0" fontId="3" fillId="3" borderId="25" xfId="0" applyFont="1" applyFill="1" applyBorder="1" applyAlignment="1"/>
    <xf numFmtId="0" fontId="3" fillId="3" borderId="16" xfId="0" applyFont="1" applyFill="1" applyBorder="1" applyAlignment="1"/>
    <xf numFmtId="0" fontId="3" fillId="3" borderId="16" xfId="0" applyFont="1" applyFill="1" applyBorder="1" applyAlignment="1">
      <alignment horizontal="left"/>
    </xf>
    <xf numFmtId="0" fontId="10" fillId="3" borderId="16" xfId="0" applyFont="1" applyFill="1" applyBorder="1" applyAlignment="1"/>
    <xf numFmtId="3" fontId="5" fillId="3" borderId="16" xfId="0" applyNumberFormat="1" applyFont="1" applyFill="1" applyBorder="1" applyAlignment="1"/>
    <xf numFmtId="4" fontId="3" fillId="3" borderId="18" xfId="0" applyNumberFormat="1" applyFont="1" applyFill="1" applyBorder="1" applyAlignment="1"/>
    <xf numFmtId="4" fontId="3" fillId="3" borderId="19" xfId="0" applyNumberFormat="1" applyFont="1" applyFill="1" applyBorder="1" applyAlignment="1"/>
    <xf numFmtId="0" fontId="3" fillId="3" borderId="15" xfId="0" applyFont="1" applyFill="1" applyBorder="1" applyAlignment="1"/>
    <xf numFmtId="0" fontId="3" fillId="3" borderId="26" xfId="0" applyFont="1" applyFill="1" applyBorder="1" applyAlignment="1"/>
    <xf numFmtId="4" fontId="11" fillId="5" borderId="22" xfId="0" applyNumberFormat="1" applyFont="1" applyFill="1" applyBorder="1" applyAlignment="1">
      <alignment horizontal="right" vertical="center"/>
    </xf>
    <xf numFmtId="4" fontId="11" fillId="6" borderId="22" xfId="0" applyNumberFormat="1" applyFont="1" applyFill="1" applyBorder="1" applyAlignment="1">
      <alignment horizontal="right" vertical="center"/>
    </xf>
    <xf numFmtId="0" fontId="3" fillId="3" borderId="31" xfId="0" applyFont="1" applyFill="1" applyBorder="1" applyAlignment="1"/>
    <xf numFmtId="0" fontId="3" fillId="3" borderId="32" xfId="0" applyFont="1" applyFill="1" applyBorder="1" applyAlignment="1"/>
    <xf numFmtId="49" fontId="8" fillId="6" borderId="28" xfId="0" applyNumberFormat="1" applyFont="1" applyFill="1" applyBorder="1" applyAlignment="1">
      <alignment horizontal="left" vertical="center"/>
    </xf>
    <xf numFmtId="49" fontId="8" fillId="6" borderId="29" xfId="0" applyNumberFormat="1" applyFont="1" applyFill="1" applyBorder="1" applyAlignment="1">
      <alignment horizontal="left" vertical="center"/>
    </xf>
    <xf numFmtId="49" fontId="8" fillId="6" borderId="30" xfId="0" applyNumberFormat="1" applyFont="1" applyFill="1" applyBorder="1" applyAlignment="1">
      <alignment horizontal="left" vertical="center"/>
    </xf>
    <xf numFmtId="1" fontId="5" fillId="3" borderId="15" xfId="0" applyNumberFormat="1" applyFont="1" applyFill="1" applyBorder="1" applyAlignment="1">
      <alignment horizontal="center" vertical="center"/>
    </xf>
    <xf numFmtId="1" fontId="5" fillId="3" borderId="16" xfId="0" applyNumberFormat="1" applyFont="1" applyFill="1" applyBorder="1" applyAlignment="1">
      <alignment horizontal="center" vertical="center"/>
    </xf>
    <xf numFmtId="1" fontId="5" fillId="3" borderId="27" xfId="0" applyNumberFormat="1" applyFont="1" applyFill="1" applyBorder="1" applyAlignment="1">
      <alignment horizontal="center" vertical="center"/>
    </xf>
    <xf numFmtId="1" fontId="5" fillId="3" borderId="36" xfId="0" applyNumberFormat="1" applyFont="1" applyFill="1" applyBorder="1" applyAlignment="1">
      <alignment horizontal="center" vertical="center"/>
    </xf>
    <xf numFmtId="49" fontId="5" fillId="3" borderId="15" xfId="0" applyNumberFormat="1" applyFont="1" applyFill="1" applyBorder="1" applyAlignment="1">
      <alignment horizontal="left" vertical="top" wrapText="1"/>
    </xf>
    <xf numFmtId="49" fontId="5" fillId="3" borderId="13" xfId="0" applyNumberFormat="1" applyFont="1" applyFill="1" applyBorder="1" applyAlignment="1">
      <alignment horizontal="left" vertical="top" wrapText="1"/>
    </xf>
    <xf numFmtId="49" fontId="8" fillId="5" borderId="15" xfId="0" applyNumberFormat="1" applyFont="1" applyFill="1" applyBorder="1" applyAlignment="1">
      <alignment horizontal="left" vertical="center"/>
    </xf>
    <xf numFmtId="49" fontId="8" fillId="5" borderId="16" xfId="0" applyNumberFormat="1" applyFont="1" applyFill="1" applyBorder="1" applyAlignment="1">
      <alignment horizontal="left" vertical="center"/>
    </xf>
    <xf numFmtId="49" fontId="8" fillId="5" borderId="20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vertical="center"/>
    </xf>
    <xf numFmtId="49" fontId="8" fillId="4" borderId="16" xfId="0" applyNumberFormat="1" applyFont="1" applyFill="1" applyBorder="1" applyAlignment="1">
      <alignment vertical="center"/>
    </xf>
    <xf numFmtId="49" fontId="8" fillId="4" borderId="13" xfId="0" applyNumberFormat="1" applyFont="1" applyFill="1" applyBorder="1" applyAlignment="1">
      <alignment vertical="center"/>
    </xf>
    <xf numFmtId="1" fontId="5" fillId="3" borderId="13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2F2F2"/>
      <rgbColor rgb="FFFFFFFF"/>
      <rgbColor rgb="FF00B0F0"/>
      <rgbColor rgb="FFAAAAAA"/>
      <rgbColor rgb="FFEAF1DD"/>
      <rgbColor rgb="FF000009"/>
      <rgbColor rgb="FFC2D69B"/>
      <rgbColor rgb="FFFFC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N23"/>
  <sheetViews>
    <sheetView showGridLines="0" tabSelected="1" workbookViewId="0">
      <selection activeCell="B9" sqref="B9"/>
    </sheetView>
  </sheetViews>
  <sheetFormatPr baseColWidth="10" defaultColWidth="10.875" defaultRowHeight="11.1" customHeight="1" x14ac:dyDescent="0.25"/>
  <cols>
    <col min="1" max="1" width="28.625" style="4" customWidth="1"/>
    <col min="2" max="2" width="77.625" style="4" customWidth="1"/>
    <col min="3" max="3" width="4.75" style="4" customWidth="1"/>
    <col min="4" max="4" width="6.375" style="4" customWidth="1"/>
    <col min="5" max="5" width="6.125" style="4" customWidth="1"/>
    <col min="6" max="6" width="8.25" style="4" customWidth="1"/>
    <col min="7" max="7" width="9.125" style="4" customWidth="1"/>
    <col min="8" max="8" width="33" style="4" customWidth="1"/>
    <col min="9" max="9" width="19.5" style="4" customWidth="1"/>
    <col min="10" max="230" width="11.5" style="4" customWidth="1"/>
    <col min="231" max="248" width="11" style="4" customWidth="1"/>
    <col min="249" max="249" width="10.875" style="4" customWidth="1"/>
    <col min="250" max="16384" width="10.875" style="4"/>
  </cols>
  <sheetData>
    <row r="1" spans="1:248" ht="86.25" customHeight="1" x14ac:dyDescent="0.25">
      <c r="A1" s="78" t="s">
        <v>0</v>
      </c>
      <c r="B1" s="79"/>
      <c r="C1" s="82"/>
      <c r="D1" s="83"/>
      <c r="E1" s="83"/>
      <c r="F1" s="83"/>
      <c r="G1" s="84"/>
      <c r="H1" s="1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2"/>
      <c r="HW1" s="2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</row>
    <row r="2" spans="1:248" ht="85.7" customHeight="1" x14ac:dyDescent="0.25">
      <c r="A2" s="80" t="s">
        <v>1</v>
      </c>
      <c r="B2" s="81"/>
      <c r="C2" s="89"/>
      <c r="D2" s="90"/>
      <c r="E2" s="90"/>
      <c r="F2" s="90"/>
      <c r="G2" s="91"/>
      <c r="H2" s="5"/>
      <c r="I2" s="2"/>
      <c r="J2" s="2"/>
      <c r="K2" s="2"/>
      <c r="L2" s="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2"/>
      <c r="HW2" s="2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</row>
    <row r="3" spans="1:248" ht="15.2" customHeight="1" x14ac:dyDescent="0.25">
      <c r="A3" s="6"/>
      <c r="B3" s="7"/>
      <c r="C3" s="8"/>
      <c r="D3" s="7"/>
      <c r="E3" s="9"/>
      <c r="F3" s="10"/>
      <c r="G3" s="11"/>
      <c r="H3" s="12"/>
      <c r="I3" s="2"/>
      <c r="J3" s="13"/>
      <c r="K3" s="14"/>
      <c r="L3" s="15"/>
      <c r="M3" s="16"/>
      <c r="N3" s="17"/>
      <c r="O3" s="2"/>
      <c r="P3" s="2"/>
      <c r="Q3" s="2"/>
      <c r="R3" s="13"/>
      <c r="S3" s="14"/>
      <c r="T3" s="15"/>
      <c r="U3" s="16"/>
      <c r="V3" s="17"/>
      <c r="W3" s="2"/>
      <c r="X3" s="2"/>
      <c r="Y3" s="2"/>
      <c r="Z3" s="13"/>
      <c r="AA3" s="14"/>
      <c r="AB3" s="15"/>
      <c r="AC3" s="16"/>
      <c r="AD3" s="17"/>
      <c r="AE3" s="2"/>
      <c r="AF3" s="2"/>
      <c r="AG3" s="2"/>
      <c r="AH3" s="13"/>
      <c r="AI3" s="14"/>
      <c r="AJ3" s="15"/>
      <c r="AK3" s="16"/>
      <c r="AL3" s="17"/>
      <c r="AM3" s="2"/>
      <c r="AN3" s="2"/>
      <c r="AO3" s="2"/>
      <c r="AP3" s="13"/>
      <c r="AQ3" s="14"/>
      <c r="AR3" s="15"/>
      <c r="AS3" s="16"/>
      <c r="AT3" s="17"/>
      <c r="AU3" s="2"/>
      <c r="AV3" s="2"/>
      <c r="AW3" s="2"/>
      <c r="AX3" s="13"/>
      <c r="AY3" s="14"/>
      <c r="AZ3" s="15"/>
      <c r="BA3" s="16"/>
      <c r="BB3" s="17"/>
      <c r="BC3" s="2"/>
      <c r="BD3" s="2"/>
      <c r="BE3" s="2"/>
      <c r="BF3" s="13"/>
      <c r="BG3" s="14"/>
      <c r="BH3" s="15"/>
      <c r="BI3" s="16"/>
      <c r="BJ3" s="17"/>
      <c r="BK3" s="2"/>
      <c r="BL3" s="2"/>
      <c r="BM3" s="2"/>
      <c r="BN3" s="13"/>
      <c r="BO3" s="14"/>
      <c r="BP3" s="15"/>
      <c r="BQ3" s="16"/>
      <c r="BR3" s="17"/>
      <c r="BS3" s="2"/>
      <c r="BT3" s="2"/>
      <c r="BU3" s="2"/>
      <c r="BV3" s="13"/>
      <c r="BW3" s="14"/>
      <c r="BX3" s="15"/>
      <c r="BY3" s="16"/>
      <c r="BZ3" s="17"/>
      <c r="CA3" s="2"/>
      <c r="CB3" s="2"/>
      <c r="CC3" s="2"/>
      <c r="CD3" s="13"/>
      <c r="CE3" s="14"/>
      <c r="CF3" s="15"/>
      <c r="CG3" s="16"/>
      <c r="CH3" s="17"/>
      <c r="CI3" s="2"/>
      <c r="CJ3" s="2"/>
      <c r="CK3" s="2"/>
      <c r="CL3" s="13"/>
      <c r="CM3" s="14"/>
      <c r="CN3" s="15"/>
      <c r="CO3" s="16"/>
      <c r="CP3" s="17"/>
      <c r="CQ3" s="2"/>
      <c r="CR3" s="2"/>
      <c r="CS3" s="2"/>
      <c r="CT3" s="13"/>
      <c r="CU3" s="14"/>
      <c r="CV3" s="15"/>
      <c r="CW3" s="16"/>
      <c r="CX3" s="17"/>
      <c r="CY3" s="2"/>
      <c r="CZ3" s="2"/>
      <c r="DA3" s="2"/>
      <c r="DB3" s="13"/>
      <c r="DC3" s="14"/>
      <c r="DD3" s="15"/>
      <c r="DE3" s="16"/>
      <c r="DF3" s="17"/>
      <c r="DG3" s="2"/>
      <c r="DH3" s="2"/>
      <c r="DI3" s="2"/>
      <c r="DJ3" s="13"/>
      <c r="DK3" s="14"/>
      <c r="DL3" s="15"/>
      <c r="DM3" s="16"/>
      <c r="DN3" s="17"/>
      <c r="DO3" s="2"/>
      <c r="DP3" s="2"/>
      <c r="DQ3" s="2"/>
      <c r="DR3" s="13"/>
      <c r="DS3" s="14"/>
      <c r="DT3" s="15"/>
      <c r="DU3" s="16"/>
      <c r="DV3" s="17"/>
      <c r="DW3" s="2"/>
      <c r="DX3" s="2"/>
      <c r="DY3" s="2"/>
      <c r="DZ3" s="13"/>
      <c r="EA3" s="14"/>
      <c r="EB3" s="15"/>
      <c r="EC3" s="16"/>
      <c r="ED3" s="17"/>
      <c r="EE3" s="2"/>
      <c r="EF3" s="2"/>
      <c r="EG3" s="2"/>
      <c r="EH3" s="13"/>
      <c r="EI3" s="14"/>
      <c r="EJ3" s="15"/>
      <c r="EK3" s="16"/>
      <c r="EL3" s="17"/>
      <c r="EM3" s="2"/>
      <c r="EN3" s="2"/>
      <c r="EO3" s="2"/>
      <c r="EP3" s="13"/>
      <c r="EQ3" s="14"/>
      <c r="ER3" s="15"/>
      <c r="ES3" s="16"/>
      <c r="ET3" s="17"/>
      <c r="EU3" s="2"/>
      <c r="EV3" s="2"/>
      <c r="EW3" s="2"/>
      <c r="EX3" s="13"/>
      <c r="EY3" s="14"/>
      <c r="EZ3" s="15"/>
      <c r="FA3" s="16"/>
      <c r="FB3" s="17"/>
      <c r="FC3" s="2"/>
      <c r="FD3" s="2"/>
      <c r="FE3" s="2"/>
      <c r="FF3" s="13"/>
      <c r="FG3" s="14"/>
      <c r="FH3" s="15"/>
      <c r="FI3" s="16"/>
      <c r="FJ3" s="17"/>
      <c r="FK3" s="2"/>
      <c r="FL3" s="2"/>
      <c r="FM3" s="2"/>
      <c r="FN3" s="13"/>
      <c r="FO3" s="14"/>
      <c r="FP3" s="15"/>
      <c r="FQ3" s="16"/>
      <c r="FR3" s="17"/>
      <c r="FS3" s="2"/>
      <c r="FT3" s="2"/>
      <c r="FU3" s="2"/>
      <c r="FV3" s="13"/>
      <c r="FW3" s="14"/>
      <c r="FX3" s="15"/>
      <c r="FY3" s="16"/>
      <c r="FZ3" s="17"/>
      <c r="GA3" s="2"/>
      <c r="GB3" s="2"/>
      <c r="GC3" s="2"/>
      <c r="GD3" s="13"/>
      <c r="GE3" s="14"/>
      <c r="GF3" s="15"/>
      <c r="GG3" s="16"/>
      <c r="GH3" s="17"/>
      <c r="GI3" s="2"/>
      <c r="GJ3" s="2"/>
      <c r="GK3" s="2"/>
      <c r="GL3" s="13"/>
      <c r="GM3" s="14"/>
      <c r="GN3" s="15"/>
      <c r="GO3" s="16"/>
      <c r="GP3" s="17"/>
      <c r="GQ3" s="2"/>
      <c r="GR3" s="2"/>
      <c r="GS3" s="2"/>
      <c r="GT3" s="13"/>
      <c r="GU3" s="14"/>
      <c r="GV3" s="15"/>
      <c r="GW3" s="16"/>
      <c r="GX3" s="17"/>
      <c r="GY3" s="2"/>
      <c r="GZ3" s="2"/>
      <c r="HA3" s="2"/>
      <c r="HB3" s="13"/>
      <c r="HC3" s="14"/>
      <c r="HD3" s="15"/>
      <c r="HE3" s="16"/>
      <c r="HF3" s="17"/>
      <c r="HG3" s="2"/>
      <c r="HH3" s="2"/>
      <c r="HI3" s="2"/>
      <c r="HJ3" s="13"/>
      <c r="HK3" s="14"/>
      <c r="HL3" s="15"/>
      <c r="HM3" s="16"/>
      <c r="HN3" s="17"/>
      <c r="HO3" s="2"/>
      <c r="HP3" s="2"/>
      <c r="HQ3" s="2"/>
      <c r="HR3" s="13"/>
      <c r="HS3" s="14"/>
      <c r="HT3" s="15"/>
      <c r="HU3" s="16"/>
      <c r="HV3" s="18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19"/>
    </row>
    <row r="4" spans="1:248" ht="30.6" customHeight="1" x14ac:dyDescent="0.25">
      <c r="A4" s="20" t="s">
        <v>2</v>
      </c>
      <c r="B4" s="85" t="s">
        <v>3</v>
      </c>
      <c r="C4" s="86"/>
      <c r="D4" s="86"/>
      <c r="E4" s="86"/>
      <c r="F4" s="86"/>
      <c r="G4" s="87"/>
      <c r="H4" s="2"/>
      <c r="I4" s="2"/>
      <c r="J4" s="2"/>
      <c r="K4" s="2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2"/>
      <c r="HV4" s="2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21"/>
    </row>
    <row r="5" spans="1:248" ht="14.25" customHeight="1" x14ac:dyDescent="0.25">
      <c r="A5" s="69"/>
      <c r="B5" s="70"/>
      <c r="C5" s="70"/>
      <c r="D5" s="70"/>
      <c r="E5" s="70"/>
      <c r="F5" s="70"/>
      <c r="G5" s="88"/>
      <c r="H5" s="22"/>
      <c r="I5" s="2"/>
      <c r="J5" s="2"/>
      <c r="K5" s="2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2"/>
      <c r="HV5" s="2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21"/>
    </row>
    <row r="6" spans="1:248" ht="42" customHeight="1" x14ac:dyDescent="0.25">
      <c r="A6" s="23"/>
      <c r="B6" s="24" t="s">
        <v>4</v>
      </c>
      <c r="C6" s="25" t="s">
        <v>5</v>
      </c>
      <c r="D6" s="26" t="s">
        <v>6</v>
      </c>
      <c r="E6" s="27" t="s">
        <v>14</v>
      </c>
      <c r="F6" s="28" t="s">
        <v>15</v>
      </c>
      <c r="G6" s="28" t="s">
        <v>16</v>
      </c>
      <c r="H6" s="29"/>
      <c r="I6" s="2"/>
      <c r="J6" s="2"/>
      <c r="K6" s="2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2"/>
      <c r="HV6" s="2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21"/>
    </row>
    <row r="7" spans="1:248" ht="14.25" customHeight="1" thickBot="1" x14ac:dyDescent="0.3">
      <c r="A7" s="69"/>
      <c r="B7" s="70"/>
      <c r="C7" s="70"/>
      <c r="D7" s="70"/>
      <c r="E7" s="70"/>
      <c r="F7" s="71"/>
      <c r="G7" s="72"/>
      <c r="H7" s="2"/>
      <c r="I7" s="2"/>
      <c r="J7" s="2"/>
      <c r="K7" s="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2"/>
      <c r="HV7" s="2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21"/>
    </row>
    <row r="8" spans="1:248" ht="20.85" customHeight="1" thickBot="1" x14ac:dyDescent="0.3">
      <c r="A8" s="30" t="s">
        <v>7</v>
      </c>
      <c r="B8" s="31"/>
      <c r="C8" s="32"/>
      <c r="D8" s="31"/>
      <c r="E8" s="33"/>
      <c r="F8" s="34">
        <f>SUM(F9)</f>
        <v>0</v>
      </c>
      <c r="G8" s="35">
        <f>SUM(G9)</f>
        <v>0</v>
      </c>
      <c r="H8" s="36"/>
      <c r="I8" s="2"/>
      <c r="J8" s="2"/>
      <c r="K8" s="2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2"/>
      <c r="HV8" s="2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21"/>
    </row>
    <row r="9" spans="1:248" ht="20.85" customHeight="1" thickBot="1" x14ac:dyDescent="0.3">
      <c r="A9" s="37" t="s">
        <v>17</v>
      </c>
      <c r="B9" s="38"/>
      <c r="C9" s="37" t="s">
        <v>8</v>
      </c>
      <c r="D9" s="39">
        <v>1</v>
      </c>
      <c r="E9" s="40"/>
      <c r="F9" s="41"/>
      <c r="G9" s="41"/>
      <c r="H9" s="2"/>
      <c r="I9" s="2"/>
      <c r="J9" s="2"/>
      <c r="K9" s="2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2"/>
      <c r="HV9" s="2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21"/>
    </row>
    <row r="10" spans="1:248" ht="20.85" customHeight="1" thickBot="1" x14ac:dyDescent="0.3">
      <c r="A10" s="30" t="s">
        <v>21</v>
      </c>
      <c r="B10" s="31"/>
      <c r="C10" s="32"/>
      <c r="D10" s="31"/>
      <c r="E10" s="33"/>
      <c r="F10" s="34">
        <f>SUM(F11:F12)</f>
        <v>0</v>
      </c>
      <c r="G10" s="34">
        <f>SUM(G11:G12)</f>
        <v>0</v>
      </c>
      <c r="H10" s="36"/>
      <c r="I10" s="2"/>
      <c r="J10" s="2"/>
      <c r="K10" s="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2"/>
      <c r="HV10" s="2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21"/>
    </row>
    <row r="11" spans="1:248" ht="20.85" customHeight="1" x14ac:dyDescent="0.25">
      <c r="A11" s="37" t="s">
        <v>23</v>
      </c>
      <c r="B11" s="38"/>
      <c r="C11" s="37" t="s">
        <v>9</v>
      </c>
      <c r="D11" s="42">
        <v>9</v>
      </c>
      <c r="E11" s="40"/>
      <c r="F11" s="40"/>
      <c r="G11" s="40"/>
      <c r="H11" s="2"/>
      <c r="I11" s="2"/>
      <c r="J11" s="2"/>
      <c r="K11" s="2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2"/>
      <c r="HV11" s="2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21"/>
    </row>
    <row r="12" spans="1:248" ht="20.85" customHeight="1" thickBot="1" x14ac:dyDescent="0.3">
      <c r="A12" s="37" t="s">
        <v>24</v>
      </c>
      <c r="B12" s="38"/>
      <c r="C12" s="37" t="s">
        <v>9</v>
      </c>
      <c r="D12" s="42">
        <v>1</v>
      </c>
      <c r="E12" s="40"/>
      <c r="F12" s="40"/>
      <c r="G12" s="40"/>
      <c r="H12" s="36"/>
      <c r="I12" s="2"/>
      <c r="J12" s="2"/>
      <c r="K12" s="2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2"/>
      <c r="HV12" s="2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21"/>
    </row>
    <row r="13" spans="1:248" ht="20.85" customHeight="1" thickBot="1" x14ac:dyDescent="0.3">
      <c r="A13" s="30" t="s">
        <v>10</v>
      </c>
      <c r="B13" s="31"/>
      <c r="C13" s="32"/>
      <c r="D13" s="31"/>
      <c r="E13" s="43"/>
      <c r="F13" s="34">
        <f t="shared" ref="F13:G15" si="0">SUM(F14)</f>
        <v>0</v>
      </c>
      <c r="G13" s="35">
        <f t="shared" si="0"/>
        <v>0</v>
      </c>
      <c r="H13" s="12"/>
      <c r="I13" s="2"/>
      <c r="J13" s="2"/>
      <c r="K13" s="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2"/>
      <c r="HV13" s="2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21"/>
    </row>
    <row r="14" spans="1:248" ht="20.85" customHeight="1" thickBot="1" x14ac:dyDescent="0.3">
      <c r="A14" s="37" t="s">
        <v>18</v>
      </c>
      <c r="B14" s="38"/>
      <c r="C14" s="37" t="s">
        <v>9</v>
      </c>
      <c r="D14" s="42">
        <v>5</v>
      </c>
      <c r="E14" s="44"/>
      <c r="F14" s="41"/>
      <c r="G14" s="41"/>
      <c r="H14" s="22"/>
      <c r="I14" s="2"/>
      <c r="J14" s="2"/>
      <c r="K14" s="2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2"/>
      <c r="HV14" s="2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21"/>
    </row>
    <row r="15" spans="1:248" ht="20.85" customHeight="1" thickBot="1" x14ac:dyDescent="0.3">
      <c r="A15" s="30" t="s">
        <v>11</v>
      </c>
      <c r="B15" s="31"/>
      <c r="C15" s="32"/>
      <c r="D15" s="31"/>
      <c r="E15" s="33"/>
      <c r="F15" s="34">
        <f t="shared" si="0"/>
        <v>0</v>
      </c>
      <c r="G15" s="35">
        <f t="shared" si="0"/>
        <v>0</v>
      </c>
      <c r="H15" s="36"/>
      <c r="I15" s="2"/>
      <c r="J15" s="2"/>
      <c r="K15" s="2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2"/>
      <c r="HV15" s="2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21"/>
    </row>
    <row r="16" spans="1:248" ht="20.85" customHeight="1" thickBot="1" x14ac:dyDescent="0.3">
      <c r="A16" s="37" t="s">
        <v>19</v>
      </c>
      <c r="B16" s="38"/>
      <c r="C16" s="37" t="s">
        <v>8</v>
      </c>
      <c r="D16" s="42">
        <v>1</v>
      </c>
      <c r="E16" s="40"/>
      <c r="F16" s="45"/>
      <c r="G16" s="45"/>
      <c r="H16" s="2"/>
      <c r="I16" s="2"/>
      <c r="J16" s="2"/>
      <c r="K16" s="2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2"/>
      <c r="HV16" s="2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21"/>
    </row>
    <row r="17" spans="1:248" ht="20.85" customHeight="1" thickBot="1" x14ac:dyDescent="0.3">
      <c r="A17" s="30" t="s">
        <v>12</v>
      </c>
      <c r="B17" s="31"/>
      <c r="C17" s="32"/>
      <c r="D17" s="31"/>
      <c r="E17" s="46"/>
      <c r="F17" s="47">
        <f>SUM(F18)</f>
        <v>0</v>
      </c>
      <c r="G17" s="47">
        <f>SUM(G18)</f>
        <v>0</v>
      </c>
      <c r="H17" s="48"/>
      <c r="I17" s="2"/>
      <c r="J17" s="2"/>
      <c r="K17" s="2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2"/>
      <c r="HV17" s="2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21"/>
    </row>
    <row r="18" spans="1:248" ht="15.75" customHeight="1" x14ac:dyDescent="0.25">
      <c r="A18" s="49" t="s">
        <v>20</v>
      </c>
      <c r="B18" s="38"/>
      <c r="C18" s="37" t="s">
        <v>8</v>
      </c>
      <c r="D18" s="50">
        <v>1</v>
      </c>
      <c r="E18" s="44"/>
      <c r="F18" s="51"/>
      <c r="G18" s="51"/>
      <c r="H18" s="22"/>
      <c r="I18" s="2"/>
      <c r="J18" s="2"/>
      <c r="K18" s="2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2"/>
      <c r="HV18" s="2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21"/>
    </row>
    <row r="19" spans="1:248" ht="16.7" customHeight="1" x14ac:dyDescent="0.25">
      <c r="A19" s="30" t="s">
        <v>27</v>
      </c>
      <c r="B19" s="31"/>
      <c r="C19" s="32"/>
      <c r="D19" s="31"/>
      <c r="E19" s="46"/>
      <c r="F19" s="47">
        <f>F20</f>
        <v>0</v>
      </c>
      <c r="G19" s="47">
        <f>G20</f>
        <v>0</v>
      </c>
      <c r="H19" s="48"/>
      <c r="I19" s="2"/>
      <c r="J19" s="2"/>
      <c r="K19" s="2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2"/>
      <c r="HV19" s="2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21"/>
    </row>
    <row r="20" spans="1:248" ht="33" customHeight="1" x14ac:dyDescent="0.25">
      <c r="A20" s="73" t="s">
        <v>22</v>
      </c>
      <c r="B20" s="74"/>
      <c r="C20" s="37" t="s">
        <v>13</v>
      </c>
      <c r="D20" s="50">
        <v>8</v>
      </c>
      <c r="E20" s="44"/>
      <c r="F20" s="52"/>
      <c r="G20" s="52"/>
      <c r="H20" s="22"/>
      <c r="I20" s="2"/>
      <c r="J20" s="2"/>
      <c r="K20" s="2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2"/>
      <c r="HV20" s="2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21"/>
    </row>
    <row r="21" spans="1:248" ht="14.45" customHeight="1" thickBot="1" x14ac:dyDescent="0.3">
      <c r="A21" s="53"/>
      <c r="B21" s="54"/>
      <c r="C21" s="55"/>
      <c r="D21" s="56"/>
      <c r="E21" s="57"/>
      <c r="F21" s="58"/>
      <c r="G21" s="59"/>
      <c r="H21" s="22"/>
      <c r="I21" s="2"/>
      <c r="J21" s="60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4"/>
      <c r="CN21" s="54"/>
      <c r="CO21" s="54"/>
      <c r="CP21" s="54"/>
      <c r="CQ21" s="54"/>
      <c r="CR21" s="54"/>
      <c r="CS21" s="54"/>
      <c r="CT21" s="54"/>
      <c r="CU21" s="54"/>
      <c r="CV21" s="54"/>
      <c r="CW21" s="54"/>
      <c r="CX21" s="54"/>
      <c r="CY21" s="54"/>
      <c r="CZ21" s="54"/>
      <c r="DA21" s="54"/>
      <c r="DB21" s="54"/>
      <c r="DC21" s="54"/>
      <c r="DD21" s="54"/>
      <c r="DE21" s="54"/>
      <c r="DF21" s="54"/>
      <c r="DG21" s="54"/>
      <c r="DH21" s="54"/>
      <c r="DI21" s="54"/>
      <c r="DJ21" s="54"/>
      <c r="DK21" s="54"/>
      <c r="DL21" s="54"/>
      <c r="DM21" s="54"/>
      <c r="DN21" s="54"/>
      <c r="DO21" s="54"/>
      <c r="DP21" s="54"/>
      <c r="DQ21" s="54"/>
      <c r="DR21" s="54"/>
      <c r="DS21" s="54"/>
      <c r="DT21" s="54"/>
      <c r="DU21" s="54"/>
      <c r="DV21" s="54"/>
      <c r="DW21" s="54"/>
      <c r="DX21" s="54"/>
      <c r="DY21" s="54"/>
      <c r="DZ21" s="54"/>
      <c r="EA21" s="54"/>
      <c r="EB21" s="54"/>
      <c r="EC21" s="54"/>
      <c r="ED21" s="54"/>
      <c r="EE21" s="54"/>
      <c r="EF21" s="54"/>
      <c r="EG21" s="54"/>
      <c r="EH21" s="54"/>
      <c r="EI21" s="54"/>
      <c r="EJ21" s="54"/>
      <c r="EK21" s="54"/>
      <c r="EL21" s="54"/>
      <c r="EM21" s="54"/>
      <c r="EN21" s="54"/>
      <c r="EO21" s="54"/>
      <c r="EP21" s="54"/>
      <c r="EQ21" s="54"/>
      <c r="ER21" s="54"/>
      <c r="ES21" s="54"/>
      <c r="ET21" s="54"/>
      <c r="EU21" s="54"/>
      <c r="EV21" s="54"/>
      <c r="EW21" s="54"/>
      <c r="EX21" s="54"/>
      <c r="EY21" s="54"/>
      <c r="EZ21" s="54"/>
      <c r="FA21" s="54"/>
      <c r="FB21" s="54"/>
      <c r="FC21" s="54"/>
      <c r="FD21" s="54"/>
      <c r="FE21" s="54"/>
      <c r="FF21" s="54"/>
      <c r="FG21" s="54"/>
      <c r="FH21" s="54"/>
      <c r="FI21" s="54"/>
      <c r="FJ21" s="54"/>
      <c r="FK21" s="54"/>
      <c r="FL21" s="54"/>
      <c r="FM21" s="54"/>
      <c r="FN21" s="54"/>
      <c r="FO21" s="54"/>
      <c r="FP21" s="54"/>
      <c r="FQ21" s="54"/>
      <c r="FR21" s="54"/>
      <c r="FS21" s="54"/>
      <c r="FT21" s="54"/>
      <c r="FU21" s="54"/>
      <c r="FV21" s="54"/>
      <c r="FW21" s="54"/>
      <c r="FX21" s="54"/>
      <c r="FY21" s="54"/>
      <c r="FZ21" s="54"/>
      <c r="GA21" s="54"/>
      <c r="GB21" s="54"/>
      <c r="GC21" s="54"/>
      <c r="GD21" s="54"/>
      <c r="GE21" s="54"/>
      <c r="GF21" s="54"/>
      <c r="GG21" s="54"/>
      <c r="GH21" s="54"/>
      <c r="GI21" s="54"/>
      <c r="GJ21" s="54"/>
      <c r="GK21" s="54"/>
      <c r="GL21" s="54"/>
      <c r="GM21" s="54"/>
      <c r="GN21" s="54"/>
      <c r="GO21" s="54"/>
      <c r="GP21" s="54"/>
      <c r="GQ21" s="54"/>
      <c r="GR21" s="54"/>
      <c r="GS21" s="54"/>
      <c r="GT21" s="54"/>
      <c r="GU21" s="54"/>
      <c r="GV21" s="54"/>
      <c r="GW21" s="54"/>
      <c r="GX21" s="54"/>
      <c r="GY21" s="54"/>
      <c r="GZ21" s="54"/>
      <c r="HA21" s="54"/>
      <c r="HB21" s="54"/>
      <c r="HC21" s="54"/>
      <c r="HD21" s="54"/>
      <c r="HE21" s="54"/>
      <c r="HF21" s="54"/>
      <c r="HG21" s="54"/>
      <c r="HH21" s="54"/>
      <c r="HI21" s="54"/>
      <c r="HJ21" s="54"/>
      <c r="HK21" s="54"/>
      <c r="HL21" s="54"/>
      <c r="HM21" s="54"/>
      <c r="HN21" s="54"/>
      <c r="HO21" s="54"/>
      <c r="HP21" s="54"/>
      <c r="HQ21" s="54"/>
      <c r="HR21" s="54"/>
      <c r="HS21" s="54"/>
      <c r="HT21" s="54"/>
      <c r="HU21" s="54"/>
      <c r="HV21" s="54"/>
      <c r="HW21" s="54"/>
      <c r="HX21" s="54"/>
      <c r="HY21" s="54"/>
      <c r="HZ21" s="54"/>
      <c r="IA21" s="54"/>
      <c r="IB21" s="54"/>
      <c r="IC21" s="54"/>
      <c r="ID21" s="54"/>
      <c r="IE21" s="54"/>
      <c r="IF21" s="54"/>
      <c r="IG21" s="54"/>
      <c r="IH21" s="54"/>
      <c r="II21" s="54"/>
      <c r="IJ21" s="54"/>
      <c r="IK21" s="54"/>
      <c r="IL21" s="54"/>
      <c r="IM21" s="54"/>
      <c r="IN21" s="61"/>
    </row>
    <row r="22" spans="1:248" ht="23.85" customHeight="1" thickBot="1" x14ac:dyDescent="0.3">
      <c r="A22" s="75" t="s">
        <v>25</v>
      </c>
      <c r="B22" s="76"/>
      <c r="C22" s="76"/>
      <c r="D22" s="76"/>
      <c r="E22" s="77"/>
      <c r="F22" s="62">
        <f>F8+F13+F10+F15+F17+F11</f>
        <v>0</v>
      </c>
      <c r="G22" s="62">
        <f>G8+G13+G10+G15+G17+G11</f>
        <v>0</v>
      </c>
      <c r="H22" s="22"/>
      <c r="I22" s="2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21"/>
    </row>
    <row r="23" spans="1:248" ht="23.85" customHeight="1" thickBot="1" x14ac:dyDescent="0.3">
      <c r="A23" s="66" t="s">
        <v>26</v>
      </c>
      <c r="B23" s="67"/>
      <c r="C23" s="67"/>
      <c r="D23" s="67"/>
      <c r="E23" s="68"/>
      <c r="F23" s="63">
        <f>SUM(F8+F13+F10+F15+F17+F11+F19)</f>
        <v>0</v>
      </c>
      <c r="G23" s="63">
        <f>SUM(G8+G13+G10+G15+G17+G11+G19)</f>
        <v>0</v>
      </c>
      <c r="H23" s="22"/>
      <c r="I23" s="2"/>
      <c r="J23" s="64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65"/>
      <c r="FE23" s="65"/>
      <c r="FF23" s="65"/>
      <c r="FG23" s="65"/>
      <c r="FH23" s="65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65"/>
      <c r="FU23" s="65"/>
      <c r="FV23" s="65"/>
      <c r="FW23" s="65"/>
      <c r="FX23" s="65"/>
      <c r="FY23" s="65"/>
      <c r="FZ23" s="65"/>
      <c r="GA23" s="65"/>
      <c r="GB23" s="65"/>
      <c r="GC23" s="65"/>
      <c r="GD23" s="65"/>
      <c r="GE23" s="65"/>
      <c r="GF23" s="65"/>
      <c r="GG23" s="65"/>
      <c r="GH23" s="65"/>
      <c r="GI23" s="65"/>
      <c r="GJ23" s="65"/>
      <c r="GK23" s="65"/>
      <c r="GL23" s="65"/>
      <c r="GM23" s="65"/>
      <c r="GN23" s="65"/>
      <c r="GO23" s="65"/>
      <c r="GP23" s="65"/>
      <c r="GQ23" s="65"/>
      <c r="GR23" s="65"/>
      <c r="GS23" s="65"/>
      <c r="GT23" s="65"/>
      <c r="GU23" s="65"/>
      <c r="GV23" s="65"/>
      <c r="GW23" s="65"/>
      <c r="GX23" s="65"/>
      <c r="GY23" s="65"/>
      <c r="GZ23" s="65"/>
      <c r="HA23" s="65"/>
      <c r="HB23" s="65"/>
      <c r="HC23" s="65"/>
      <c r="HD23" s="65"/>
      <c r="HE23" s="65"/>
      <c r="HF23" s="65"/>
      <c r="HG23" s="65"/>
      <c r="HH23" s="65"/>
      <c r="HI23" s="65"/>
      <c r="HJ23" s="65"/>
      <c r="HK23" s="65"/>
      <c r="HL23" s="65"/>
      <c r="HM23" s="65"/>
      <c r="HN23" s="65"/>
      <c r="HO23" s="65"/>
      <c r="HP23" s="65"/>
      <c r="HQ23" s="65"/>
      <c r="HR23" s="65"/>
      <c r="HS23" s="65"/>
      <c r="HT23" s="65"/>
      <c r="HU23" s="65"/>
      <c r="HV23" s="65"/>
      <c r="HW23" s="65"/>
      <c r="HX23" s="65"/>
      <c r="HY23" s="65"/>
      <c r="HZ23" s="65"/>
      <c r="IA23" s="65"/>
      <c r="IB23" s="65"/>
      <c r="IC23" s="65"/>
      <c r="ID23" s="65"/>
      <c r="IE23" s="65"/>
      <c r="IF23" s="65"/>
      <c r="IG23" s="65"/>
      <c r="IH23" s="65"/>
      <c r="II23" s="65"/>
      <c r="IJ23" s="65"/>
      <c r="IK23" s="65"/>
      <c r="IL23" s="65"/>
      <c r="IM23" s="65"/>
      <c r="IN23" s="61"/>
    </row>
  </sheetData>
  <mergeCells count="10">
    <mergeCell ref="A23:E23"/>
    <mergeCell ref="A7:G7"/>
    <mergeCell ref="A20:B20"/>
    <mergeCell ref="A22:E22"/>
    <mergeCell ref="A1:B1"/>
    <mergeCell ref="A2:B2"/>
    <mergeCell ref="C1:G1"/>
    <mergeCell ref="B4:G4"/>
    <mergeCell ref="A5:G5"/>
    <mergeCell ref="C2:G2"/>
  </mergeCells>
  <pageMargins left="0.31496099999999999" right="0.51181100000000002" top="0.23622000000000001" bottom="0.35433100000000001" header="0.51181100000000002" footer="0.19685"/>
  <pageSetup orientation="portrait" r:id="rId1"/>
  <headerFooter>
    <oddFooter>&amp;C&amp;"Helvetica Neue,Regular"&amp;12&amp;K000000&amp;P_x000D_&amp;1#&amp;"Calibri"&amp;12&amp;K008000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2025-DPGF-LOT3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 BEC Nathalie</cp:lastModifiedBy>
  <cp:lastPrinted>2025-03-31T16:21:22Z</cp:lastPrinted>
  <dcterms:modified xsi:type="dcterms:W3CDTF">2025-04-07T12:56:01Z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2025-04-03T14:22:44Z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9a9dc96a-64b6-4cd8-a5b2-01901de1a612</vt:lpwstr>
  </property>
  <property fmtid="{D5CDD505-2E9C-101B-9397-08002B2CF9AE}" pid="8" name="MSIP_Label_37f782e2-1048-4ae6-8561-ea50d7047004_ContentBits">
    <vt:lpwstr>2</vt:lpwstr>
  </property>
</Properties>
</file>