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0_RVC\56_RVC_VANNES\448527_Foch-Delestraint_SSA_Construct-antenne-medicale\3_Conception\4_ACT\2_DCE_SAI\02_CONSTRUCTION_V2\01 - PIECES ECRITES\03-Devis détaillé\LOT 1\"/>
    </mc:Choice>
  </mc:AlternateContent>
  <bookViews>
    <workbookView xWindow="2010" yWindow="0" windowWidth="10515" windowHeight="9495" activeTab="2"/>
  </bookViews>
  <sheets>
    <sheet name="PDG" sheetId="1" r:id="rId1"/>
    <sheet name="Présentation" sheetId="2" r:id="rId2"/>
    <sheet name="Macro lot 01 ST 03 CHARPENTE" sheetId="3" r:id="rId3"/>
  </sheets>
  <definedNames>
    <definedName name="_xlnm.Print_Titles" localSheetId="2">'Macro lot 01 ST 03 CHARPENTE'!$6:$11</definedName>
    <definedName name="_xlnm.Print_Titles" localSheetId="1">Présentation!$2:$6</definedName>
    <definedName name="LOT" localSheetId="1">Présentation!$B$5</definedName>
    <definedName name="LOT">'Macro lot 01 ST 03 CHARPENTE'!$B$9</definedName>
    <definedName name="N°_LOT" localSheetId="1">Présentation!$A$5</definedName>
    <definedName name="N°_LOT">'Macro lot 01 ST 03 CHARPENTE'!$A$9</definedName>
    <definedName name="_xlnm.Print_Area" localSheetId="2">'Macro lot 01 ST 03 CHARPENTE'!$A$1:$I$54</definedName>
    <definedName name="_xlnm.Print_Area" localSheetId="0">PDG!$A$1:$I$47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3" l="1"/>
  <c r="I43" i="3" l="1"/>
  <c r="I38" i="3"/>
  <c r="I27" i="3"/>
  <c r="G44" i="3"/>
  <c r="B52" i="3" l="1"/>
  <c r="B50" i="3"/>
  <c r="G45" i="3"/>
  <c r="G42" i="3"/>
  <c r="G41" i="3"/>
  <c r="G39" i="3"/>
  <c r="G37" i="3"/>
  <c r="G36" i="3"/>
  <c r="G35" i="3"/>
  <c r="G34" i="3"/>
  <c r="G33" i="3"/>
  <c r="G32" i="3"/>
  <c r="G31" i="3"/>
  <c r="G30" i="3"/>
  <c r="G29" i="3"/>
  <c r="G28" i="3"/>
  <c r="G26" i="3"/>
  <c r="G24" i="3"/>
  <c r="G22" i="3"/>
  <c r="G21" i="3"/>
  <c r="G20" i="3"/>
  <c r="G19" i="3"/>
  <c r="G18" i="3"/>
  <c r="G17" i="3"/>
  <c r="I50" i="3" l="1"/>
  <c r="F8" i="3" l="1"/>
  <c r="I51" i="3"/>
  <c r="I52" i="3" s="1"/>
</calcChain>
</file>

<file path=xl/sharedStrings.xml><?xml version="1.0" encoding="utf-8"?>
<sst xmlns="http://schemas.openxmlformats.org/spreadsheetml/2006/main" count="141" uniqueCount="109">
  <si>
    <t>RESTRUCTURATION D’UN BATIMENT POUR L’INSTALLATION DE LA MAISON DE LA SOLIDARITE</t>
  </si>
  <si>
    <t>CONSTRUCTION D’UNE ANTENNE MEDICALE – 3EME RIMA
QUARTIER FOCH DELESTRAINT
VANNES (56)</t>
  </si>
  <si>
    <t>CHARPENTE BOIS</t>
  </si>
  <si>
    <t>B.E.T.</t>
  </si>
  <si>
    <t>OTEIS</t>
  </si>
  <si>
    <t>9 Impasse Claude Nougaro - 44 800 SAINT-HERBLAIN</t>
  </si>
  <si>
    <r>
      <rPr>
        <b/>
        <sz val="9"/>
        <rFont val="Wingdings"/>
        <charset val="2"/>
      </rPr>
      <t>(</t>
    </r>
    <r>
      <rPr>
        <b/>
        <sz val="9"/>
        <rFont val="Arial"/>
        <family val="2"/>
      </rPr>
      <t xml:space="preserve"> : 02.51.77.86.40 – Fax : 02.51.77.86.41</t>
    </r>
  </si>
  <si>
    <r>
      <t xml:space="preserve">E-mail : </t>
    </r>
    <r>
      <rPr>
        <b/>
        <u/>
        <sz val="9"/>
        <rFont val="Arial"/>
        <family val="2"/>
      </rPr>
      <t>nantes@oteis.fr</t>
    </r>
  </si>
  <si>
    <t>2.7.1</t>
  </si>
  <si>
    <t>Désencombrement</t>
  </si>
  <si>
    <t>m3</t>
  </si>
  <si>
    <t>2.7.2</t>
  </si>
  <si>
    <t>Curage des bâtiments</t>
  </si>
  <si>
    <t xml:space="preserve"> - Bâtiment A</t>
  </si>
  <si>
    <t>ens</t>
  </si>
  <si>
    <t xml:space="preserve"> - Bâtiment D</t>
  </si>
  <si>
    <t xml:space="preserve"> - Bâtiment E</t>
  </si>
  <si>
    <t xml:space="preserve"> - Bâtiment E'</t>
  </si>
  <si>
    <t xml:space="preserve"> - Bâtiment F</t>
  </si>
  <si>
    <t xml:space="preserve"> - Bâtiment G</t>
  </si>
  <si>
    <t xml:space="preserve"> - Bâtiment H</t>
  </si>
  <si>
    <t xml:space="preserve"> - Bâtiment T</t>
  </si>
  <si>
    <t>2.7.3</t>
  </si>
  <si>
    <t>Curage des parcelles</t>
  </si>
  <si>
    <t>DEMOLITION</t>
  </si>
  <si>
    <t>Sous-total 2.9</t>
  </si>
  <si>
    <r>
      <t xml:space="preserve">CONSTRUCTION D’UNE ANTENNE MEDICALE </t>
    </r>
    <r>
      <rPr>
        <sz val="14"/>
        <color rgb="FFFE5000"/>
        <rFont val="Calibri"/>
        <family val="2"/>
        <scheme val="minor"/>
      </rPr>
      <t>| Vannes</t>
    </r>
  </si>
  <si>
    <t>Phase</t>
  </si>
  <si>
    <t>DCE</t>
  </si>
  <si>
    <t>Version</t>
  </si>
  <si>
    <t>0</t>
  </si>
  <si>
    <t>MODE DE PRESENTATION</t>
  </si>
  <si>
    <t>L'entrepreneur présentera, obligatoirement, sa décomposition de prix global et forfaitaire suivant le cadre ci-après :</t>
  </si>
  <si>
    <t>Ce cadre sera obligatoirement complété des métrés réalisés par l'entrepreneur (Dans l'ordre  demandé par le Maître d'œuvre),</t>
  </si>
  <si>
    <t>L'entrepreneur pourra, s'il le juge nécessaire, ajouter des postes à ceux prévus,</t>
  </si>
  <si>
    <t>Les colonnes :</t>
  </si>
  <si>
    <t>Qté (Quantité)</t>
  </si>
  <si>
    <t>Prix Unitaire</t>
  </si>
  <si>
    <t>Prix TOTAUX</t>
  </si>
  <si>
    <t>devront être remplies sans omission.</t>
  </si>
  <si>
    <t>Chaque ouvrage devra faire l'objet d'une ligne de bordereau.</t>
  </si>
  <si>
    <t>N.B. :</t>
  </si>
  <si>
    <t>Les prix comprendront toutes les prestations et sujétions indiquées dans le devis descriptif et autres pièces du marché, y compris la fourniture et la pose avec tous ses accessoires, sauf exceptions précisées dans le devis descriptif.</t>
  </si>
  <si>
    <t>Entreprise :</t>
  </si>
  <si>
    <t>A remplir par l'entreprise.</t>
  </si>
  <si>
    <t>Adresse :</t>
  </si>
  <si>
    <t>Tél :</t>
  </si>
  <si>
    <t>E-mail :</t>
  </si>
  <si>
    <t>Chargé d'affaire :</t>
  </si>
  <si>
    <r>
      <t xml:space="preserve">CONSTRUCTION D’UNE ANTENNE MEDICALE | </t>
    </r>
    <r>
      <rPr>
        <sz val="16"/>
        <color rgb="FFFE5000"/>
        <rFont val="Calibri"/>
        <family val="2"/>
        <scheme val="minor"/>
      </rPr>
      <t>Vannes</t>
    </r>
  </si>
  <si>
    <t>Total (€HT)</t>
  </si>
  <si>
    <t>BASE</t>
  </si>
  <si>
    <t>art.</t>
  </si>
  <si>
    <t>Prestation</t>
  </si>
  <si>
    <t>Unité</t>
  </si>
  <si>
    <t>Qté Ent.</t>
  </si>
  <si>
    <t xml:space="preserve">PU € </t>
  </si>
  <si>
    <t>TOTAL €</t>
  </si>
  <si>
    <t>Total €</t>
  </si>
  <si>
    <t>Notas :</t>
  </si>
  <si>
    <t>Les quantités sont fournies par la Maîtrise d'œuvre mais l'Entreprise a obligation de les vérifier et de les corriger (suivant nécessité) avant la remise de son offre.</t>
  </si>
  <si>
    <t>Les quantités indiquées par la Maîtrise d'œuvre sont des quantités théoriques, sans pertes, sans chutes, sans coefficients de foisonnement. L'entreprise devra en tenir compte dans ses prix unitaires.</t>
  </si>
  <si>
    <t>GENERALITES</t>
  </si>
  <si>
    <t>Prestations générales</t>
  </si>
  <si>
    <t>Etanchéité à l'air</t>
  </si>
  <si>
    <t>Gestion des déchets de chantier</t>
  </si>
  <si>
    <t>Etudes d'exécution</t>
  </si>
  <si>
    <t>Dossier des ouvrages exécutés</t>
  </si>
  <si>
    <t>HYPOTHESES DE CALCUL</t>
  </si>
  <si>
    <t>PM</t>
  </si>
  <si>
    <t>PRESCRIPTIONS GENERALES</t>
  </si>
  <si>
    <t>CHARPENTE SUPPORT DE TOITURE</t>
  </si>
  <si>
    <t>Ossature support de bac acier étanché</t>
  </si>
  <si>
    <t>Arablétriers/poutres en BLC cl.2</t>
  </si>
  <si>
    <t>m³</t>
  </si>
  <si>
    <t>Muralières/lindiers en BM cl.2</t>
  </si>
  <si>
    <t>Pannes en BLC cl.2</t>
  </si>
  <si>
    <t>Chevêtres</t>
  </si>
  <si>
    <t>u</t>
  </si>
  <si>
    <t>Poutres au vent en BLC</t>
  </si>
  <si>
    <t>Rabotage pour tous les éléments visibles,</t>
  </si>
  <si>
    <t>Toute la boulonnerie, les platines de scellement, les pièces métalliques d'assemblage, d’appui et de fixation incluses dans les ouvrages de gros œuvre,</t>
  </si>
  <si>
    <t>OUVRAGES DIVERS</t>
  </si>
  <si>
    <t>Ossature d'acrotère</t>
  </si>
  <si>
    <t>Ossature bois 45x145 BM cl.2 e600mm
Panneaux de contreventment OSB 3 12mm
Pare-pluie sur les deux faces
Tasseaux verticaux BM cl.2 sur les deux faces
Support de relevé d'étanchéité en panneaux dérivés du bois
Equerres de fixation</t>
  </si>
  <si>
    <t>m²</t>
  </si>
  <si>
    <t>PROTECTION DES CHARPENTES</t>
  </si>
  <si>
    <t>Flocage</t>
  </si>
  <si>
    <t>SYNTHESE</t>
  </si>
  <si>
    <t xml:space="preserve">TVA au taux de : </t>
  </si>
  <si>
    <t>1</t>
  </si>
  <si>
    <t>DEVIS DETAILLE</t>
  </si>
  <si>
    <t>DEVIS</t>
  </si>
  <si>
    <t>Macro Lot 01 CLOS COUVERT</t>
  </si>
  <si>
    <t>ST 03 : CHARPENTE BOIS</t>
  </si>
  <si>
    <t>Cadre de devis Macro Lot 01 ST 03 CHARPENTE</t>
  </si>
  <si>
    <t>3.3.1</t>
  </si>
  <si>
    <t>3.3.2</t>
  </si>
  <si>
    <t>3.3.3</t>
  </si>
  <si>
    <t>3.3.4</t>
  </si>
  <si>
    <t> 3.3.4.1</t>
  </si>
  <si>
    <t> 3.3.5</t>
  </si>
  <si>
    <t> 3.3.5.1</t>
  </si>
  <si>
    <t> 3.3.6.1</t>
  </si>
  <si>
    <t> 3.3.6</t>
  </si>
  <si>
    <t>JANVIER 2025</t>
  </si>
  <si>
    <t>PHASE DCE - Numéro de dossier 23/053</t>
  </si>
  <si>
    <t xml:space="preserve">   Numéro de dossier 23/053</t>
  </si>
  <si>
    <t>Service d’Infrastructure de Défense Nord-Ouest (SID-NO)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</si>
</sst>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&quot;€&quot;"/>
    <numFmt numFmtId="165" formatCode="dd/mm/yy"/>
    <numFmt numFmtId="166" formatCode="#,##0.00&quot; €HT&quot;"/>
    <numFmt numFmtId="167" formatCode="#,##0.00&quot; €TTC&quot;"/>
  </numFmts>
  <fonts count="49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4"/>
      <name val="Arial"/>
      <family val="2"/>
    </font>
    <font>
      <sz val="16"/>
      <name val="Times New Roman"/>
      <family val="1"/>
    </font>
    <font>
      <b/>
      <sz val="14"/>
      <name val="Arial"/>
      <family val="2"/>
    </font>
    <font>
      <b/>
      <sz val="12"/>
      <name val="Arial"/>
      <family val="2"/>
    </font>
    <font>
      <b/>
      <u/>
      <sz val="12"/>
      <name val="Times New Roman"/>
      <family val="1"/>
    </font>
    <font>
      <b/>
      <sz val="10"/>
      <name val="Arial"/>
      <family val="2"/>
    </font>
    <font>
      <b/>
      <u/>
      <sz val="12"/>
      <name val="Arial"/>
      <family val="2"/>
    </font>
    <font>
      <b/>
      <sz val="10"/>
      <name val="Times New Roman"/>
      <family val="1"/>
    </font>
    <font>
      <b/>
      <u/>
      <sz val="10"/>
      <name val="Arial"/>
      <family val="2"/>
    </font>
    <font>
      <i/>
      <sz val="10"/>
      <name val="Arial"/>
      <family val="2"/>
    </font>
    <font>
      <b/>
      <sz val="9"/>
      <color rgb="FFFF000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b/>
      <sz val="9"/>
      <name val="Wingdings"/>
      <charset val="2"/>
    </font>
    <font>
      <u/>
      <sz val="10"/>
      <color theme="10"/>
      <name val="Arial"/>
      <family val="2"/>
    </font>
    <font>
      <b/>
      <u/>
      <sz val="10"/>
      <name val="Arial Black"/>
      <family val="2"/>
    </font>
    <font>
      <i/>
      <u/>
      <sz val="10"/>
      <name val="Arial"/>
      <family val="2"/>
    </font>
    <font>
      <b/>
      <i/>
      <sz val="10"/>
      <name val="Arial"/>
      <family val="2"/>
    </font>
    <font>
      <sz val="11"/>
      <color theme="1"/>
      <name val="Arial"/>
      <family val="2"/>
    </font>
    <font>
      <b/>
      <sz val="14"/>
      <color rgb="FFFE5000"/>
      <name val="Calibri"/>
      <family val="2"/>
      <scheme val="minor"/>
    </font>
    <font>
      <sz val="14"/>
      <color rgb="FFFE5000"/>
      <name val="Calibri"/>
      <family val="2"/>
      <scheme val="minor"/>
    </font>
    <font>
      <b/>
      <sz val="18"/>
      <color rgb="FFFE500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E5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rgb="FFFE5000"/>
      <name val="Calibri"/>
      <family val="2"/>
      <scheme val="minor"/>
    </font>
    <font>
      <sz val="16"/>
      <color rgb="FFFE500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u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sz val="12"/>
      <color rgb="FFFFFFFF"/>
      <name val="Calibri"/>
      <family val="2"/>
      <scheme val="minor"/>
    </font>
    <font>
      <sz val="16"/>
      <color rgb="FFFFFFFF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2"/>
        <bgColor indexed="64"/>
      </patternFill>
    </fill>
  </fills>
  <borders count="7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14999847407452621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 style="hair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/>
      <right style="hair">
        <color theme="0" tint="-0.249977111117893"/>
      </right>
      <top style="thin">
        <color theme="0" tint="-0.249977111117893"/>
      </top>
      <bottom style="hair">
        <color theme="0" tint="-0.249977111117893"/>
      </bottom>
      <diagonal/>
    </border>
    <border>
      <left style="hair">
        <color theme="0" tint="-0.249977111117893"/>
      </left>
      <right style="hair">
        <color theme="0" tint="-0.249977111117893"/>
      </right>
      <top style="thin">
        <color theme="0" tint="-0.249977111117893"/>
      </top>
      <bottom style="hair">
        <color theme="0" tint="-0.249977111117893"/>
      </bottom>
      <diagonal/>
    </border>
    <border>
      <left style="hair">
        <color theme="0" tint="-0.249977111117893"/>
      </left>
      <right style="thin">
        <color theme="0" tint="-0.249977111117893"/>
      </right>
      <top style="thin">
        <color theme="0" tint="-0.249977111117893"/>
      </top>
      <bottom style="hair">
        <color theme="0" tint="-0.249977111117893"/>
      </bottom>
      <diagonal/>
    </border>
    <border>
      <left style="hair">
        <color theme="0" tint="-0.249977111117893"/>
      </left>
      <right style="hair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 style="hair">
        <color theme="0" tint="-0.249977111117893"/>
      </left>
      <right style="thin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hair">
        <color theme="0" tint="-0.249977111117893"/>
      </top>
      <bottom/>
      <diagonal/>
    </border>
    <border>
      <left/>
      <right style="hair">
        <color theme="0" tint="-0.249977111117893"/>
      </right>
      <top style="hair">
        <color theme="0" tint="-0.249977111117893"/>
      </top>
      <bottom/>
      <diagonal/>
    </border>
    <border>
      <left style="hair">
        <color theme="0" tint="-0.249977111117893"/>
      </left>
      <right style="hair">
        <color theme="0" tint="-0.249977111117893"/>
      </right>
      <top style="hair">
        <color theme="0" tint="-0.249977111117893"/>
      </top>
      <bottom/>
      <diagonal/>
    </border>
    <border>
      <left style="hair">
        <color theme="0" tint="-0.249977111117893"/>
      </left>
      <right style="thin">
        <color theme="0" tint="-0.249977111117893"/>
      </right>
      <top style="hair">
        <color theme="0" tint="-0.249977111117893"/>
      </top>
      <bottom/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 style="hair">
        <color theme="0" tint="-0.249977111117893"/>
      </bottom>
      <diagonal/>
    </border>
    <border>
      <left style="thin">
        <color theme="0"/>
      </left>
      <right/>
      <top style="thin">
        <color theme="0" tint="-0.24994659260841701"/>
      </top>
      <bottom style="hair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hair">
        <color theme="0" tint="-0.249977111117893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77111117893"/>
      </right>
      <top style="thin">
        <color theme="0"/>
      </top>
      <bottom style="thin">
        <color theme="0"/>
      </bottom>
      <diagonal/>
    </border>
    <border>
      <left/>
      <right/>
      <top style="thin">
        <color theme="0" tint="-0.249977111117893"/>
      </top>
      <bottom style="hair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hair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4659260841701"/>
      </left>
      <right style="hair">
        <color theme="0" tint="-0.249977111117893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/>
      <right style="thin">
        <color theme="0" tint="-0.249977111117893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 tint="-0.24994659260841701"/>
      </left>
      <right/>
      <top style="thin">
        <color theme="0"/>
      </top>
      <bottom style="thin">
        <color theme="0"/>
      </bottom>
      <diagonal/>
    </border>
    <border>
      <left/>
      <right style="hair">
        <color theme="0" tint="-0.24994659260841701"/>
      </right>
      <top style="thin">
        <color theme="0"/>
      </top>
      <bottom style="thin">
        <color theme="0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/>
      </top>
      <bottom style="hair">
        <color theme="0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 style="hair">
        <color theme="0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6">
    <xf numFmtId="0" fontId="0" fillId="0" borderId="0"/>
    <xf numFmtId="9" fontId="23" fillId="0" borderId="0" applyFont="0" applyFill="0" applyBorder="0" applyAlignment="0" applyProtection="0"/>
    <xf numFmtId="0" fontId="3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245">
    <xf numFmtId="0" fontId="0" fillId="0" borderId="0" xfId="0"/>
    <xf numFmtId="0" fontId="5" fillId="2" borderId="0" xfId="2" applyFont="1" applyFill="1" applyBorder="1" applyAlignment="1" applyProtection="1">
      <alignment vertical="top"/>
      <protection locked="0"/>
    </xf>
    <xf numFmtId="0" fontId="5" fillId="0" borderId="0" xfId="2" applyFont="1" applyBorder="1" applyAlignment="1" applyProtection="1">
      <alignment vertical="top"/>
      <protection locked="0"/>
    </xf>
    <xf numFmtId="0" fontId="3" fillId="0" borderId="0" xfId="2" applyAlignment="1" applyProtection="1">
      <alignment vertical="top"/>
      <protection locked="0"/>
    </xf>
    <xf numFmtId="0" fontId="3" fillId="0" borderId="0" xfId="2" applyBorder="1" applyAlignment="1" applyProtection="1">
      <alignment vertical="top"/>
      <protection locked="0"/>
    </xf>
    <xf numFmtId="0" fontId="7" fillId="2" borderId="1" xfId="2" applyFont="1" applyFill="1" applyBorder="1" applyAlignment="1" applyProtection="1">
      <alignment horizontal="center"/>
    </xf>
    <xf numFmtId="49" fontId="3" fillId="2" borderId="1" xfId="2" applyNumberFormat="1" applyFont="1" applyFill="1" applyBorder="1" applyProtection="1"/>
    <xf numFmtId="0" fontId="3" fillId="2" borderId="1" xfId="2" applyFill="1" applyBorder="1" applyAlignment="1" applyProtection="1">
      <alignment vertical="top"/>
      <protection locked="0"/>
    </xf>
    <xf numFmtId="0" fontId="7" fillId="2" borderId="0" xfId="2" applyFont="1" applyFill="1" applyProtection="1"/>
    <xf numFmtId="49" fontId="3" fillId="2" borderId="0" xfId="2" applyNumberFormat="1" applyFont="1" applyFill="1" applyProtection="1"/>
    <xf numFmtId="0" fontId="3" fillId="2" borderId="0" xfId="2" applyFill="1" applyAlignment="1" applyProtection="1">
      <alignment vertical="top"/>
      <protection locked="0"/>
    </xf>
    <xf numFmtId="0" fontId="8" fillId="2" borderId="0" xfId="2" applyFont="1" applyFill="1" applyAlignment="1" applyProtection="1">
      <alignment vertical="top"/>
      <protection locked="0"/>
    </xf>
    <xf numFmtId="0" fontId="8" fillId="0" borderId="0" xfId="2" applyFont="1" applyAlignment="1" applyProtection="1">
      <alignment vertical="top"/>
      <protection locked="0"/>
    </xf>
    <xf numFmtId="49" fontId="9" fillId="2" borderId="0" xfId="2" applyNumberFormat="1" applyFont="1" applyFill="1" applyAlignment="1" applyProtection="1"/>
    <xf numFmtId="0" fontId="7" fillId="2" borderId="0" xfId="2" applyFont="1" applyFill="1" applyAlignment="1" applyProtection="1">
      <alignment horizontal="center"/>
    </xf>
    <xf numFmtId="0" fontId="4" fillId="2" borderId="0" xfId="2" applyFont="1" applyFill="1" applyAlignment="1" applyProtection="1">
      <alignment vertical="top"/>
      <protection locked="0"/>
    </xf>
    <xf numFmtId="49" fontId="9" fillId="2" borderId="0" xfId="2" applyNumberFormat="1" applyFont="1" applyFill="1" applyAlignment="1" applyProtection="1">
      <alignment horizontal="center"/>
    </xf>
    <xf numFmtId="0" fontId="9" fillId="2" borderId="0" xfId="2" applyFont="1" applyFill="1" applyAlignment="1" applyProtection="1">
      <alignment horizontal="center"/>
    </xf>
    <xf numFmtId="0" fontId="9" fillId="2" borderId="0" xfId="2" applyFont="1" applyFill="1" applyProtection="1"/>
    <xf numFmtId="0" fontId="11" fillId="2" borderId="0" xfId="2" applyFont="1" applyFill="1" applyAlignment="1" applyProtection="1">
      <alignment vertical="top"/>
      <protection locked="0"/>
    </xf>
    <xf numFmtId="49" fontId="12" fillId="2" borderId="0" xfId="2" applyNumberFormat="1" applyFont="1" applyFill="1" applyProtection="1"/>
    <xf numFmtId="49" fontId="13" fillId="2" borderId="0" xfId="2" applyNumberFormat="1" applyFont="1" applyFill="1" applyProtection="1"/>
    <xf numFmtId="49" fontId="11" fillId="2" borderId="0" xfId="2" applyNumberFormat="1" applyFont="1" applyFill="1" applyAlignment="1" applyProtection="1">
      <alignment vertical="top"/>
      <protection locked="0"/>
    </xf>
    <xf numFmtId="0" fontId="15" fillId="2" borderId="0" xfId="3" applyFill="1" applyAlignment="1" applyProtection="1">
      <alignment horizontal="center"/>
    </xf>
    <xf numFmtId="0" fontId="16" fillId="2" borderId="0" xfId="2" applyFont="1" applyFill="1" applyAlignment="1" applyProtection="1">
      <alignment horizontal="center"/>
    </xf>
    <xf numFmtId="49" fontId="12" fillId="2" borderId="0" xfId="2" applyNumberFormat="1" applyFont="1" applyFill="1" applyAlignment="1" applyProtection="1">
      <alignment vertical="top"/>
      <protection locked="0"/>
    </xf>
    <xf numFmtId="49" fontId="20" fillId="2" borderId="0" xfId="2" applyNumberFormat="1" applyFont="1" applyFill="1" applyAlignment="1" applyProtection="1">
      <alignment vertical="top"/>
      <protection locked="0"/>
    </xf>
    <xf numFmtId="49" fontId="11" fillId="0" borderId="0" xfId="2" applyNumberFormat="1" applyFont="1" applyAlignment="1" applyProtection="1">
      <alignment vertical="top"/>
      <protection locked="0"/>
    </xf>
    <xf numFmtId="49" fontId="12" fillId="0" borderId="0" xfId="2" applyNumberFormat="1" applyFont="1" applyAlignment="1" applyProtection="1">
      <alignment vertical="top"/>
      <protection locked="0"/>
    </xf>
    <xf numFmtId="49" fontId="20" fillId="0" borderId="0" xfId="2" applyNumberFormat="1" applyFont="1" applyAlignment="1" applyProtection="1">
      <alignment vertical="top"/>
      <protection locked="0"/>
    </xf>
    <xf numFmtId="0" fontId="9" fillId="0" borderId="0" xfId="2" applyFont="1" applyAlignment="1" applyProtection="1">
      <alignment vertical="top"/>
      <protection locked="0"/>
    </xf>
    <xf numFmtId="0" fontId="12" fillId="0" borderId="0" xfId="2" applyFont="1" applyAlignment="1" applyProtection="1">
      <alignment vertical="top"/>
      <protection locked="0"/>
    </xf>
    <xf numFmtId="0" fontId="3" fillId="0" borderId="0" xfId="2" applyFont="1" applyAlignment="1" applyProtection="1">
      <alignment vertical="top"/>
      <protection locked="0"/>
    </xf>
    <xf numFmtId="0" fontId="21" fillId="0" borderId="0" xfId="2" quotePrefix="1" applyFont="1" applyAlignment="1" applyProtection="1">
      <alignment vertical="top"/>
      <protection locked="0"/>
    </xf>
    <xf numFmtId="0" fontId="22" fillId="0" borderId="0" xfId="2" applyFont="1" applyAlignment="1" applyProtection="1">
      <alignment vertical="top"/>
      <protection locked="0"/>
    </xf>
    <xf numFmtId="0" fontId="1" fillId="0" borderId="0" xfId="0" applyFont="1" applyAlignment="1">
      <alignment horizontal="center"/>
    </xf>
    <xf numFmtId="0" fontId="1" fillId="0" borderId="0" xfId="0" applyFont="1"/>
    <xf numFmtId="0" fontId="24" fillId="2" borderId="10" xfId="0" applyFont="1" applyFill="1" applyBorder="1" applyAlignment="1">
      <alignment horizontal="left" vertical="center" indent="1"/>
    </xf>
    <xf numFmtId="0" fontId="26" fillId="2" borderId="11" xfId="0" applyFont="1" applyFill="1" applyBorder="1" applyAlignment="1">
      <alignment vertical="center"/>
    </xf>
    <xf numFmtId="1" fontId="27" fillId="2" borderId="12" xfId="0" applyNumberFormat="1" applyFont="1" applyFill="1" applyBorder="1" applyAlignment="1">
      <alignment horizontal="center"/>
    </xf>
    <xf numFmtId="1" fontId="28" fillId="2" borderId="13" xfId="0" applyNumberFormat="1" applyFont="1" applyFill="1" applyBorder="1" applyAlignment="1">
      <alignment horizontal="center" vertical="center"/>
    </xf>
    <xf numFmtId="0" fontId="26" fillId="2" borderId="17" xfId="0" applyFont="1" applyFill="1" applyBorder="1" applyAlignment="1">
      <alignment vertical="center"/>
    </xf>
    <xf numFmtId="0" fontId="26" fillId="2" borderId="18" xfId="0" applyFont="1" applyFill="1" applyBorder="1" applyAlignment="1">
      <alignment vertical="center"/>
    </xf>
    <xf numFmtId="4" fontId="28" fillId="2" borderId="19" xfId="0" applyNumberFormat="1" applyFont="1" applyFill="1" applyBorder="1" applyAlignment="1">
      <alignment horizontal="center" vertical="center"/>
    </xf>
    <xf numFmtId="164" fontId="29" fillId="2" borderId="0" xfId="0" applyNumberFormat="1" applyFont="1" applyFill="1" applyBorder="1" applyAlignment="1">
      <alignment horizontal="center" vertical="center"/>
    </xf>
    <xf numFmtId="165" fontId="27" fillId="2" borderId="19" xfId="0" applyNumberFormat="1" applyFont="1" applyFill="1" applyBorder="1" applyAlignment="1">
      <alignment horizontal="center" vertical="center"/>
    </xf>
    <xf numFmtId="166" fontId="32" fillId="2" borderId="25" xfId="2" applyNumberFormat="1" applyFont="1" applyFill="1" applyBorder="1" applyAlignment="1">
      <alignment horizontal="center" vertical="center"/>
    </xf>
    <xf numFmtId="166" fontId="32" fillId="5" borderId="26" xfId="2" applyNumberFormat="1" applyFont="1" applyFill="1" applyBorder="1" applyAlignment="1">
      <alignment horizontal="center" vertical="center"/>
    </xf>
    <xf numFmtId="166" fontId="32" fillId="2" borderId="29" xfId="2" applyNumberFormat="1" applyFont="1" applyFill="1" applyBorder="1" applyAlignment="1">
      <alignment horizontal="center" vertical="center"/>
    </xf>
    <xf numFmtId="166" fontId="33" fillId="5" borderId="30" xfId="2" applyNumberFormat="1" applyFont="1" applyFill="1" applyBorder="1" applyAlignment="1">
      <alignment horizontal="center" vertical="center"/>
    </xf>
    <xf numFmtId="0" fontId="28" fillId="6" borderId="31" xfId="0" applyFont="1" applyFill="1" applyBorder="1" applyAlignment="1">
      <alignment horizontal="left" vertical="center" indent="1"/>
    </xf>
    <xf numFmtId="4" fontId="28" fillId="6" borderId="32" xfId="0" applyNumberFormat="1" applyFont="1" applyFill="1" applyBorder="1" applyAlignment="1">
      <alignment horizontal="left" vertical="center" indent="1"/>
    </xf>
    <xf numFmtId="0" fontId="28" fillId="2" borderId="33" xfId="0" quotePrefix="1" applyNumberFormat="1" applyFont="1" applyFill="1" applyBorder="1" applyAlignment="1">
      <alignment horizontal="center" vertical="center"/>
    </xf>
    <xf numFmtId="167" fontId="34" fillId="2" borderId="25" xfId="2" applyNumberFormat="1" applyFont="1" applyFill="1" applyBorder="1" applyAlignment="1">
      <alignment horizontal="center" vertical="center"/>
    </xf>
    <xf numFmtId="167" fontId="32" fillId="5" borderId="34" xfId="2" applyNumberFormat="1" applyFont="1" applyFill="1" applyBorder="1" applyAlignment="1">
      <alignment horizontal="center" vertical="center"/>
    </xf>
    <xf numFmtId="167" fontId="32" fillId="2" borderId="35" xfId="2" applyNumberFormat="1" applyFont="1" applyFill="1" applyBorder="1" applyAlignment="1">
      <alignment horizontal="center" vertical="center"/>
    </xf>
    <xf numFmtId="166" fontId="33" fillId="5" borderId="36" xfId="2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 indent="1"/>
    </xf>
    <xf numFmtId="164" fontId="1" fillId="2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0" fontId="32" fillId="0" borderId="0" xfId="2" applyFont="1" applyAlignment="1">
      <alignment horizontal="center"/>
    </xf>
    <xf numFmtId="0" fontId="32" fillId="0" borderId="0" xfId="2" applyFont="1" applyAlignment="1">
      <alignment horizontal="left" indent="1"/>
    </xf>
    <xf numFmtId="4" fontId="32" fillId="2" borderId="0" xfId="2" applyNumberFormat="1" applyFont="1" applyFill="1" applyBorder="1"/>
    <xf numFmtId="4" fontId="32" fillId="0" borderId="0" xfId="2" applyNumberFormat="1" applyFont="1"/>
    <xf numFmtId="0" fontId="32" fillId="0" borderId="0" xfId="2" applyFont="1"/>
    <xf numFmtId="0" fontId="3" fillId="0" borderId="0" xfId="5" applyAlignment="1"/>
    <xf numFmtId="0" fontId="35" fillId="0" borderId="0" xfId="0" applyFont="1" applyAlignment="1">
      <alignment horizontal="left" vertical="center"/>
    </xf>
    <xf numFmtId="0" fontId="1" fillId="0" borderId="38" xfId="0" applyFont="1" applyBorder="1"/>
    <xf numFmtId="49" fontId="2" fillId="2" borderId="39" xfId="0" applyNumberFormat="1" applyFont="1" applyFill="1" applyBorder="1" applyAlignment="1">
      <alignment horizontal="right" vertical="center" wrapText="1"/>
    </xf>
    <xf numFmtId="49" fontId="2" fillId="2" borderId="40" xfId="0" applyNumberFormat="1" applyFont="1" applyFill="1" applyBorder="1" applyAlignment="1">
      <alignment horizontal="right" vertical="center" wrapText="1"/>
    </xf>
    <xf numFmtId="49" fontId="2" fillId="2" borderId="47" xfId="0" applyNumberFormat="1" applyFont="1" applyFill="1" applyBorder="1" applyAlignment="1">
      <alignment horizontal="right" vertical="center" wrapText="1"/>
    </xf>
    <xf numFmtId="49" fontId="2" fillId="2" borderId="48" xfId="0" applyNumberFormat="1" applyFont="1" applyFill="1" applyBorder="1" applyAlignment="1">
      <alignment horizontal="right" vertical="center"/>
    </xf>
    <xf numFmtId="49" fontId="38" fillId="2" borderId="51" xfId="0" applyNumberFormat="1" applyFont="1" applyFill="1" applyBorder="1" applyAlignment="1">
      <alignment horizontal="left" vertical="center" indent="1"/>
    </xf>
    <xf numFmtId="49" fontId="26" fillId="2" borderId="52" xfId="0" applyNumberFormat="1" applyFont="1" applyFill="1" applyBorder="1" applyAlignment="1">
      <alignment vertical="center"/>
    </xf>
    <xf numFmtId="49" fontId="27" fillId="2" borderId="53" xfId="0" applyNumberFormat="1" applyFont="1" applyFill="1" applyBorder="1" applyAlignment="1">
      <alignment horizontal="center"/>
    </xf>
    <xf numFmtId="1" fontId="28" fillId="2" borderId="54" xfId="0" applyNumberFormat="1" applyFont="1" applyFill="1" applyBorder="1" applyAlignment="1">
      <alignment horizontal="center" vertical="center"/>
    </xf>
    <xf numFmtId="49" fontId="26" fillId="2" borderId="55" xfId="0" applyNumberFormat="1" applyFont="1" applyFill="1" applyBorder="1" applyAlignment="1">
      <alignment vertical="center"/>
    </xf>
    <xf numFmtId="49" fontId="26" fillId="2" borderId="56" xfId="0" applyNumberFormat="1" applyFont="1" applyFill="1" applyBorder="1" applyAlignment="1">
      <alignment vertical="center"/>
    </xf>
    <xf numFmtId="49" fontId="28" fillId="2" borderId="13" xfId="0" applyNumberFormat="1" applyFont="1" applyFill="1" applyBorder="1" applyAlignment="1">
      <alignment horizontal="center" vertical="center"/>
    </xf>
    <xf numFmtId="164" fontId="29" fillId="2" borderId="54" xfId="0" applyNumberFormat="1" applyFont="1" applyFill="1" applyBorder="1" applyAlignment="1">
      <alignment horizontal="center" vertical="center"/>
    </xf>
    <xf numFmtId="164" fontId="30" fillId="4" borderId="57" xfId="0" applyNumberFormat="1" applyFont="1" applyFill="1" applyBorder="1" applyAlignment="1">
      <alignment horizontal="centerContinuous" vertical="center"/>
    </xf>
    <xf numFmtId="164" fontId="30" fillId="4" borderId="57" xfId="0" applyNumberFormat="1" applyFont="1" applyFill="1" applyBorder="1" applyAlignment="1">
      <alignment horizontal="center" vertical="center"/>
    </xf>
    <xf numFmtId="164" fontId="30" fillId="4" borderId="0" xfId="0" applyNumberFormat="1" applyFont="1" applyFill="1" applyBorder="1" applyAlignment="1">
      <alignment horizontal="centerContinuous" vertical="center"/>
    </xf>
    <xf numFmtId="49" fontId="27" fillId="2" borderId="53" xfId="0" applyNumberFormat="1" applyFont="1" applyFill="1" applyBorder="1" applyAlignment="1">
      <alignment horizontal="center" vertical="center"/>
    </xf>
    <xf numFmtId="166" fontId="32" fillId="2" borderId="58" xfId="2" applyNumberFormat="1" applyFont="1" applyFill="1" applyBorder="1" applyAlignment="1">
      <alignment horizontal="center" vertical="center"/>
    </xf>
    <xf numFmtId="166" fontId="32" fillId="5" borderId="41" xfId="2" applyNumberFormat="1" applyFont="1" applyFill="1" applyBorder="1" applyAlignment="1">
      <alignment horizontal="center" vertical="center"/>
    </xf>
    <xf numFmtId="166" fontId="32" fillId="2" borderId="61" xfId="2" applyNumberFormat="1" applyFont="1" applyFill="1" applyBorder="1" applyAlignment="1">
      <alignment horizontal="center" vertical="center"/>
    </xf>
    <xf numFmtId="166" fontId="33" fillId="5" borderId="62" xfId="2" applyNumberFormat="1" applyFont="1" applyFill="1" applyBorder="1" applyAlignment="1">
      <alignment horizontal="center" vertical="center"/>
    </xf>
    <xf numFmtId="49" fontId="28" fillId="6" borderId="63" xfId="0" applyNumberFormat="1" applyFont="1" applyFill="1" applyBorder="1" applyAlignment="1">
      <alignment horizontal="left" vertical="center" indent="1"/>
    </xf>
    <xf numFmtId="49" fontId="28" fillId="6" borderId="46" xfId="0" applyNumberFormat="1" applyFont="1" applyFill="1" applyBorder="1" applyAlignment="1">
      <alignment horizontal="left" vertical="center" indent="1"/>
    </xf>
    <xf numFmtId="49" fontId="28" fillId="2" borderId="64" xfId="0" applyNumberFormat="1" applyFont="1" applyFill="1" applyBorder="1" applyAlignment="1">
      <alignment horizontal="center" vertical="center"/>
    </xf>
    <xf numFmtId="167" fontId="34" fillId="2" borderId="58" xfId="2" applyNumberFormat="1" applyFont="1" applyFill="1" applyBorder="1" applyAlignment="1">
      <alignment horizontal="center" vertical="center"/>
    </xf>
    <xf numFmtId="167" fontId="32" fillId="5" borderId="40" xfId="2" applyNumberFormat="1" applyFont="1" applyFill="1" applyBorder="1" applyAlignment="1">
      <alignment horizontal="center" vertical="center"/>
    </xf>
    <xf numFmtId="167" fontId="32" fillId="2" borderId="66" xfId="2" applyNumberFormat="1" applyFont="1" applyFill="1" applyBorder="1" applyAlignment="1">
      <alignment horizontal="center" vertical="center"/>
    </xf>
    <xf numFmtId="166" fontId="33" fillId="5" borderId="67" xfId="2" applyNumberFormat="1" applyFont="1" applyFill="1" applyBorder="1" applyAlignment="1">
      <alignment horizontal="center" vertical="center"/>
    </xf>
    <xf numFmtId="49" fontId="1" fillId="2" borderId="68" xfId="0" applyNumberFormat="1" applyFont="1" applyFill="1" applyBorder="1" applyAlignment="1">
      <alignment horizontal="center"/>
    </xf>
    <xf numFmtId="49" fontId="1" fillId="2" borderId="68" xfId="0" applyNumberFormat="1" applyFont="1" applyFill="1" applyBorder="1" applyAlignment="1">
      <alignment horizontal="left" indent="1"/>
    </xf>
    <xf numFmtId="49" fontId="1" fillId="2" borderId="68" xfId="0" applyNumberFormat="1" applyFont="1" applyFill="1" applyBorder="1" applyAlignment="1">
      <alignment horizontal="center" vertical="center"/>
    </xf>
    <xf numFmtId="164" fontId="1" fillId="2" borderId="29" xfId="0" applyNumberFormat="1" applyFont="1" applyFill="1" applyBorder="1" applyAlignment="1">
      <alignment horizontal="center" vertical="center"/>
    </xf>
    <xf numFmtId="4" fontId="1" fillId="2" borderId="68" xfId="0" applyNumberFormat="1" applyFont="1" applyFill="1" applyBorder="1" applyAlignment="1">
      <alignment horizontal="center" vertical="center"/>
    </xf>
    <xf numFmtId="0" fontId="1" fillId="2" borderId="68" xfId="0" applyFont="1" applyFill="1" applyBorder="1" applyAlignment="1">
      <alignment horizontal="center" vertical="center"/>
    </xf>
    <xf numFmtId="164" fontId="1" fillId="2" borderId="68" xfId="0" applyNumberFormat="1" applyFont="1" applyFill="1" applyBorder="1" applyAlignment="1">
      <alignment horizontal="center" vertical="center"/>
    </xf>
    <xf numFmtId="0" fontId="2" fillId="7" borderId="69" xfId="0" applyFont="1" applyFill="1" applyBorder="1" applyAlignment="1">
      <alignment horizontal="center" vertical="center"/>
    </xf>
    <xf numFmtId="164" fontId="2" fillId="0" borderId="29" xfId="0" applyNumberFormat="1" applyFont="1" applyFill="1" applyBorder="1" applyAlignment="1">
      <alignment horizontal="center" vertical="center"/>
    </xf>
    <xf numFmtId="164" fontId="2" fillId="7" borderId="69" xfId="0" applyNumberFormat="1" applyFont="1" applyFill="1" applyBorder="1" applyAlignment="1">
      <alignment horizontal="center" vertical="center"/>
    </xf>
    <xf numFmtId="2" fontId="33" fillId="8" borderId="69" xfId="2" applyNumberFormat="1" applyFont="1" applyFill="1" applyBorder="1" applyAlignment="1">
      <alignment horizontal="center" vertical="center"/>
    </xf>
    <xf numFmtId="49" fontId="33" fillId="8" borderId="69" xfId="2" applyNumberFormat="1" applyFont="1" applyFill="1" applyBorder="1" applyAlignment="1">
      <alignment horizontal="left" vertical="center" wrapText="1"/>
    </xf>
    <xf numFmtId="49" fontId="33" fillId="8" borderId="69" xfId="2" applyNumberFormat="1" applyFont="1" applyFill="1" applyBorder="1" applyAlignment="1">
      <alignment horizontal="center" vertical="center"/>
    </xf>
    <xf numFmtId="164" fontId="33" fillId="0" borderId="29" xfId="2" applyNumberFormat="1" applyFont="1" applyFill="1" applyBorder="1" applyAlignment="1">
      <alignment horizontal="center" vertical="center"/>
    </xf>
    <xf numFmtId="164" fontId="33" fillId="8" borderId="69" xfId="2" applyNumberFormat="1" applyFont="1" applyFill="1" applyBorder="1" applyAlignment="1">
      <alignment horizontal="center" vertical="center"/>
    </xf>
    <xf numFmtId="0" fontId="41" fillId="0" borderId="44" xfId="2" applyFont="1" applyFill="1" applyBorder="1" applyAlignment="1">
      <alignment horizontal="center" vertical="center"/>
    </xf>
    <xf numFmtId="49" fontId="32" fillId="0" borderId="44" xfId="2" applyNumberFormat="1" applyFont="1" applyFill="1" applyBorder="1" applyAlignment="1">
      <alignment horizontal="left" vertical="center" wrapText="1" indent="1"/>
    </xf>
    <xf numFmtId="49" fontId="32" fillId="0" borderId="44" xfId="2" applyNumberFormat="1" applyFont="1" applyFill="1" applyBorder="1" applyAlignment="1">
      <alignment horizontal="center" vertical="center"/>
    </xf>
    <xf numFmtId="164" fontId="33" fillId="0" borderId="54" xfId="2" applyNumberFormat="1" applyFont="1" applyFill="1" applyBorder="1" applyAlignment="1">
      <alignment horizontal="center" vertical="center"/>
    </xf>
    <xf numFmtId="4" fontId="32" fillId="0" borderId="72" xfId="2" applyNumberFormat="1" applyFont="1" applyFill="1" applyBorder="1" applyAlignment="1">
      <alignment horizontal="center" vertical="center"/>
    </xf>
    <xf numFmtId="164" fontId="32" fillId="0" borderId="72" xfId="2" applyNumberFormat="1" applyFont="1" applyFill="1" applyBorder="1" applyAlignment="1">
      <alignment horizontal="center" vertical="center"/>
    </xf>
    <xf numFmtId="164" fontId="1" fillId="0" borderId="73" xfId="0" applyNumberFormat="1" applyFont="1" applyFill="1" applyBorder="1" applyAlignment="1">
      <alignment vertical="center"/>
    </xf>
    <xf numFmtId="2" fontId="32" fillId="0" borderId="44" xfId="2" applyNumberFormat="1" applyFont="1" applyFill="1" applyBorder="1" applyAlignment="1">
      <alignment horizontal="center" vertical="center"/>
    </xf>
    <xf numFmtId="164" fontId="1" fillId="0" borderId="74" xfId="0" applyNumberFormat="1" applyFont="1" applyFill="1" applyBorder="1" applyAlignment="1">
      <alignment vertical="center"/>
    </xf>
    <xf numFmtId="0" fontId="41" fillId="0" borderId="68" xfId="2" applyFont="1" applyFill="1" applyBorder="1" applyAlignment="1">
      <alignment horizontal="center" vertical="center"/>
    </xf>
    <xf numFmtId="49" fontId="32" fillId="0" borderId="68" xfId="2" applyNumberFormat="1" applyFont="1" applyFill="1" applyBorder="1" applyAlignment="1">
      <alignment horizontal="left" vertical="center" wrapText="1"/>
    </xf>
    <xf numFmtId="49" fontId="32" fillId="0" borderId="68" xfId="2" applyNumberFormat="1" applyFont="1" applyFill="1" applyBorder="1" applyAlignment="1">
      <alignment horizontal="center" vertical="center"/>
    </xf>
    <xf numFmtId="4" fontId="32" fillId="0" borderId="68" xfId="2" applyNumberFormat="1" applyFont="1" applyFill="1" applyBorder="1" applyAlignment="1">
      <alignment horizontal="center" vertical="center"/>
    </xf>
    <xf numFmtId="164" fontId="32" fillId="0" borderId="68" xfId="2" applyNumberFormat="1" applyFont="1" applyFill="1" applyBorder="1" applyAlignment="1">
      <alignment horizontal="center" vertical="center"/>
    </xf>
    <xf numFmtId="164" fontId="1" fillId="0" borderId="68" xfId="0" applyNumberFormat="1" applyFont="1" applyFill="1" applyBorder="1" applyAlignment="1">
      <alignment vertical="center"/>
    </xf>
    <xf numFmtId="2" fontId="41" fillId="0" borderId="72" xfId="2" applyNumberFormat="1" applyFont="1" applyFill="1" applyBorder="1" applyAlignment="1">
      <alignment horizontal="center" vertical="center"/>
    </xf>
    <xf numFmtId="49" fontId="40" fillId="0" borderId="72" xfId="2" applyNumberFormat="1" applyFont="1" applyFill="1" applyBorder="1" applyAlignment="1">
      <alignment horizontal="left" vertical="center" wrapText="1" indent="1"/>
    </xf>
    <xf numFmtId="49" fontId="32" fillId="0" borderId="72" xfId="2" applyNumberFormat="1" applyFont="1" applyFill="1" applyBorder="1" applyAlignment="1">
      <alignment horizontal="center" vertical="center"/>
    </xf>
    <xf numFmtId="0" fontId="41" fillId="0" borderId="72" xfId="2" applyFont="1" applyFill="1" applyBorder="1" applyAlignment="1">
      <alignment horizontal="center" vertical="center"/>
    </xf>
    <xf numFmtId="49" fontId="32" fillId="0" borderId="72" xfId="2" applyNumberFormat="1" applyFont="1" applyFill="1" applyBorder="1" applyAlignment="1">
      <alignment horizontal="left" vertical="center" wrapText="1" indent="2"/>
    </xf>
    <xf numFmtId="164" fontId="1" fillId="0" borderId="75" xfId="0" applyNumberFormat="1" applyFont="1" applyFill="1" applyBorder="1" applyAlignment="1">
      <alignment vertical="center"/>
    </xf>
    <xf numFmtId="2" fontId="32" fillId="0" borderId="72" xfId="2" applyNumberFormat="1" applyFont="1" applyFill="1" applyBorder="1" applyAlignment="1">
      <alignment horizontal="center" vertical="center"/>
    </xf>
    <xf numFmtId="164" fontId="1" fillId="0" borderId="76" xfId="0" applyNumberFormat="1" applyFont="1" applyFill="1" applyBorder="1" applyAlignment="1">
      <alignment vertical="center"/>
    </xf>
    <xf numFmtId="2" fontId="42" fillId="0" borderId="72" xfId="2" applyNumberFormat="1" applyFont="1" applyFill="1" applyBorder="1" applyAlignment="1">
      <alignment horizontal="center" vertical="center"/>
    </xf>
    <xf numFmtId="49" fontId="43" fillId="0" borderId="72" xfId="2" applyNumberFormat="1" applyFont="1" applyFill="1" applyBorder="1" applyAlignment="1">
      <alignment horizontal="left" vertical="center" wrapText="1" indent="2"/>
    </xf>
    <xf numFmtId="0" fontId="29" fillId="0" borderId="29" xfId="0" applyFont="1" applyFill="1" applyBorder="1" applyAlignment="1">
      <alignment horizontal="center" vertical="center"/>
    </xf>
    <xf numFmtId="0" fontId="29" fillId="0" borderId="29" xfId="0" applyFont="1" applyFill="1" applyBorder="1" applyAlignment="1">
      <alignment horizontal="left" vertical="center"/>
    </xf>
    <xf numFmtId="164" fontId="29" fillId="0" borderId="29" xfId="0" applyNumberFormat="1" applyFont="1" applyFill="1" applyBorder="1" applyAlignment="1">
      <alignment horizontal="center" vertical="center"/>
    </xf>
    <xf numFmtId="4" fontId="29" fillId="0" borderId="69" xfId="0" applyNumberFormat="1" applyFont="1" applyFill="1" applyBorder="1" applyAlignment="1">
      <alignment horizontal="center" vertical="center"/>
    </xf>
    <xf numFmtId="164" fontId="29" fillId="0" borderId="69" xfId="0" applyNumberFormat="1" applyFont="1" applyFill="1" applyBorder="1" applyAlignment="1">
      <alignment horizontal="center" vertical="center"/>
    </xf>
    <xf numFmtId="49" fontId="33" fillId="7" borderId="54" xfId="2" applyNumberFormat="1" applyFont="1" applyFill="1" applyBorder="1" applyAlignment="1">
      <alignment horizontal="center" vertical="center"/>
    </xf>
    <xf numFmtId="49" fontId="33" fillId="7" borderId="28" xfId="2" applyNumberFormat="1" applyFont="1" applyFill="1" applyBorder="1" applyAlignment="1">
      <alignment horizontal="center" vertical="center"/>
    </xf>
    <xf numFmtId="164" fontId="29" fillId="0" borderId="54" xfId="0" applyNumberFormat="1" applyFont="1" applyFill="1" applyBorder="1" applyAlignment="1">
      <alignment horizontal="center" vertical="center"/>
    </xf>
    <xf numFmtId="164" fontId="44" fillId="7" borderId="77" xfId="0" applyNumberFormat="1" applyFont="1" applyFill="1" applyBorder="1" applyAlignment="1">
      <alignment horizontal="center" vertical="center"/>
    </xf>
    <xf numFmtId="4" fontId="29" fillId="0" borderId="25" xfId="0" applyNumberFormat="1" applyFont="1" applyFill="1" applyBorder="1" applyAlignment="1">
      <alignment horizontal="center" vertical="center"/>
    </xf>
    <xf numFmtId="164" fontId="29" fillId="0" borderId="25" xfId="0" applyNumberFormat="1" applyFont="1" applyFill="1" applyBorder="1" applyAlignment="1">
      <alignment horizontal="center" vertical="center"/>
    </xf>
    <xf numFmtId="164" fontId="29" fillId="0" borderId="68" xfId="0" applyNumberFormat="1" applyFont="1" applyFill="1" applyBorder="1" applyAlignment="1">
      <alignment horizontal="center" vertical="center"/>
    </xf>
    <xf numFmtId="0" fontId="33" fillId="8" borderId="29" xfId="2" applyFont="1" applyFill="1" applyBorder="1" applyAlignment="1">
      <alignment horizontal="center" vertical="center"/>
    </xf>
    <xf numFmtId="164" fontId="32" fillId="0" borderId="29" xfId="2" applyNumberFormat="1" applyFont="1" applyFill="1" applyBorder="1" applyAlignment="1">
      <alignment horizontal="center" vertical="center"/>
    </xf>
    <xf numFmtId="164" fontId="32" fillId="0" borderId="28" xfId="2" applyNumberFormat="1" applyFont="1" applyFill="1" applyBorder="1" applyAlignment="1">
      <alignment horizontal="center" vertical="center"/>
    </xf>
    <xf numFmtId="166" fontId="1" fillId="8" borderId="29" xfId="2" applyNumberFormat="1" applyFont="1" applyFill="1" applyBorder="1" applyAlignment="1">
      <alignment horizontal="center" vertical="center"/>
    </xf>
    <xf numFmtId="0" fontId="45" fillId="0" borderId="29" xfId="2" applyFont="1" applyFill="1" applyBorder="1" applyAlignment="1">
      <alignment vertical="center"/>
    </xf>
    <xf numFmtId="0" fontId="45" fillId="0" borderId="29" xfId="2" applyFont="1" applyFill="1" applyBorder="1" applyAlignment="1">
      <alignment horizontal="right" vertical="center"/>
    </xf>
    <xf numFmtId="9" fontId="46" fillId="0" borderId="29" xfId="1" applyFont="1" applyFill="1" applyBorder="1" applyAlignment="1">
      <alignment horizontal="center" vertical="center"/>
    </xf>
    <xf numFmtId="164" fontId="45" fillId="0" borderId="29" xfId="2" applyNumberFormat="1" applyFont="1" applyFill="1" applyBorder="1" applyAlignment="1">
      <alignment horizontal="center" vertical="center"/>
    </xf>
    <xf numFmtId="167" fontId="33" fillId="8" borderId="29" xfId="2" applyNumberFormat="1" applyFont="1" applyFill="1" applyBorder="1" applyAlignment="1">
      <alignment horizontal="center" vertical="center"/>
    </xf>
    <xf numFmtId="0" fontId="32" fillId="0" borderId="29" xfId="2" applyFont="1" applyFill="1" applyBorder="1" applyAlignment="1">
      <alignment horizontal="center" vertical="center"/>
    </xf>
    <xf numFmtId="0" fontId="32" fillId="0" borderId="29" xfId="2" applyFont="1" applyFill="1" applyBorder="1" applyAlignment="1">
      <alignment horizontal="left" vertical="center"/>
    </xf>
    <xf numFmtId="4" fontId="32" fillId="0" borderId="29" xfId="2" applyNumberFormat="1" applyFont="1" applyFill="1" applyBorder="1" applyAlignment="1">
      <alignment vertical="center"/>
    </xf>
    <xf numFmtId="4" fontId="32" fillId="0" borderId="68" xfId="2" applyNumberFormat="1" applyFont="1" applyFill="1" applyBorder="1" applyAlignment="1">
      <alignment vertical="center"/>
    </xf>
    <xf numFmtId="4" fontId="32" fillId="0" borderId="29" xfId="2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6" fillId="2" borderId="0" xfId="4" applyFont="1" applyFill="1" applyAlignment="1" applyProtection="1">
      <alignment horizontal="center"/>
    </xf>
    <xf numFmtId="0" fontId="17" fillId="2" borderId="0" xfId="3" applyFont="1" applyFill="1" applyAlignment="1" applyProtection="1">
      <alignment horizontal="center"/>
    </xf>
    <xf numFmtId="49" fontId="9" fillId="2" borderId="0" xfId="2" applyNumberFormat="1" applyFont="1" applyFill="1" applyAlignment="1" applyProtection="1">
      <alignment horizontal="center"/>
    </xf>
    <xf numFmtId="49" fontId="12" fillId="2" borderId="0" xfId="2" applyNumberFormat="1" applyFont="1" applyFill="1" applyAlignment="1" applyProtection="1">
      <alignment horizontal="center"/>
    </xf>
    <xf numFmtId="0" fontId="9" fillId="2" borderId="0" xfId="2" applyFont="1" applyFill="1" applyAlignment="1" applyProtection="1">
      <alignment horizontal="center"/>
    </xf>
    <xf numFmtId="0" fontId="14" fillId="2" borderId="0" xfId="2" applyFont="1" applyFill="1" applyAlignment="1" applyProtection="1">
      <alignment horizontal="center"/>
    </xf>
    <xf numFmtId="0" fontId="17" fillId="2" borderId="0" xfId="2" applyFont="1" applyFill="1" applyAlignment="1" applyProtection="1">
      <alignment horizontal="center"/>
    </xf>
    <xf numFmtId="0" fontId="16" fillId="2" borderId="0" xfId="2" applyFont="1" applyFill="1" applyAlignment="1" applyProtection="1">
      <alignment horizontal="center"/>
    </xf>
    <xf numFmtId="0" fontId="10" fillId="2" borderId="0" xfId="2" applyFont="1" applyFill="1" applyAlignment="1" applyProtection="1">
      <alignment horizontal="center"/>
    </xf>
    <xf numFmtId="0" fontId="4" fillId="2" borderId="0" xfId="2" applyFont="1" applyFill="1" applyAlignment="1" applyProtection="1">
      <alignment horizontal="center"/>
    </xf>
    <xf numFmtId="0" fontId="6" fillId="2" borderId="0" xfId="2" applyFont="1" applyFill="1" applyAlignment="1" applyProtection="1">
      <alignment horizontal="center" vertical="center" wrapText="1"/>
    </xf>
    <xf numFmtId="0" fontId="7" fillId="2" borderId="0" xfId="2" applyFont="1" applyFill="1" applyAlignment="1" applyProtection="1">
      <alignment horizontal="center"/>
    </xf>
    <xf numFmtId="49" fontId="9" fillId="2" borderId="0" xfId="2" applyNumberFormat="1" applyFont="1" applyFill="1" applyAlignment="1" applyProtection="1">
      <alignment horizontal="center" vertical="center" wrapText="1"/>
    </xf>
    <xf numFmtId="49" fontId="9" fillId="2" borderId="2" xfId="2" applyNumberFormat="1" applyFont="1" applyFill="1" applyBorder="1" applyAlignment="1" applyProtection="1">
      <alignment horizontal="center" vertical="center" wrapText="1"/>
    </xf>
    <xf numFmtId="49" fontId="9" fillId="2" borderId="3" xfId="2" applyNumberFormat="1" applyFont="1" applyFill="1" applyBorder="1" applyAlignment="1" applyProtection="1">
      <alignment horizontal="center" vertical="center" wrapText="1"/>
    </xf>
    <xf numFmtId="49" fontId="9" fillId="2" borderId="4" xfId="2" applyNumberFormat="1" applyFont="1" applyFill="1" applyBorder="1" applyAlignment="1" applyProtection="1">
      <alignment horizontal="center" vertical="center" wrapText="1"/>
    </xf>
    <xf numFmtId="49" fontId="9" fillId="2" borderId="5" xfId="2" applyNumberFormat="1" applyFont="1" applyFill="1" applyBorder="1" applyAlignment="1" applyProtection="1">
      <alignment horizontal="center" vertical="center" wrapText="1"/>
    </xf>
    <xf numFmtId="49" fontId="9" fillId="2" borderId="0" xfId="2" applyNumberFormat="1" applyFont="1" applyFill="1" applyBorder="1" applyAlignment="1" applyProtection="1">
      <alignment horizontal="center" vertical="center" wrapText="1"/>
    </xf>
    <xf numFmtId="49" fontId="9" fillId="2" borderId="6" xfId="2" applyNumberFormat="1" applyFont="1" applyFill="1" applyBorder="1" applyAlignment="1" applyProtection="1">
      <alignment horizontal="center" vertical="center" wrapText="1"/>
    </xf>
    <xf numFmtId="49" fontId="9" fillId="2" borderId="7" xfId="2" applyNumberFormat="1" applyFont="1" applyFill="1" applyBorder="1" applyAlignment="1" applyProtection="1">
      <alignment horizontal="center" vertical="center" wrapText="1"/>
    </xf>
    <xf numFmtId="49" fontId="9" fillId="2" borderId="8" xfId="2" applyNumberFormat="1" applyFont="1" applyFill="1" applyBorder="1" applyAlignment="1" applyProtection="1">
      <alignment horizontal="center" vertical="center" wrapText="1"/>
    </xf>
    <xf numFmtId="49" fontId="9" fillId="2" borderId="9" xfId="2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2" fillId="0" borderId="0" xfId="5" applyFont="1" applyAlignment="1">
      <alignment horizontal="left" wrapText="1"/>
    </xf>
    <xf numFmtId="0" fontId="1" fillId="0" borderId="0" xfId="0" applyFont="1" applyAlignment="1">
      <alignment horizontal="left"/>
    </xf>
    <xf numFmtId="0" fontId="3" fillId="0" borderId="0" xfId="5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164" fontId="48" fillId="3" borderId="14" xfId="0" quotePrefix="1" applyNumberFormat="1" applyFont="1" applyFill="1" applyBorder="1" applyAlignment="1">
      <alignment horizontal="center" vertical="center"/>
    </xf>
    <xf numFmtId="164" fontId="48" fillId="3" borderId="15" xfId="0" applyNumberFormat="1" applyFont="1" applyFill="1" applyBorder="1" applyAlignment="1">
      <alignment horizontal="center" vertical="center"/>
    </xf>
    <xf numFmtId="164" fontId="48" fillId="3" borderId="16" xfId="0" applyNumberFormat="1" applyFont="1" applyFill="1" applyBorder="1" applyAlignment="1">
      <alignment horizontal="center" vertical="center"/>
    </xf>
    <xf numFmtId="164" fontId="30" fillId="4" borderId="20" xfId="0" applyNumberFormat="1" applyFont="1" applyFill="1" applyBorder="1" applyAlignment="1">
      <alignment horizontal="center" vertical="center"/>
    </xf>
    <xf numFmtId="164" fontId="30" fillId="4" borderId="21" xfId="0" applyNumberFormat="1" applyFont="1" applyFill="1" applyBorder="1" applyAlignment="1">
      <alignment horizontal="center" vertical="center"/>
    </xf>
    <xf numFmtId="164" fontId="30" fillId="4" borderId="22" xfId="0" applyNumberFormat="1" applyFont="1" applyFill="1" applyBorder="1" applyAlignment="1">
      <alignment horizontal="center" vertical="center"/>
    </xf>
    <xf numFmtId="0" fontId="31" fillId="2" borderId="23" xfId="2" applyFont="1" applyFill="1" applyBorder="1" applyAlignment="1">
      <alignment horizontal="left" vertical="center" indent="1"/>
    </xf>
    <xf numFmtId="0" fontId="31" fillId="2" borderId="24" xfId="2" applyFont="1" applyFill="1" applyBorder="1" applyAlignment="1">
      <alignment horizontal="left" vertical="center" indent="1"/>
    </xf>
    <xf numFmtId="166" fontId="33" fillId="5" borderId="27" xfId="2" applyNumberFormat="1" applyFont="1" applyFill="1" applyBorder="1" applyAlignment="1">
      <alignment horizontal="center" vertical="center"/>
    </xf>
    <xf numFmtId="166" fontId="33" fillId="5" borderId="28" xfId="2" applyNumberFormat="1" applyFont="1" applyFill="1" applyBorder="1" applyAlignment="1">
      <alignment horizontal="center" vertical="center"/>
    </xf>
    <xf numFmtId="166" fontId="33" fillId="5" borderId="35" xfId="2" applyNumberFormat="1" applyFont="1" applyFill="1" applyBorder="1" applyAlignment="1">
      <alignment horizontal="center" vertical="center"/>
    </xf>
    <xf numFmtId="49" fontId="47" fillId="3" borderId="0" xfId="0" quotePrefix="1" applyNumberFormat="1" applyFont="1" applyFill="1" applyBorder="1" applyAlignment="1">
      <alignment horizontal="center" vertical="center" wrapText="1"/>
    </xf>
    <xf numFmtId="49" fontId="47" fillId="3" borderId="0" xfId="0" applyNumberFormat="1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/>
    </xf>
    <xf numFmtId="0" fontId="1" fillId="0" borderId="54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44" fillId="7" borderId="29" xfId="0" applyFont="1" applyFill="1" applyBorder="1" applyAlignment="1">
      <alignment horizontal="left" vertical="center"/>
    </xf>
    <xf numFmtId="0" fontId="33" fillId="8" borderId="29" xfId="2" applyFont="1" applyFill="1" applyBorder="1" applyAlignment="1">
      <alignment horizontal="center" vertical="center"/>
    </xf>
    <xf numFmtId="166" fontId="32" fillId="9" borderId="29" xfId="2" applyNumberFormat="1" applyFont="1" applyFill="1" applyBorder="1" applyAlignment="1">
      <alignment horizontal="center" vertical="center"/>
    </xf>
    <xf numFmtId="164" fontId="45" fillId="0" borderId="29" xfId="2" applyNumberFormat="1" applyFont="1" applyFill="1" applyBorder="1" applyAlignment="1">
      <alignment horizontal="center" vertical="center"/>
    </xf>
    <xf numFmtId="167" fontId="32" fillId="9" borderId="29" xfId="2" applyNumberFormat="1" applyFont="1" applyFill="1" applyBorder="1" applyAlignment="1">
      <alignment horizontal="center" vertical="center"/>
    </xf>
    <xf numFmtId="49" fontId="31" fillId="2" borderId="51" xfId="2" applyNumberFormat="1" applyFont="1" applyFill="1" applyBorder="1" applyAlignment="1">
      <alignment horizontal="left" vertical="center"/>
    </xf>
    <xf numFmtId="49" fontId="31" fillId="2" borderId="52" xfId="2" applyNumberFormat="1" applyFont="1" applyFill="1" applyBorder="1" applyAlignment="1">
      <alignment horizontal="left" vertical="center"/>
    </xf>
    <xf numFmtId="166" fontId="33" fillId="5" borderId="59" xfId="2" applyNumberFormat="1" applyFont="1" applyFill="1" applyBorder="1" applyAlignment="1">
      <alignment horizontal="center" vertical="center"/>
    </xf>
    <xf numFmtId="166" fontId="33" fillId="5" borderId="60" xfId="2" applyNumberFormat="1" applyFont="1" applyFill="1" applyBorder="1" applyAlignment="1">
      <alignment horizontal="center" vertical="center"/>
    </xf>
    <xf numFmtId="166" fontId="33" fillId="5" borderId="39" xfId="2" applyNumberFormat="1" applyFont="1" applyFill="1" applyBorder="1" applyAlignment="1">
      <alignment horizontal="center" vertical="center"/>
    </xf>
    <xf numFmtId="166" fontId="33" fillId="5" borderId="65" xfId="2" applyNumberFormat="1" applyFont="1" applyFill="1" applyBorder="1" applyAlignment="1">
      <alignment horizontal="center" vertical="center"/>
    </xf>
    <xf numFmtId="49" fontId="40" fillId="0" borderId="70" xfId="2" applyNumberFormat="1" applyFont="1" applyFill="1" applyBorder="1" applyAlignment="1">
      <alignment horizontal="left" vertical="center" wrapText="1"/>
    </xf>
    <xf numFmtId="49" fontId="40" fillId="0" borderId="54" xfId="2" applyNumberFormat="1" applyFont="1" applyFill="1" applyBorder="1" applyAlignment="1">
      <alignment horizontal="left" vertical="center" wrapText="1"/>
    </xf>
    <xf numFmtId="49" fontId="40" fillId="0" borderId="71" xfId="2" applyNumberFormat="1" applyFont="1" applyFill="1" applyBorder="1" applyAlignment="1">
      <alignment horizontal="left" vertical="center" wrapText="1"/>
    </xf>
    <xf numFmtId="49" fontId="33" fillId="2" borderId="70" xfId="2" applyNumberFormat="1" applyFont="1" applyFill="1" applyBorder="1" applyAlignment="1">
      <alignment horizontal="left" vertical="center" wrapText="1"/>
    </xf>
    <xf numFmtId="49" fontId="33" fillId="2" borderId="54" xfId="2" applyNumberFormat="1" applyFont="1" applyFill="1" applyBorder="1" applyAlignment="1">
      <alignment horizontal="left" vertical="center" wrapText="1"/>
    </xf>
    <xf numFmtId="49" fontId="33" fillId="2" borderId="71" xfId="2" applyNumberFormat="1" applyFont="1" applyFill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2" fontId="36" fillId="0" borderId="37" xfId="0" applyNumberFormat="1" applyFont="1" applyBorder="1" applyAlignment="1">
      <alignment horizontal="center" vertical="center"/>
    </xf>
    <xf numFmtId="2" fontId="36" fillId="0" borderId="11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49" fontId="37" fillId="0" borderId="41" xfId="0" applyNumberFormat="1" applyFont="1" applyBorder="1" applyAlignment="1">
      <alignment horizontal="center" vertical="center" wrapText="1"/>
    </xf>
    <xf numFmtId="49" fontId="37" fillId="0" borderId="42" xfId="0" applyNumberFormat="1" applyFont="1" applyBorder="1" applyAlignment="1">
      <alignment horizontal="center" vertical="center" wrapText="1"/>
    </xf>
    <xf numFmtId="49" fontId="37" fillId="0" borderId="43" xfId="0" applyNumberFormat="1" applyFont="1" applyBorder="1" applyAlignment="1">
      <alignment horizontal="center" vertical="center" wrapText="1"/>
    </xf>
    <xf numFmtId="49" fontId="37" fillId="0" borderId="40" xfId="0" applyNumberFormat="1" applyFont="1" applyBorder="1" applyAlignment="1">
      <alignment horizontal="center" vertical="center" wrapText="1"/>
    </xf>
    <xf numFmtId="49" fontId="37" fillId="0" borderId="44" xfId="0" applyNumberFormat="1" applyFont="1" applyBorder="1" applyAlignment="1">
      <alignment horizontal="center" vertical="center" wrapText="1"/>
    </xf>
    <xf numFmtId="49" fontId="37" fillId="0" borderId="45" xfId="0" applyNumberFormat="1" applyFont="1" applyBorder="1" applyAlignment="1">
      <alignment horizontal="center" vertical="center" wrapText="1"/>
    </xf>
    <xf numFmtId="49" fontId="37" fillId="0" borderId="48" xfId="0" applyNumberFormat="1" applyFont="1" applyBorder="1" applyAlignment="1">
      <alignment horizontal="center" vertical="center" wrapText="1"/>
    </xf>
    <xf numFmtId="49" fontId="37" fillId="0" borderId="49" xfId="0" applyNumberFormat="1" applyFont="1" applyBorder="1" applyAlignment="1">
      <alignment horizontal="center" vertical="center" wrapText="1"/>
    </xf>
    <xf numFmtId="49" fontId="37" fillId="0" borderId="50" xfId="0" applyNumberFormat="1" applyFont="1" applyBorder="1" applyAlignment="1">
      <alignment horizontal="center" vertical="center" wrapText="1"/>
    </xf>
  </cellXfs>
  <cellStyles count="6">
    <cellStyle name="Lien hypertexte 3" xfId="4"/>
    <cellStyle name="Lien hypertexte_5110-DPGF-LOT 04 Couverture" xfId="3"/>
    <cellStyle name="Normal" xfId="0" builtinId="0"/>
    <cellStyle name="Normal 2 2 2" xfId="2"/>
    <cellStyle name="Normal_475 - DPGF - Lot N°21 Fluides Médicaux" xfId="5"/>
    <cellStyle name="Pourcentage" xfId="1" builtinId="5"/>
  </cellStyles>
  <dxfs count="7">
    <dxf>
      <font>
        <color rgb="FFF8F8F8"/>
      </font>
    </dxf>
    <dxf>
      <font>
        <color theme="2" tint="-9.9948118533890809E-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535304</xdr:colOff>
      <xdr:row>0</xdr:row>
      <xdr:rowOff>844639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4563556-59C8-490F-8AC5-AE3D03D1C8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299209" cy="7989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57150</xdr:rowOff>
    </xdr:from>
    <xdr:to>
      <xdr:col>1</xdr:col>
      <xdr:colOff>813434</xdr:colOff>
      <xdr:row>4</xdr:row>
      <xdr:rowOff>94069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0D69ADA-88F4-47EE-AE43-42788F7FE5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19375" y="57150"/>
          <a:ext cx="1299209" cy="798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ngers@sabh.f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4"/>
  <sheetViews>
    <sheetView view="pageBreakPreview" zoomScale="90" zoomScaleNormal="70" zoomScaleSheetLayoutView="90" workbookViewId="0">
      <selection activeCell="N38" sqref="N37:N38"/>
    </sheetView>
  </sheetViews>
  <sheetFormatPr baseColWidth="10" defaultRowHeight="12.75" x14ac:dyDescent="0.2"/>
  <cols>
    <col min="1" max="1" width="0.25" style="3" customWidth="1"/>
    <col min="2" max="2" width="11" style="3" customWidth="1"/>
    <col min="3" max="8" width="11" style="3"/>
    <col min="9" max="10" width="11" style="3" customWidth="1"/>
    <col min="11" max="11" width="11" style="3"/>
    <col min="12" max="256" width="10" style="3"/>
    <col min="257" max="257" width="0.25" style="3" customWidth="1"/>
    <col min="258" max="258" width="10" style="3" customWidth="1"/>
    <col min="259" max="264" width="10" style="3"/>
    <col min="265" max="266" width="10" style="3" customWidth="1"/>
    <col min="267" max="512" width="10" style="3"/>
    <col min="513" max="513" width="0.25" style="3" customWidth="1"/>
    <col min="514" max="514" width="10" style="3" customWidth="1"/>
    <col min="515" max="520" width="10" style="3"/>
    <col min="521" max="522" width="10" style="3" customWidth="1"/>
    <col min="523" max="768" width="10" style="3"/>
    <col min="769" max="769" width="0.25" style="3" customWidth="1"/>
    <col min="770" max="770" width="10" style="3" customWidth="1"/>
    <col min="771" max="776" width="10" style="3"/>
    <col min="777" max="778" width="10" style="3" customWidth="1"/>
    <col min="779" max="1024" width="11" style="3"/>
    <col min="1025" max="1025" width="0.25" style="3" customWidth="1"/>
    <col min="1026" max="1026" width="10" style="3" customWidth="1"/>
    <col min="1027" max="1032" width="10" style="3"/>
    <col min="1033" max="1034" width="10" style="3" customWidth="1"/>
    <col min="1035" max="1280" width="10" style="3"/>
    <col min="1281" max="1281" width="0.25" style="3" customWidth="1"/>
    <col min="1282" max="1282" width="10" style="3" customWidth="1"/>
    <col min="1283" max="1288" width="10" style="3"/>
    <col min="1289" max="1290" width="10" style="3" customWidth="1"/>
    <col min="1291" max="1536" width="10" style="3"/>
    <col min="1537" max="1537" width="0.25" style="3" customWidth="1"/>
    <col min="1538" max="1538" width="10" style="3" customWidth="1"/>
    <col min="1539" max="1544" width="10" style="3"/>
    <col min="1545" max="1546" width="10" style="3" customWidth="1"/>
    <col min="1547" max="1792" width="10" style="3"/>
    <col min="1793" max="1793" width="0.25" style="3" customWidth="1"/>
    <col min="1794" max="1794" width="10" style="3" customWidth="1"/>
    <col min="1795" max="1800" width="10" style="3"/>
    <col min="1801" max="1802" width="10" style="3" customWidth="1"/>
    <col min="1803" max="2048" width="11" style="3"/>
    <col min="2049" max="2049" width="0.25" style="3" customWidth="1"/>
    <col min="2050" max="2050" width="10" style="3" customWidth="1"/>
    <col min="2051" max="2056" width="10" style="3"/>
    <col min="2057" max="2058" width="10" style="3" customWidth="1"/>
    <col min="2059" max="2304" width="10" style="3"/>
    <col min="2305" max="2305" width="0.25" style="3" customWidth="1"/>
    <col min="2306" max="2306" width="10" style="3" customWidth="1"/>
    <col min="2307" max="2312" width="10" style="3"/>
    <col min="2313" max="2314" width="10" style="3" customWidth="1"/>
    <col min="2315" max="2560" width="10" style="3"/>
    <col min="2561" max="2561" width="0.25" style="3" customWidth="1"/>
    <col min="2562" max="2562" width="10" style="3" customWidth="1"/>
    <col min="2563" max="2568" width="10" style="3"/>
    <col min="2569" max="2570" width="10" style="3" customWidth="1"/>
    <col min="2571" max="2816" width="10" style="3"/>
    <col min="2817" max="2817" width="0.25" style="3" customWidth="1"/>
    <col min="2818" max="2818" width="10" style="3" customWidth="1"/>
    <col min="2819" max="2824" width="10" style="3"/>
    <col min="2825" max="2826" width="10" style="3" customWidth="1"/>
    <col min="2827" max="3072" width="11" style="3"/>
    <col min="3073" max="3073" width="0.25" style="3" customWidth="1"/>
    <col min="3074" max="3074" width="10" style="3" customWidth="1"/>
    <col min="3075" max="3080" width="10" style="3"/>
    <col min="3081" max="3082" width="10" style="3" customWidth="1"/>
    <col min="3083" max="3328" width="10" style="3"/>
    <col min="3329" max="3329" width="0.25" style="3" customWidth="1"/>
    <col min="3330" max="3330" width="10" style="3" customWidth="1"/>
    <col min="3331" max="3336" width="10" style="3"/>
    <col min="3337" max="3338" width="10" style="3" customWidth="1"/>
    <col min="3339" max="3584" width="10" style="3"/>
    <col min="3585" max="3585" width="0.25" style="3" customWidth="1"/>
    <col min="3586" max="3586" width="10" style="3" customWidth="1"/>
    <col min="3587" max="3592" width="10" style="3"/>
    <col min="3593" max="3594" width="10" style="3" customWidth="1"/>
    <col min="3595" max="3840" width="10" style="3"/>
    <col min="3841" max="3841" width="0.25" style="3" customWidth="1"/>
    <col min="3842" max="3842" width="10" style="3" customWidth="1"/>
    <col min="3843" max="3848" width="10" style="3"/>
    <col min="3849" max="3850" width="10" style="3" customWidth="1"/>
    <col min="3851" max="4096" width="11" style="3"/>
    <col min="4097" max="4097" width="0.25" style="3" customWidth="1"/>
    <col min="4098" max="4098" width="10" style="3" customWidth="1"/>
    <col min="4099" max="4104" width="10" style="3"/>
    <col min="4105" max="4106" width="10" style="3" customWidth="1"/>
    <col min="4107" max="4352" width="10" style="3"/>
    <col min="4353" max="4353" width="0.25" style="3" customWidth="1"/>
    <col min="4354" max="4354" width="10" style="3" customWidth="1"/>
    <col min="4355" max="4360" width="10" style="3"/>
    <col min="4361" max="4362" width="10" style="3" customWidth="1"/>
    <col min="4363" max="4608" width="10" style="3"/>
    <col min="4609" max="4609" width="0.25" style="3" customWidth="1"/>
    <col min="4610" max="4610" width="10" style="3" customWidth="1"/>
    <col min="4611" max="4616" width="10" style="3"/>
    <col min="4617" max="4618" width="10" style="3" customWidth="1"/>
    <col min="4619" max="4864" width="10" style="3"/>
    <col min="4865" max="4865" width="0.25" style="3" customWidth="1"/>
    <col min="4866" max="4866" width="10" style="3" customWidth="1"/>
    <col min="4867" max="4872" width="10" style="3"/>
    <col min="4873" max="4874" width="10" style="3" customWidth="1"/>
    <col min="4875" max="5120" width="11" style="3"/>
    <col min="5121" max="5121" width="0.25" style="3" customWidth="1"/>
    <col min="5122" max="5122" width="10" style="3" customWidth="1"/>
    <col min="5123" max="5128" width="10" style="3"/>
    <col min="5129" max="5130" width="10" style="3" customWidth="1"/>
    <col min="5131" max="5376" width="10" style="3"/>
    <col min="5377" max="5377" width="0.25" style="3" customWidth="1"/>
    <col min="5378" max="5378" width="10" style="3" customWidth="1"/>
    <col min="5379" max="5384" width="10" style="3"/>
    <col min="5385" max="5386" width="10" style="3" customWidth="1"/>
    <col min="5387" max="5632" width="10" style="3"/>
    <col min="5633" max="5633" width="0.25" style="3" customWidth="1"/>
    <col min="5634" max="5634" width="10" style="3" customWidth="1"/>
    <col min="5635" max="5640" width="10" style="3"/>
    <col min="5641" max="5642" width="10" style="3" customWidth="1"/>
    <col min="5643" max="5888" width="10" style="3"/>
    <col min="5889" max="5889" width="0.25" style="3" customWidth="1"/>
    <col min="5890" max="5890" width="10" style="3" customWidth="1"/>
    <col min="5891" max="5896" width="10" style="3"/>
    <col min="5897" max="5898" width="10" style="3" customWidth="1"/>
    <col min="5899" max="6144" width="11" style="3"/>
    <col min="6145" max="6145" width="0.25" style="3" customWidth="1"/>
    <col min="6146" max="6146" width="10" style="3" customWidth="1"/>
    <col min="6147" max="6152" width="10" style="3"/>
    <col min="6153" max="6154" width="10" style="3" customWidth="1"/>
    <col min="6155" max="6400" width="10" style="3"/>
    <col min="6401" max="6401" width="0.25" style="3" customWidth="1"/>
    <col min="6402" max="6402" width="10" style="3" customWidth="1"/>
    <col min="6403" max="6408" width="10" style="3"/>
    <col min="6409" max="6410" width="10" style="3" customWidth="1"/>
    <col min="6411" max="6656" width="10" style="3"/>
    <col min="6657" max="6657" width="0.25" style="3" customWidth="1"/>
    <col min="6658" max="6658" width="10" style="3" customWidth="1"/>
    <col min="6659" max="6664" width="10" style="3"/>
    <col min="6665" max="6666" width="10" style="3" customWidth="1"/>
    <col min="6667" max="6912" width="10" style="3"/>
    <col min="6913" max="6913" width="0.25" style="3" customWidth="1"/>
    <col min="6914" max="6914" width="10" style="3" customWidth="1"/>
    <col min="6915" max="6920" width="10" style="3"/>
    <col min="6921" max="6922" width="10" style="3" customWidth="1"/>
    <col min="6923" max="7168" width="11" style="3"/>
    <col min="7169" max="7169" width="0.25" style="3" customWidth="1"/>
    <col min="7170" max="7170" width="10" style="3" customWidth="1"/>
    <col min="7171" max="7176" width="10" style="3"/>
    <col min="7177" max="7178" width="10" style="3" customWidth="1"/>
    <col min="7179" max="7424" width="10" style="3"/>
    <col min="7425" max="7425" width="0.25" style="3" customWidth="1"/>
    <col min="7426" max="7426" width="10" style="3" customWidth="1"/>
    <col min="7427" max="7432" width="10" style="3"/>
    <col min="7433" max="7434" width="10" style="3" customWidth="1"/>
    <col min="7435" max="7680" width="10" style="3"/>
    <col min="7681" max="7681" width="0.25" style="3" customWidth="1"/>
    <col min="7682" max="7682" width="10" style="3" customWidth="1"/>
    <col min="7683" max="7688" width="10" style="3"/>
    <col min="7689" max="7690" width="10" style="3" customWidth="1"/>
    <col min="7691" max="7936" width="10" style="3"/>
    <col min="7937" max="7937" width="0.25" style="3" customWidth="1"/>
    <col min="7938" max="7938" width="10" style="3" customWidth="1"/>
    <col min="7939" max="7944" width="10" style="3"/>
    <col min="7945" max="7946" width="10" style="3" customWidth="1"/>
    <col min="7947" max="8192" width="11" style="3"/>
    <col min="8193" max="8193" width="0.25" style="3" customWidth="1"/>
    <col min="8194" max="8194" width="10" style="3" customWidth="1"/>
    <col min="8195" max="8200" width="10" style="3"/>
    <col min="8201" max="8202" width="10" style="3" customWidth="1"/>
    <col min="8203" max="8448" width="10" style="3"/>
    <col min="8449" max="8449" width="0.25" style="3" customWidth="1"/>
    <col min="8450" max="8450" width="10" style="3" customWidth="1"/>
    <col min="8451" max="8456" width="10" style="3"/>
    <col min="8457" max="8458" width="10" style="3" customWidth="1"/>
    <col min="8459" max="8704" width="10" style="3"/>
    <col min="8705" max="8705" width="0.25" style="3" customWidth="1"/>
    <col min="8706" max="8706" width="10" style="3" customWidth="1"/>
    <col min="8707" max="8712" width="10" style="3"/>
    <col min="8713" max="8714" width="10" style="3" customWidth="1"/>
    <col min="8715" max="8960" width="10" style="3"/>
    <col min="8961" max="8961" width="0.25" style="3" customWidth="1"/>
    <col min="8962" max="8962" width="10" style="3" customWidth="1"/>
    <col min="8963" max="8968" width="10" style="3"/>
    <col min="8969" max="8970" width="10" style="3" customWidth="1"/>
    <col min="8971" max="9216" width="11" style="3"/>
    <col min="9217" max="9217" width="0.25" style="3" customWidth="1"/>
    <col min="9218" max="9218" width="10" style="3" customWidth="1"/>
    <col min="9219" max="9224" width="10" style="3"/>
    <col min="9225" max="9226" width="10" style="3" customWidth="1"/>
    <col min="9227" max="9472" width="10" style="3"/>
    <col min="9473" max="9473" width="0.25" style="3" customWidth="1"/>
    <col min="9474" max="9474" width="10" style="3" customWidth="1"/>
    <col min="9475" max="9480" width="10" style="3"/>
    <col min="9481" max="9482" width="10" style="3" customWidth="1"/>
    <col min="9483" max="9728" width="10" style="3"/>
    <col min="9729" max="9729" width="0.25" style="3" customWidth="1"/>
    <col min="9730" max="9730" width="10" style="3" customWidth="1"/>
    <col min="9731" max="9736" width="10" style="3"/>
    <col min="9737" max="9738" width="10" style="3" customWidth="1"/>
    <col min="9739" max="9984" width="10" style="3"/>
    <col min="9985" max="9985" width="0.25" style="3" customWidth="1"/>
    <col min="9986" max="9986" width="10" style="3" customWidth="1"/>
    <col min="9987" max="9992" width="10" style="3"/>
    <col min="9993" max="9994" width="10" style="3" customWidth="1"/>
    <col min="9995" max="10240" width="11" style="3"/>
    <col min="10241" max="10241" width="0.25" style="3" customWidth="1"/>
    <col min="10242" max="10242" width="10" style="3" customWidth="1"/>
    <col min="10243" max="10248" width="10" style="3"/>
    <col min="10249" max="10250" width="10" style="3" customWidth="1"/>
    <col min="10251" max="10496" width="10" style="3"/>
    <col min="10497" max="10497" width="0.25" style="3" customWidth="1"/>
    <col min="10498" max="10498" width="10" style="3" customWidth="1"/>
    <col min="10499" max="10504" width="10" style="3"/>
    <col min="10505" max="10506" width="10" style="3" customWidth="1"/>
    <col min="10507" max="10752" width="10" style="3"/>
    <col min="10753" max="10753" width="0.25" style="3" customWidth="1"/>
    <col min="10754" max="10754" width="10" style="3" customWidth="1"/>
    <col min="10755" max="10760" width="10" style="3"/>
    <col min="10761" max="10762" width="10" style="3" customWidth="1"/>
    <col min="10763" max="11008" width="10" style="3"/>
    <col min="11009" max="11009" width="0.25" style="3" customWidth="1"/>
    <col min="11010" max="11010" width="10" style="3" customWidth="1"/>
    <col min="11011" max="11016" width="10" style="3"/>
    <col min="11017" max="11018" width="10" style="3" customWidth="1"/>
    <col min="11019" max="11264" width="11" style="3"/>
    <col min="11265" max="11265" width="0.25" style="3" customWidth="1"/>
    <col min="11266" max="11266" width="10" style="3" customWidth="1"/>
    <col min="11267" max="11272" width="10" style="3"/>
    <col min="11273" max="11274" width="10" style="3" customWidth="1"/>
    <col min="11275" max="11520" width="10" style="3"/>
    <col min="11521" max="11521" width="0.25" style="3" customWidth="1"/>
    <col min="11522" max="11522" width="10" style="3" customWidth="1"/>
    <col min="11523" max="11528" width="10" style="3"/>
    <col min="11529" max="11530" width="10" style="3" customWidth="1"/>
    <col min="11531" max="11776" width="10" style="3"/>
    <col min="11777" max="11777" width="0.25" style="3" customWidth="1"/>
    <col min="11778" max="11778" width="10" style="3" customWidth="1"/>
    <col min="11779" max="11784" width="10" style="3"/>
    <col min="11785" max="11786" width="10" style="3" customWidth="1"/>
    <col min="11787" max="12032" width="10" style="3"/>
    <col min="12033" max="12033" width="0.25" style="3" customWidth="1"/>
    <col min="12034" max="12034" width="10" style="3" customWidth="1"/>
    <col min="12035" max="12040" width="10" style="3"/>
    <col min="12041" max="12042" width="10" style="3" customWidth="1"/>
    <col min="12043" max="12288" width="11" style="3"/>
    <col min="12289" max="12289" width="0.25" style="3" customWidth="1"/>
    <col min="12290" max="12290" width="10" style="3" customWidth="1"/>
    <col min="12291" max="12296" width="10" style="3"/>
    <col min="12297" max="12298" width="10" style="3" customWidth="1"/>
    <col min="12299" max="12544" width="10" style="3"/>
    <col min="12545" max="12545" width="0.25" style="3" customWidth="1"/>
    <col min="12546" max="12546" width="10" style="3" customWidth="1"/>
    <col min="12547" max="12552" width="10" style="3"/>
    <col min="12553" max="12554" width="10" style="3" customWidth="1"/>
    <col min="12555" max="12800" width="10" style="3"/>
    <col min="12801" max="12801" width="0.25" style="3" customWidth="1"/>
    <col min="12802" max="12802" width="10" style="3" customWidth="1"/>
    <col min="12803" max="12808" width="10" style="3"/>
    <col min="12809" max="12810" width="10" style="3" customWidth="1"/>
    <col min="12811" max="13056" width="10" style="3"/>
    <col min="13057" max="13057" width="0.25" style="3" customWidth="1"/>
    <col min="13058" max="13058" width="10" style="3" customWidth="1"/>
    <col min="13059" max="13064" width="10" style="3"/>
    <col min="13065" max="13066" width="10" style="3" customWidth="1"/>
    <col min="13067" max="13312" width="11" style="3"/>
    <col min="13313" max="13313" width="0.25" style="3" customWidth="1"/>
    <col min="13314" max="13314" width="10" style="3" customWidth="1"/>
    <col min="13315" max="13320" width="10" style="3"/>
    <col min="13321" max="13322" width="10" style="3" customWidth="1"/>
    <col min="13323" max="13568" width="10" style="3"/>
    <col min="13569" max="13569" width="0.25" style="3" customWidth="1"/>
    <col min="13570" max="13570" width="10" style="3" customWidth="1"/>
    <col min="13571" max="13576" width="10" style="3"/>
    <col min="13577" max="13578" width="10" style="3" customWidth="1"/>
    <col min="13579" max="13824" width="10" style="3"/>
    <col min="13825" max="13825" width="0.25" style="3" customWidth="1"/>
    <col min="13826" max="13826" width="10" style="3" customWidth="1"/>
    <col min="13827" max="13832" width="10" style="3"/>
    <col min="13833" max="13834" width="10" style="3" customWidth="1"/>
    <col min="13835" max="14080" width="10" style="3"/>
    <col min="14081" max="14081" width="0.25" style="3" customWidth="1"/>
    <col min="14082" max="14082" width="10" style="3" customWidth="1"/>
    <col min="14083" max="14088" width="10" style="3"/>
    <col min="14089" max="14090" width="10" style="3" customWidth="1"/>
    <col min="14091" max="14336" width="11" style="3"/>
    <col min="14337" max="14337" width="0.25" style="3" customWidth="1"/>
    <col min="14338" max="14338" width="10" style="3" customWidth="1"/>
    <col min="14339" max="14344" width="10" style="3"/>
    <col min="14345" max="14346" width="10" style="3" customWidth="1"/>
    <col min="14347" max="14592" width="10" style="3"/>
    <col min="14593" max="14593" width="0.25" style="3" customWidth="1"/>
    <col min="14594" max="14594" width="10" style="3" customWidth="1"/>
    <col min="14595" max="14600" width="10" style="3"/>
    <col min="14601" max="14602" width="10" style="3" customWidth="1"/>
    <col min="14603" max="14848" width="10" style="3"/>
    <col min="14849" max="14849" width="0.25" style="3" customWidth="1"/>
    <col min="14850" max="14850" width="10" style="3" customWidth="1"/>
    <col min="14851" max="14856" width="10" style="3"/>
    <col min="14857" max="14858" width="10" style="3" customWidth="1"/>
    <col min="14859" max="15104" width="10" style="3"/>
    <col min="15105" max="15105" width="0.25" style="3" customWidth="1"/>
    <col min="15106" max="15106" width="10" style="3" customWidth="1"/>
    <col min="15107" max="15112" width="10" style="3"/>
    <col min="15113" max="15114" width="10" style="3" customWidth="1"/>
    <col min="15115" max="15360" width="11" style="3"/>
    <col min="15361" max="15361" width="0.25" style="3" customWidth="1"/>
    <col min="15362" max="15362" width="10" style="3" customWidth="1"/>
    <col min="15363" max="15368" width="10" style="3"/>
    <col min="15369" max="15370" width="10" style="3" customWidth="1"/>
    <col min="15371" max="15616" width="10" style="3"/>
    <col min="15617" max="15617" width="0.25" style="3" customWidth="1"/>
    <col min="15618" max="15618" width="10" style="3" customWidth="1"/>
    <col min="15619" max="15624" width="10" style="3"/>
    <col min="15625" max="15626" width="10" style="3" customWidth="1"/>
    <col min="15627" max="15872" width="10" style="3"/>
    <col min="15873" max="15873" width="0.25" style="3" customWidth="1"/>
    <col min="15874" max="15874" width="10" style="3" customWidth="1"/>
    <col min="15875" max="15880" width="10" style="3"/>
    <col min="15881" max="15882" width="10" style="3" customWidth="1"/>
    <col min="15883" max="16128" width="10" style="3"/>
    <col min="16129" max="16129" width="0.25" style="3" customWidth="1"/>
    <col min="16130" max="16130" width="10" style="3" customWidth="1"/>
    <col min="16131" max="16136" width="10" style="3"/>
    <col min="16137" max="16138" width="10" style="3" customWidth="1"/>
    <col min="16139" max="16384" width="11" style="3"/>
  </cols>
  <sheetData>
    <row r="1" spans="1:10" ht="10.5" customHeight="1" x14ac:dyDescent="0.25">
      <c r="A1" s="174"/>
      <c r="B1" s="174"/>
      <c r="C1" s="174"/>
      <c r="D1" s="174"/>
      <c r="E1" s="174"/>
      <c r="F1" s="174"/>
      <c r="G1" s="174"/>
      <c r="H1" s="174"/>
      <c r="I1" s="1"/>
      <c r="J1" s="2"/>
    </row>
    <row r="2" spans="1:10" ht="21.75" customHeight="1" x14ac:dyDescent="0.2">
      <c r="A2" s="175" t="s">
        <v>108</v>
      </c>
      <c r="B2" s="175"/>
      <c r="C2" s="175"/>
      <c r="D2" s="175"/>
      <c r="E2" s="175"/>
      <c r="F2" s="175"/>
      <c r="G2" s="175"/>
      <c r="H2" s="175"/>
      <c r="I2" s="175"/>
      <c r="J2" s="2"/>
    </row>
    <row r="3" spans="1:10" ht="21.75" customHeight="1" x14ac:dyDescent="0.2">
      <c r="A3" s="175"/>
      <c r="B3" s="175"/>
      <c r="C3" s="175"/>
      <c r="D3" s="175"/>
      <c r="E3" s="175"/>
      <c r="F3" s="175"/>
      <c r="G3" s="175"/>
      <c r="H3" s="175"/>
      <c r="I3" s="175"/>
      <c r="J3" s="4"/>
    </row>
    <row r="4" spans="1:10" ht="10.5" customHeight="1" x14ac:dyDescent="0.25">
      <c r="A4" s="5"/>
      <c r="B4" s="6"/>
      <c r="C4" s="6"/>
      <c r="D4" s="6"/>
      <c r="E4" s="6"/>
      <c r="F4" s="6"/>
      <c r="G4" s="6"/>
      <c r="H4" s="6"/>
      <c r="I4" s="7"/>
    </row>
    <row r="5" spans="1:10" ht="10.5" customHeight="1" x14ac:dyDescent="0.25">
      <c r="A5" s="8"/>
      <c r="B5" s="9"/>
      <c r="C5" s="9"/>
      <c r="D5" s="9"/>
      <c r="E5" s="9"/>
      <c r="F5" s="9"/>
      <c r="G5" s="9"/>
      <c r="H5" s="9"/>
      <c r="I5" s="10"/>
    </row>
    <row r="6" spans="1:10" ht="10.5" customHeight="1" x14ac:dyDescent="0.25">
      <c r="A6" s="8"/>
      <c r="B6" s="9"/>
      <c r="C6" s="9"/>
      <c r="D6" s="9"/>
      <c r="E6" s="9"/>
      <c r="F6" s="9"/>
      <c r="G6" s="9"/>
      <c r="H6" s="9"/>
      <c r="I6" s="11"/>
      <c r="J6" s="12"/>
    </row>
    <row r="7" spans="1:10" ht="10.5" customHeight="1" x14ac:dyDescent="0.25">
      <c r="A7" s="176"/>
      <c r="B7" s="176"/>
      <c r="C7" s="176"/>
      <c r="D7" s="176"/>
      <c r="E7" s="176"/>
      <c r="F7" s="176"/>
      <c r="G7" s="176"/>
      <c r="H7" s="176"/>
      <c r="I7" s="11"/>
      <c r="J7" s="12"/>
    </row>
    <row r="8" spans="1:10" ht="51" customHeight="1" x14ac:dyDescent="0.2">
      <c r="A8" s="13" t="s">
        <v>0</v>
      </c>
      <c r="B8" s="177" t="s">
        <v>1</v>
      </c>
      <c r="C8" s="177"/>
      <c r="D8" s="177"/>
      <c r="E8" s="177"/>
      <c r="F8" s="177"/>
      <c r="G8" s="177"/>
      <c r="H8" s="177"/>
      <c r="I8" s="177"/>
    </row>
    <row r="9" spans="1:10" ht="15" customHeight="1" x14ac:dyDescent="0.25">
      <c r="A9" s="14"/>
      <c r="B9" s="9"/>
      <c r="C9" s="9"/>
      <c r="D9" s="9"/>
      <c r="E9" s="9"/>
      <c r="F9" s="9"/>
      <c r="G9" s="9"/>
      <c r="H9" s="9"/>
      <c r="I9" s="15"/>
    </row>
    <row r="10" spans="1:10" ht="15" customHeight="1" x14ac:dyDescent="0.25">
      <c r="A10" s="14"/>
      <c r="B10" s="9"/>
      <c r="C10" s="9"/>
      <c r="D10" s="9"/>
      <c r="E10" s="16"/>
      <c r="F10" s="9"/>
      <c r="G10" s="9"/>
      <c r="H10" s="9"/>
      <c r="I10" s="15"/>
    </row>
    <row r="11" spans="1:10" ht="15" customHeight="1" x14ac:dyDescent="0.2">
      <c r="A11" s="17"/>
      <c r="B11" s="17"/>
      <c r="C11" s="17"/>
      <c r="D11" s="17"/>
      <c r="E11" s="17"/>
      <c r="F11" s="17"/>
      <c r="G11" s="17"/>
      <c r="H11" s="17"/>
      <c r="I11" s="10"/>
    </row>
    <row r="12" spans="1:10" ht="15" customHeight="1" thickBot="1" x14ac:dyDescent="0.3">
      <c r="A12" s="14"/>
      <c r="B12" s="9"/>
      <c r="C12" s="9"/>
      <c r="D12" s="9"/>
      <c r="E12" s="9"/>
      <c r="F12" s="9"/>
      <c r="G12" s="9"/>
      <c r="H12" s="9"/>
      <c r="I12" s="10"/>
    </row>
    <row r="13" spans="1:10" ht="10.5" customHeight="1" thickTop="1" x14ac:dyDescent="0.25">
      <c r="A13" s="14"/>
      <c r="B13" s="178" t="s">
        <v>91</v>
      </c>
      <c r="C13" s="179"/>
      <c r="D13" s="179"/>
      <c r="E13" s="179"/>
      <c r="F13" s="179"/>
      <c r="G13" s="179"/>
      <c r="H13" s="179"/>
      <c r="I13" s="180"/>
    </row>
    <row r="14" spans="1:10" ht="15.75" x14ac:dyDescent="0.25">
      <c r="A14" s="14"/>
      <c r="B14" s="181"/>
      <c r="C14" s="182"/>
      <c r="D14" s="182"/>
      <c r="E14" s="182"/>
      <c r="F14" s="182"/>
      <c r="G14" s="182"/>
      <c r="H14" s="182"/>
      <c r="I14" s="183"/>
    </row>
    <row r="15" spans="1:10" ht="15.75" x14ac:dyDescent="0.25">
      <c r="A15" s="14"/>
      <c r="B15" s="181"/>
      <c r="C15" s="182"/>
      <c r="D15" s="182"/>
      <c r="E15" s="182"/>
      <c r="F15" s="182"/>
      <c r="G15" s="182"/>
      <c r="H15" s="182"/>
      <c r="I15" s="183"/>
    </row>
    <row r="16" spans="1:10" ht="10.5" customHeight="1" thickBot="1" x14ac:dyDescent="0.3">
      <c r="A16" s="14"/>
      <c r="B16" s="184"/>
      <c r="C16" s="185"/>
      <c r="D16" s="185"/>
      <c r="E16" s="185"/>
      <c r="F16" s="185"/>
      <c r="G16" s="185"/>
      <c r="H16" s="185"/>
      <c r="I16" s="186"/>
    </row>
    <row r="17" spans="1:9" ht="15" customHeight="1" thickTop="1" x14ac:dyDescent="0.25">
      <c r="A17" s="14"/>
      <c r="B17" s="9"/>
      <c r="C17" s="9"/>
      <c r="D17" s="9"/>
      <c r="E17" s="9"/>
      <c r="F17" s="9"/>
      <c r="G17" s="9"/>
      <c r="H17" s="9"/>
      <c r="I17" s="10"/>
    </row>
    <row r="18" spans="1:9" ht="15" customHeight="1" x14ac:dyDescent="0.25">
      <c r="A18" s="14"/>
      <c r="B18" s="9"/>
      <c r="C18" s="9"/>
      <c r="D18" s="9"/>
      <c r="E18" s="9"/>
      <c r="F18" s="9"/>
      <c r="G18" s="9"/>
      <c r="H18" s="9"/>
      <c r="I18" s="10"/>
    </row>
    <row r="19" spans="1:9" ht="15" customHeight="1" x14ac:dyDescent="0.25">
      <c r="A19" s="14"/>
      <c r="B19" s="9"/>
      <c r="C19" s="9"/>
      <c r="D19" s="9"/>
      <c r="E19" s="9"/>
      <c r="F19" s="9"/>
      <c r="G19" s="9"/>
      <c r="H19" s="9"/>
      <c r="I19" s="10"/>
    </row>
    <row r="20" spans="1:9" ht="15" customHeight="1" x14ac:dyDescent="0.25">
      <c r="A20" s="14"/>
      <c r="B20" s="9"/>
      <c r="C20" s="9"/>
      <c r="D20" s="9"/>
      <c r="E20" s="9"/>
      <c r="F20" s="9"/>
      <c r="G20" s="9"/>
      <c r="H20" s="9"/>
      <c r="I20" s="10"/>
    </row>
    <row r="21" spans="1:9" ht="15" customHeight="1" x14ac:dyDescent="0.25">
      <c r="A21" s="14"/>
      <c r="B21" s="9"/>
      <c r="C21" s="9"/>
      <c r="D21" s="9"/>
      <c r="E21" s="9"/>
      <c r="F21" s="9"/>
      <c r="G21" s="9"/>
      <c r="H21" s="9"/>
      <c r="I21" s="10"/>
    </row>
    <row r="22" spans="1:9" ht="15.75" x14ac:dyDescent="0.25">
      <c r="A22" s="173" t="s">
        <v>106</v>
      </c>
      <c r="B22" s="173"/>
      <c r="C22" s="173"/>
      <c r="D22" s="173"/>
      <c r="E22" s="173"/>
      <c r="F22" s="173"/>
      <c r="G22" s="173"/>
      <c r="H22" s="173"/>
      <c r="I22" s="173"/>
    </row>
    <row r="23" spans="1:9" ht="15" customHeight="1" x14ac:dyDescent="0.25">
      <c r="A23" s="14"/>
      <c r="B23" s="9"/>
      <c r="C23" s="9"/>
      <c r="D23" s="9"/>
      <c r="E23" s="9"/>
      <c r="F23" s="9"/>
      <c r="G23" s="9"/>
      <c r="H23" s="9"/>
      <c r="I23" s="10"/>
    </row>
    <row r="24" spans="1:9" ht="15" customHeight="1" x14ac:dyDescent="0.2">
      <c r="A24" s="18"/>
      <c r="B24" s="9"/>
      <c r="C24" s="9"/>
      <c r="D24" s="9"/>
      <c r="E24" s="9"/>
      <c r="F24" s="9"/>
      <c r="G24" s="9"/>
      <c r="H24" s="9"/>
      <c r="I24" s="19"/>
    </row>
    <row r="25" spans="1:9" ht="15" customHeight="1" x14ac:dyDescent="0.2">
      <c r="A25" s="17"/>
      <c r="B25" s="20"/>
      <c r="C25" s="9"/>
      <c r="D25" s="9"/>
      <c r="E25" s="9"/>
      <c r="F25" s="9"/>
      <c r="G25" s="9"/>
      <c r="H25" s="9"/>
      <c r="I25" s="10"/>
    </row>
    <row r="26" spans="1:9" ht="15" customHeight="1" x14ac:dyDescent="0.2">
      <c r="A26" s="17"/>
      <c r="B26" s="9"/>
      <c r="C26" s="9"/>
      <c r="D26" s="9"/>
      <c r="E26" s="9"/>
      <c r="F26" s="9"/>
      <c r="G26" s="9"/>
      <c r="H26" s="9"/>
      <c r="I26" s="10"/>
    </row>
    <row r="27" spans="1:9" ht="15" customHeight="1" x14ac:dyDescent="0.2">
      <c r="A27" s="17"/>
      <c r="B27" s="9"/>
      <c r="C27" s="9"/>
      <c r="D27" s="9"/>
      <c r="E27" s="9"/>
      <c r="F27" s="9"/>
      <c r="G27" s="9"/>
      <c r="H27" s="9"/>
      <c r="I27" s="10"/>
    </row>
    <row r="28" spans="1:9" x14ac:dyDescent="0.2">
      <c r="A28" s="167" t="s">
        <v>105</v>
      </c>
      <c r="B28" s="168"/>
      <c r="C28" s="167"/>
      <c r="D28" s="167"/>
      <c r="E28" s="167"/>
      <c r="F28" s="167"/>
      <c r="G28" s="167"/>
      <c r="H28" s="167"/>
      <c r="I28" s="167"/>
    </row>
    <row r="29" spans="1:9" ht="15" customHeight="1" x14ac:dyDescent="0.2">
      <c r="A29" s="17"/>
      <c r="B29" s="21"/>
      <c r="C29" s="9"/>
      <c r="D29" s="9"/>
      <c r="E29" s="9"/>
      <c r="F29" s="9"/>
      <c r="G29" s="9"/>
      <c r="H29" s="9"/>
      <c r="I29" s="10"/>
    </row>
    <row r="30" spans="1:9" ht="15" customHeight="1" x14ac:dyDescent="0.2">
      <c r="A30" s="17"/>
      <c r="B30" s="9"/>
      <c r="C30" s="9"/>
      <c r="D30" s="9"/>
      <c r="E30" s="9"/>
      <c r="F30" s="9"/>
      <c r="G30" s="9"/>
      <c r="H30" s="9"/>
      <c r="I30" s="10"/>
    </row>
    <row r="31" spans="1:9" x14ac:dyDescent="0.2">
      <c r="A31" s="169" t="s">
        <v>93</v>
      </c>
      <c r="B31" s="169"/>
      <c r="C31" s="169"/>
      <c r="D31" s="169"/>
      <c r="E31" s="169"/>
      <c r="F31" s="169"/>
      <c r="G31" s="169"/>
      <c r="H31" s="169"/>
      <c r="I31" s="169"/>
    </row>
    <row r="32" spans="1:9" x14ac:dyDescent="0.2">
      <c r="A32" s="169" t="s">
        <v>94</v>
      </c>
      <c r="B32" s="169"/>
      <c r="C32" s="169"/>
      <c r="D32" s="169"/>
      <c r="E32" s="169"/>
      <c r="F32" s="169"/>
      <c r="G32" s="169"/>
      <c r="H32" s="169"/>
      <c r="I32" s="169"/>
    </row>
    <row r="33" spans="1:9" ht="15" customHeight="1" x14ac:dyDescent="0.2">
      <c r="A33" s="17"/>
      <c r="B33" s="17"/>
      <c r="C33" s="17"/>
      <c r="D33" s="17"/>
      <c r="E33" s="169"/>
      <c r="F33" s="169"/>
      <c r="G33" s="17"/>
      <c r="H33" s="17"/>
      <c r="I33" s="10"/>
    </row>
    <row r="34" spans="1:9" ht="15" customHeight="1" x14ac:dyDescent="0.2">
      <c r="A34" s="17"/>
      <c r="B34" s="17"/>
      <c r="C34" s="17"/>
      <c r="D34" s="17"/>
      <c r="E34" s="17"/>
      <c r="F34" s="17"/>
      <c r="G34" s="17"/>
      <c r="H34" s="17"/>
      <c r="I34" s="22"/>
    </row>
    <row r="35" spans="1:9" ht="15" customHeight="1" x14ac:dyDescent="0.2">
      <c r="A35" s="17"/>
      <c r="B35" s="9"/>
      <c r="C35" s="9"/>
      <c r="D35" s="9"/>
      <c r="E35" s="9"/>
      <c r="F35" s="9"/>
      <c r="G35" s="9"/>
      <c r="H35" s="9"/>
      <c r="I35" s="10"/>
    </row>
    <row r="36" spans="1:9" ht="15.95" customHeight="1" x14ac:dyDescent="0.2">
      <c r="A36" s="170"/>
      <c r="B36" s="170"/>
      <c r="C36" s="170"/>
      <c r="D36" s="170"/>
      <c r="E36" s="170"/>
      <c r="F36" s="170"/>
      <c r="G36" s="170"/>
      <c r="H36" s="170"/>
      <c r="I36" s="170"/>
    </row>
    <row r="37" spans="1:9" ht="15.95" customHeight="1" x14ac:dyDescent="0.2">
      <c r="A37" s="170"/>
      <c r="B37" s="170"/>
      <c r="C37" s="170"/>
      <c r="D37" s="170"/>
      <c r="E37" s="170"/>
      <c r="F37" s="170"/>
      <c r="G37" s="170"/>
      <c r="H37" s="170"/>
      <c r="I37" s="170"/>
    </row>
    <row r="38" spans="1:9" ht="15.95" customHeight="1" x14ac:dyDescent="0.2">
      <c r="A38" s="170"/>
      <c r="B38" s="170"/>
      <c r="C38" s="170"/>
      <c r="D38" s="170"/>
      <c r="E38" s="170"/>
      <c r="F38" s="170"/>
      <c r="G38" s="170"/>
      <c r="H38" s="170"/>
      <c r="I38" s="170"/>
    </row>
    <row r="39" spans="1:9" ht="20.100000000000001" customHeight="1" x14ac:dyDescent="0.2">
      <c r="A39" s="23"/>
      <c r="B39" s="23"/>
      <c r="C39" s="23"/>
      <c r="D39" s="23"/>
      <c r="E39" s="23"/>
      <c r="F39" s="23"/>
      <c r="G39" s="23"/>
      <c r="H39" s="23"/>
      <c r="I39" s="22"/>
    </row>
    <row r="40" spans="1:9" ht="20.100000000000001" customHeight="1" x14ac:dyDescent="0.2">
      <c r="A40" s="24"/>
      <c r="B40" s="9"/>
      <c r="C40" s="9"/>
      <c r="D40" s="9"/>
      <c r="E40" s="9"/>
      <c r="F40" s="9"/>
      <c r="G40" s="9"/>
      <c r="H40" s="9"/>
      <c r="I40" s="10"/>
    </row>
    <row r="41" spans="1:9" ht="15.95" customHeight="1" x14ac:dyDescent="0.2">
      <c r="A41" s="171" t="s">
        <v>3</v>
      </c>
      <c r="B41" s="171"/>
      <c r="C41" s="171"/>
      <c r="D41" s="171"/>
      <c r="E41" s="171"/>
      <c r="F41" s="171"/>
      <c r="G41" s="171"/>
      <c r="H41" s="171"/>
      <c r="I41" s="171"/>
    </row>
    <row r="42" spans="1:9" ht="15.95" customHeight="1" x14ac:dyDescent="0.2">
      <c r="A42" s="172" t="s">
        <v>4</v>
      </c>
      <c r="B42" s="172"/>
      <c r="C42" s="172"/>
      <c r="D42" s="172"/>
      <c r="E42" s="172"/>
      <c r="F42" s="172"/>
      <c r="G42" s="172"/>
      <c r="H42" s="172"/>
      <c r="I42" s="172"/>
    </row>
    <row r="43" spans="1:9" ht="15.95" customHeight="1" x14ac:dyDescent="0.2">
      <c r="A43" s="172" t="s">
        <v>5</v>
      </c>
      <c r="B43" s="172"/>
      <c r="C43" s="172"/>
      <c r="D43" s="172"/>
      <c r="E43" s="172"/>
      <c r="F43" s="172"/>
      <c r="G43" s="172"/>
      <c r="H43" s="172"/>
      <c r="I43" s="172"/>
    </row>
    <row r="44" spans="1:9" ht="15.95" customHeight="1" x14ac:dyDescent="0.2">
      <c r="A44" s="172" t="s">
        <v>6</v>
      </c>
      <c r="B44" s="172"/>
      <c r="C44" s="172"/>
      <c r="D44" s="172"/>
      <c r="E44" s="172"/>
      <c r="F44" s="172"/>
      <c r="G44" s="172"/>
      <c r="H44" s="172"/>
      <c r="I44" s="172"/>
    </row>
    <row r="45" spans="1:9" ht="15.95" customHeight="1" x14ac:dyDescent="0.2">
      <c r="A45" s="165" t="s">
        <v>7</v>
      </c>
      <c r="B45" s="166"/>
      <c r="C45" s="166"/>
      <c r="D45" s="166"/>
      <c r="E45" s="166"/>
      <c r="F45" s="166"/>
      <c r="G45" s="166"/>
      <c r="H45" s="166"/>
      <c r="I45" s="166"/>
    </row>
    <row r="46" spans="1:9" ht="10.5" customHeight="1" x14ac:dyDescent="0.2">
      <c r="A46" s="10"/>
      <c r="B46" s="25"/>
      <c r="C46" s="26"/>
      <c r="D46" s="26"/>
      <c r="E46" s="26"/>
      <c r="F46" s="26"/>
      <c r="G46" s="26"/>
      <c r="H46" s="26"/>
      <c r="I46" s="26"/>
    </row>
    <row r="47" spans="1:9" ht="10.5" customHeight="1" x14ac:dyDescent="0.2">
      <c r="A47" s="10"/>
      <c r="B47" s="10"/>
      <c r="C47" s="10"/>
      <c r="D47" s="10"/>
      <c r="E47" s="10"/>
      <c r="F47" s="10"/>
      <c r="G47" s="10"/>
      <c r="H47" s="10"/>
      <c r="I47" s="10"/>
    </row>
    <row r="48" spans="1:9" ht="10.5" customHeight="1" x14ac:dyDescent="0.2">
      <c r="B48" s="27"/>
      <c r="C48" s="27"/>
      <c r="D48" s="27"/>
      <c r="E48" s="27"/>
      <c r="F48" s="27"/>
      <c r="G48" s="27"/>
      <c r="H48" s="27"/>
      <c r="I48" s="27"/>
    </row>
    <row r="49" spans="2:9" ht="10.5" customHeight="1" x14ac:dyDescent="0.2"/>
    <row r="50" spans="2:9" ht="10.5" customHeight="1" x14ac:dyDescent="0.2">
      <c r="B50" s="27"/>
      <c r="C50" s="27"/>
      <c r="D50" s="27"/>
      <c r="E50" s="27"/>
      <c r="F50" s="27"/>
      <c r="G50" s="27"/>
      <c r="H50" s="27"/>
      <c r="I50" s="27"/>
    </row>
    <row r="51" spans="2:9" ht="10.5" customHeight="1" x14ac:dyDescent="0.2"/>
    <row r="52" spans="2:9" ht="10.5" customHeight="1" x14ac:dyDescent="0.2">
      <c r="B52" s="27"/>
      <c r="C52" s="27"/>
      <c r="D52" s="27"/>
      <c r="E52" s="27"/>
      <c r="F52" s="27"/>
      <c r="G52" s="27"/>
      <c r="H52" s="27"/>
      <c r="I52" s="27"/>
    </row>
    <row r="53" spans="2:9" ht="10.5" customHeight="1" x14ac:dyDescent="0.2"/>
    <row r="54" spans="2:9" ht="10.5" customHeight="1" x14ac:dyDescent="0.2">
      <c r="B54" s="27"/>
      <c r="C54" s="27"/>
      <c r="D54" s="27"/>
      <c r="E54" s="27"/>
      <c r="F54" s="27"/>
      <c r="G54" s="27"/>
      <c r="H54" s="27"/>
      <c r="I54" s="27"/>
    </row>
    <row r="55" spans="2:9" ht="10.5" customHeight="1" x14ac:dyDescent="0.2"/>
    <row r="56" spans="2:9" ht="10.5" customHeight="1" x14ac:dyDescent="0.2">
      <c r="B56" s="28"/>
      <c r="C56" s="29"/>
      <c r="D56" s="29"/>
      <c r="E56" s="29"/>
      <c r="F56" s="29"/>
      <c r="G56" s="29"/>
      <c r="H56" s="29"/>
      <c r="I56" s="29"/>
    </row>
    <row r="57" spans="2:9" ht="10.5" customHeight="1" x14ac:dyDescent="0.2"/>
    <row r="58" spans="2:9" ht="10.5" customHeight="1" x14ac:dyDescent="0.2">
      <c r="B58" s="27"/>
      <c r="C58" s="27"/>
      <c r="D58" s="27"/>
      <c r="E58" s="27"/>
      <c r="F58" s="27"/>
      <c r="G58" s="27"/>
      <c r="H58" s="27"/>
      <c r="I58" s="27"/>
    </row>
    <row r="59" spans="2:9" ht="10.5" customHeight="1" x14ac:dyDescent="0.2"/>
    <row r="60" spans="2:9" ht="10.5" customHeight="1" x14ac:dyDescent="0.2">
      <c r="B60" s="27"/>
      <c r="C60" s="27"/>
      <c r="D60" s="27"/>
      <c r="E60" s="27"/>
      <c r="F60" s="27"/>
      <c r="G60" s="27"/>
      <c r="H60" s="27"/>
      <c r="I60" s="27"/>
    </row>
    <row r="61" spans="2:9" ht="10.5" customHeight="1" x14ac:dyDescent="0.2"/>
    <row r="62" spans="2:9" ht="10.5" customHeight="1" x14ac:dyDescent="0.2">
      <c r="B62" s="27"/>
      <c r="C62" s="27"/>
      <c r="D62" s="27"/>
      <c r="E62" s="27"/>
      <c r="F62" s="27"/>
      <c r="G62" s="27"/>
      <c r="H62" s="27"/>
      <c r="I62" s="27"/>
    </row>
    <row r="63" spans="2:9" ht="10.5" customHeight="1" x14ac:dyDescent="0.2"/>
    <row r="64" spans="2:9" ht="10.5" customHeight="1" x14ac:dyDescent="0.2">
      <c r="B64" s="27"/>
      <c r="C64" s="27"/>
      <c r="D64" s="27"/>
      <c r="E64" s="27"/>
      <c r="F64" s="27"/>
      <c r="G64" s="27"/>
      <c r="H64" s="27"/>
      <c r="I64" s="27"/>
    </row>
    <row r="65" spans="2:9" ht="10.5" customHeight="1" x14ac:dyDescent="0.2"/>
    <row r="66" spans="2:9" ht="10.5" customHeight="1" x14ac:dyDescent="0.2">
      <c r="B66" s="27"/>
      <c r="C66" s="27"/>
      <c r="D66" s="27"/>
      <c r="E66" s="27"/>
      <c r="F66" s="27"/>
      <c r="G66" s="27"/>
      <c r="H66" s="27"/>
      <c r="I66" s="27"/>
    </row>
    <row r="67" spans="2:9" ht="10.5" customHeight="1" x14ac:dyDescent="0.2"/>
    <row r="68" spans="2:9" ht="10.5" customHeight="1" x14ac:dyDescent="0.2"/>
    <row r="69" spans="2:9" ht="10.5" customHeight="1" x14ac:dyDescent="0.2"/>
    <row r="70" spans="2:9" ht="10.5" customHeight="1" x14ac:dyDescent="0.2"/>
    <row r="71" spans="2:9" ht="10.5" customHeight="1" x14ac:dyDescent="0.2"/>
    <row r="72" spans="2:9" ht="10.5" customHeight="1" x14ac:dyDescent="0.2"/>
    <row r="73" spans="2:9" ht="10.5" customHeight="1" x14ac:dyDescent="0.2"/>
    <row r="74" spans="2:9" ht="10.5" customHeight="1" x14ac:dyDescent="0.2"/>
    <row r="75" spans="2:9" ht="10.5" customHeight="1" x14ac:dyDescent="0.2"/>
    <row r="76" spans="2:9" ht="10.5" customHeight="1" x14ac:dyDescent="0.2"/>
    <row r="77" spans="2:9" ht="10.5" customHeight="1" x14ac:dyDescent="0.2"/>
    <row r="78" spans="2:9" ht="10.5" customHeight="1" x14ac:dyDescent="0.2"/>
    <row r="79" spans="2:9" ht="10.5" customHeight="1" x14ac:dyDescent="0.2"/>
    <row r="80" spans="2:9" ht="10.5" customHeight="1" x14ac:dyDescent="0.2"/>
    <row r="81" ht="10.5" customHeight="1" x14ac:dyDescent="0.2"/>
    <row r="82" ht="10.5" customHeight="1" x14ac:dyDescent="0.2"/>
    <row r="83" ht="10.5" customHeight="1" x14ac:dyDescent="0.2"/>
    <row r="84" ht="10.5" customHeight="1" x14ac:dyDescent="0.2"/>
    <row r="85" ht="10.5" customHeight="1" x14ac:dyDescent="0.2"/>
    <row r="86" ht="10.5" customHeight="1" x14ac:dyDescent="0.2"/>
    <row r="87" ht="10.5" customHeight="1" x14ac:dyDescent="0.2"/>
    <row r="88" ht="10.5" customHeight="1" x14ac:dyDescent="0.2"/>
    <row r="89" ht="10.5" customHeight="1" x14ac:dyDescent="0.2"/>
    <row r="90" ht="10.5" customHeight="1" x14ac:dyDescent="0.2"/>
    <row r="91" ht="10.5" customHeight="1" x14ac:dyDescent="0.2"/>
    <row r="92" ht="10.5" customHeight="1" x14ac:dyDescent="0.2"/>
    <row r="93" ht="10.5" customHeight="1" x14ac:dyDescent="0.2"/>
    <row r="94" ht="10.5" customHeight="1" x14ac:dyDescent="0.2"/>
    <row r="95" ht="10.5" customHeight="1" x14ac:dyDescent="0.2"/>
    <row r="96" ht="10.5" customHeight="1" x14ac:dyDescent="0.2"/>
    <row r="97" ht="10.5" customHeight="1" x14ac:dyDescent="0.2"/>
    <row r="98" ht="10.5" customHeight="1" x14ac:dyDescent="0.2"/>
    <row r="99" ht="10.5" customHeight="1" x14ac:dyDescent="0.2"/>
    <row r="100" ht="10.5" customHeight="1" x14ac:dyDescent="0.2"/>
    <row r="101" ht="10.5" customHeight="1" x14ac:dyDescent="0.2"/>
    <row r="102" ht="10.5" customHeight="1" x14ac:dyDescent="0.2"/>
    <row r="103" ht="10.5" customHeight="1" x14ac:dyDescent="0.2"/>
    <row r="104" ht="10.5" customHeight="1" x14ac:dyDescent="0.2"/>
    <row r="105" ht="10.5" customHeight="1" x14ac:dyDescent="0.2"/>
    <row r="106" ht="10.5" customHeight="1" x14ac:dyDescent="0.2"/>
    <row r="107" ht="10.5" customHeight="1" x14ac:dyDescent="0.2"/>
    <row r="108" ht="10.5" customHeight="1" x14ac:dyDescent="0.2"/>
    <row r="109" ht="10.5" customHeight="1" x14ac:dyDescent="0.2"/>
    <row r="110" ht="10.5" customHeight="1" x14ac:dyDescent="0.2"/>
    <row r="111" ht="10.5" customHeight="1" x14ac:dyDescent="0.2"/>
    <row r="112" ht="10.5" customHeight="1" x14ac:dyDescent="0.2"/>
    <row r="113" spans="1:4" ht="10.5" customHeight="1" x14ac:dyDescent="0.2"/>
    <row r="114" spans="1:4" ht="10.5" customHeight="1" x14ac:dyDescent="0.2"/>
    <row r="115" spans="1:4" ht="10.5" customHeight="1" x14ac:dyDescent="0.2"/>
    <row r="116" spans="1:4" ht="10.5" customHeight="1" x14ac:dyDescent="0.2"/>
    <row r="117" spans="1:4" ht="10.5" customHeight="1" x14ac:dyDescent="0.2"/>
    <row r="118" spans="1:4" ht="10.5" customHeight="1" x14ac:dyDescent="0.2"/>
    <row r="119" spans="1:4" ht="10.5" customHeight="1" x14ac:dyDescent="0.2">
      <c r="A119" s="3">
        <v>2.7</v>
      </c>
    </row>
    <row r="120" spans="1:4" ht="10.5" customHeight="1" x14ac:dyDescent="0.2"/>
    <row r="121" spans="1:4" ht="10.5" customHeight="1" x14ac:dyDescent="0.2">
      <c r="A121" s="30" t="s">
        <v>8</v>
      </c>
      <c r="B121" s="31" t="s">
        <v>9</v>
      </c>
      <c r="C121" s="32" t="s">
        <v>10</v>
      </c>
      <c r="D121" s="3">
        <v>16</v>
      </c>
    </row>
    <row r="122" spans="1:4" ht="10.5" customHeight="1" x14ac:dyDescent="0.2"/>
    <row r="123" spans="1:4" ht="10.5" customHeight="1" x14ac:dyDescent="0.2"/>
    <row r="124" spans="1:4" ht="10.5" customHeight="1" x14ac:dyDescent="0.2">
      <c r="A124" s="30" t="s">
        <v>11</v>
      </c>
      <c r="B124" s="31" t="s">
        <v>12</v>
      </c>
      <c r="C124" s="32"/>
    </row>
    <row r="125" spans="1:4" ht="10.5" customHeight="1" x14ac:dyDescent="0.2">
      <c r="A125" s="30"/>
      <c r="C125" s="32"/>
    </row>
    <row r="126" spans="1:4" ht="10.5" customHeight="1" x14ac:dyDescent="0.2">
      <c r="A126" s="30"/>
      <c r="B126" s="31"/>
      <c r="C126" s="32"/>
    </row>
    <row r="127" spans="1:4" ht="10.5" customHeight="1" x14ac:dyDescent="0.2">
      <c r="B127" s="33" t="s">
        <v>13</v>
      </c>
      <c r="C127" s="32" t="s">
        <v>14</v>
      </c>
      <c r="D127" s="3">
        <v>1</v>
      </c>
    </row>
    <row r="128" spans="1:4" ht="10.5" customHeight="1" x14ac:dyDescent="0.2">
      <c r="B128" s="33" t="s">
        <v>15</v>
      </c>
      <c r="C128" s="32" t="s">
        <v>14</v>
      </c>
      <c r="D128" s="3">
        <v>1</v>
      </c>
    </row>
    <row r="129" spans="1:4" ht="10.5" customHeight="1" x14ac:dyDescent="0.2">
      <c r="B129" s="33" t="s">
        <v>16</v>
      </c>
      <c r="C129" s="32" t="s">
        <v>14</v>
      </c>
      <c r="D129" s="3">
        <v>1</v>
      </c>
    </row>
    <row r="130" spans="1:4" ht="10.5" customHeight="1" x14ac:dyDescent="0.2">
      <c r="B130" s="33" t="s">
        <v>17</v>
      </c>
      <c r="C130" s="32" t="s">
        <v>14</v>
      </c>
      <c r="D130" s="3">
        <v>1</v>
      </c>
    </row>
    <row r="131" spans="1:4" ht="10.5" customHeight="1" x14ac:dyDescent="0.2">
      <c r="B131" s="33" t="s">
        <v>18</v>
      </c>
      <c r="C131" s="32" t="s">
        <v>14</v>
      </c>
      <c r="D131" s="3">
        <v>1</v>
      </c>
    </row>
    <row r="132" spans="1:4" ht="10.5" customHeight="1" x14ac:dyDescent="0.2">
      <c r="B132" s="33" t="s">
        <v>19</v>
      </c>
      <c r="C132" s="32" t="s">
        <v>14</v>
      </c>
      <c r="D132" s="3">
        <v>1</v>
      </c>
    </row>
    <row r="133" spans="1:4" ht="10.5" customHeight="1" x14ac:dyDescent="0.2">
      <c r="B133" s="33" t="s">
        <v>20</v>
      </c>
      <c r="C133" s="32" t="s">
        <v>14</v>
      </c>
      <c r="D133" s="3">
        <v>1</v>
      </c>
    </row>
    <row r="134" spans="1:4" ht="10.5" customHeight="1" x14ac:dyDescent="0.2">
      <c r="B134" s="33" t="s">
        <v>21</v>
      </c>
      <c r="C134" s="32" t="s">
        <v>14</v>
      </c>
      <c r="D134" s="3">
        <v>1</v>
      </c>
    </row>
    <row r="135" spans="1:4" ht="10.5" customHeight="1" x14ac:dyDescent="0.2"/>
    <row r="136" spans="1:4" ht="10.5" customHeight="1" x14ac:dyDescent="0.2">
      <c r="A136" s="30" t="s">
        <v>22</v>
      </c>
      <c r="B136" s="31" t="s">
        <v>23</v>
      </c>
      <c r="C136" s="32" t="s">
        <v>14</v>
      </c>
      <c r="D136" s="3">
        <v>1</v>
      </c>
    </row>
    <row r="137" spans="1:4" ht="10.5" customHeight="1" x14ac:dyDescent="0.2">
      <c r="A137" s="30"/>
      <c r="C137" s="32"/>
    </row>
    <row r="138" spans="1:4" ht="10.5" customHeight="1" x14ac:dyDescent="0.2"/>
    <row r="139" spans="1:4" ht="10.5" customHeight="1" x14ac:dyDescent="0.2"/>
    <row r="140" spans="1:4" ht="10.5" customHeight="1" x14ac:dyDescent="0.2"/>
    <row r="141" spans="1:4" ht="10.5" customHeight="1" x14ac:dyDescent="0.2">
      <c r="A141" s="3">
        <v>2.8</v>
      </c>
      <c r="B141" s="31" t="s">
        <v>24</v>
      </c>
    </row>
    <row r="142" spans="1:4" ht="10.5" customHeight="1" x14ac:dyDescent="0.2"/>
    <row r="143" spans="1:4" ht="10.5" customHeight="1" x14ac:dyDescent="0.2"/>
    <row r="144" spans="1:4" ht="10.5" customHeight="1" x14ac:dyDescent="0.2"/>
    <row r="145" spans="1:1" ht="10.5" customHeight="1" x14ac:dyDescent="0.2"/>
    <row r="146" spans="1:1" ht="10.5" customHeight="1" x14ac:dyDescent="0.2"/>
    <row r="147" spans="1:1" ht="10.5" customHeight="1" x14ac:dyDescent="0.2"/>
    <row r="148" spans="1:1" ht="10.5" customHeight="1" x14ac:dyDescent="0.2"/>
    <row r="149" spans="1:1" ht="10.5" customHeight="1" x14ac:dyDescent="0.2"/>
    <row r="150" spans="1:1" ht="10.5" customHeight="1" x14ac:dyDescent="0.2"/>
    <row r="151" spans="1:1" ht="10.5" customHeight="1" x14ac:dyDescent="0.2">
      <c r="A151" s="3">
        <v>2.9</v>
      </c>
    </row>
    <row r="152" spans="1:1" ht="10.5" customHeight="1" x14ac:dyDescent="0.2"/>
    <row r="154" spans="1:1" x14ac:dyDescent="0.2">
      <c r="A154" s="34" t="s">
        <v>25</v>
      </c>
    </row>
  </sheetData>
  <mergeCells count="18">
    <mergeCell ref="A22:I22"/>
    <mergeCell ref="A1:H1"/>
    <mergeCell ref="A2:I3"/>
    <mergeCell ref="A7:H7"/>
    <mergeCell ref="B8:I8"/>
    <mergeCell ref="B13:I16"/>
    <mergeCell ref="A45:I45"/>
    <mergeCell ref="A28:I28"/>
    <mergeCell ref="A31:I31"/>
    <mergeCell ref="A32:I32"/>
    <mergeCell ref="E33:F33"/>
    <mergeCell ref="A36:I36"/>
    <mergeCell ref="A37:I37"/>
    <mergeCell ref="A38:I38"/>
    <mergeCell ref="A41:I41"/>
    <mergeCell ref="A42:I42"/>
    <mergeCell ref="A43:I43"/>
    <mergeCell ref="A44:I44"/>
  </mergeCells>
  <hyperlinks>
    <hyperlink ref="A45" r:id="rId1" display="angers@sabh.fr"/>
  </hyperlinks>
  <pageMargins left="0.23622047244094491" right="0.23622047244094491" top="0.74803149606299213" bottom="0.74803149606299213" header="0.31496062992125984" footer="0.31496062992125984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I32"/>
  <sheetViews>
    <sheetView showZeros="0" zoomScaleNormal="100" workbookViewId="0">
      <selection activeCell="B14" sqref="B14:I14"/>
    </sheetView>
  </sheetViews>
  <sheetFormatPr baseColWidth="10" defaultColWidth="11" defaultRowHeight="15" x14ac:dyDescent="0.25"/>
  <cols>
    <col min="1" max="1" width="11.625" style="35" customWidth="1"/>
    <col min="2" max="2" width="45.75" style="36" customWidth="1"/>
    <col min="3" max="3" width="7.875" style="36" customWidth="1"/>
    <col min="4" max="4" width="1.375" style="36" customWidth="1"/>
    <col min="5" max="5" width="8.25" style="36" customWidth="1"/>
    <col min="6" max="6" width="10.25" style="36" customWidth="1"/>
    <col min="7" max="7" width="11.75" style="36" customWidth="1"/>
    <col min="8" max="8" width="1.375" style="36" customWidth="1"/>
    <col min="9" max="9" width="21.75" style="36" customWidth="1"/>
    <col min="10" max="16384" width="11" style="36"/>
  </cols>
  <sheetData>
    <row r="1" spans="1:9" ht="87" customHeight="1" x14ac:dyDescent="0.25"/>
    <row r="2" spans="1:9" ht="32.450000000000003" customHeight="1" x14ac:dyDescent="0.25">
      <c r="A2" s="37" t="s">
        <v>26</v>
      </c>
      <c r="B2" s="38"/>
      <c r="C2" s="39" t="s">
        <v>27</v>
      </c>
      <c r="D2" s="40"/>
      <c r="E2" s="194" t="s">
        <v>95</v>
      </c>
      <c r="F2" s="195"/>
      <c r="G2" s="195"/>
      <c r="H2" s="195"/>
      <c r="I2" s="196"/>
    </row>
    <row r="3" spans="1:9" ht="15.6" customHeight="1" x14ac:dyDescent="0.25">
      <c r="A3" s="41"/>
      <c r="B3" s="42"/>
      <c r="C3" s="43" t="s">
        <v>28</v>
      </c>
      <c r="D3" s="44"/>
      <c r="E3" s="197"/>
      <c r="F3" s="198"/>
      <c r="G3" s="198"/>
      <c r="H3" s="198"/>
      <c r="I3" s="199"/>
    </row>
    <row r="4" spans="1:9" ht="15.75" x14ac:dyDescent="0.25">
      <c r="A4" s="200" t="s">
        <v>92</v>
      </c>
      <c r="B4" s="201"/>
      <c r="C4" s="45" t="s">
        <v>29</v>
      </c>
      <c r="D4" s="46"/>
      <c r="E4" s="47"/>
      <c r="F4" s="202"/>
      <c r="G4" s="203"/>
      <c r="H4" s="48"/>
      <c r="I4" s="49"/>
    </row>
    <row r="5" spans="1:9" x14ac:dyDescent="0.25">
      <c r="A5" s="50">
        <v>1</v>
      </c>
      <c r="B5" s="51" t="s">
        <v>2</v>
      </c>
      <c r="C5" s="52" t="s">
        <v>30</v>
      </c>
      <c r="D5" s="53"/>
      <c r="E5" s="54"/>
      <c r="F5" s="204"/>
      <c r="G5" s="204"/>
      <c r="H5" s="55"/>
      <c r="I5" s="56"/>
    </row>
    <row r="6" spans="1:9" x14ac:dyDescent="0.25">
      <c r="A6" s="57"/>
      <c r="B6" s="58"/>
      <c r="C6" s="59"/>
      <c r="D6" s="59"/>
      <c r="E6" s="60"/>
      <c r="F6" s="61"/>
      <c r="G6" s="62"/>
      <c r="H6" s="59"/>
      <c r="I6" s="62"/>
    </row>
    <row r="7" spans="1:9" x14ac:dyDescent="0.25">
      <c r="A7" s="63"/>
      <c r="B7" s="64"/>
      <c r="C7" s="63"/>
      <c r="D7" s="65"/>
      <c r="E7" s="66"/>
      <c r="F7" s="66"/>
      <c r="G7" s="66"/>
      <c r="H7" s="65"/>
      <c r="I7" s="67"/>
    </row>
    <row r="8" spans="1:9" x14ac:dyDescent="0.25">
      <c r="A8" s="193" t="s">
        <v>31</v>
      </c>
      <c r="B8" s="193"/>
      <c r="C8" s="193"/>
      <c r="D8" s="193"/>
      <c r="E8" s="193"/>
      <c r="F8" s="193"/>
      <c r="G8" s="193"/>
      <c r="H8" s="193"/>
      <c r="I8" s="193"/>
    </row>
    <row r="9" spans="1:9" ht="42" customHeight="1" x14ac:dyDescent="0.25">
      <c r="B9" s="35"/>
      <c r="C9" s="35"/>
      <c r="D9" s="35"/>
      <c r="E9" s="35"/>
      <c r="F9" s="35"/>
      <c r="G9" s="35"/>
      <c r="H9" s="35"/>
      <c r="I9" s="35"/>
    </row>
    <row r="10" spans="1:9" ht="22.5" customHeight="1" x14ac:dyDescent="0.25">
      <c r="A10" s="190" t="s">
        <v>32</v>
      </c>
      <c r="B10" s="190"/>
      <c r="C10" s="190"/>
      <c r="D10" s="190"/>
      <c r="E10" s="190"/>
      <c r="F10" s="190"/>
      <c r="G10" s="190"/>
      <c r="H10" s="190"/>
      <c r="I10" s="190"/>
    </row>
    <row r="11" spans="1:9" ht="26.25" customHeight="1" x14ac:dyDescent="0.25">
      <c r="A11" s="190" t="s">
        <v>33</v>
      </c>
      <c r="B11" s="190"/>
      <c r="C11" s="190"/>
      <c r="D11" s="190"/>
      <c r="E11" s="190"/>
      <c r="F11" s="190"/>
      <c r="G11" s="190"/>
      <c r="H11" s="190"/>
      <c r="I11" s="190"/>
    </row>
    <row r="12" spans="1:9" ht="27" customHeight="1" x14ac:dyDescent="0.25">
      <c r="A12" s="191" t="s">
        <v>34</v>
      </c>
      <c r="B12" s="191"/>
      <c r="C12" s="191"/>
      <c r="D12" s="191"/>
      <c r="E12" s="191"/>
      <c r="F12" s="191"/>
      <c r="G12" s="191"/>
      <c r="H12" s="191"/>
      <c r="I12" s="191"/>
    </row>
    <row r="13" spans="1:9" ht="18" customHeight="1" x14ac:dyDescent="0.25">
      <c r="A13" s="68" t="s">
        <v>35</v>
      </c>
      <c r="B13" s="191" t="s">
        <v>36</v>
      </c>
      <c r="C13" s="191"/>
      <c r="D13" s="191"/>
      <c r="E13" s="191"/>
      <c r="F13" s="191"/>
      <c r="G13" s="191"/>
      <c r="H13" s="192"/>
      <c r="I13" s="192"/>
    </row>
    <row r="14" spans="1:9" ht="18" customHeight="1" x14ac:dyDescent="0.25">
      <c r="B14" s="190" t="s">
        <v>37</v>
      </c>
      <c r="C14" s="190"/>
      <c r="D14" s="190"/>
      <c r="E14" s="190"/>
      <c r="F14" s="190"/>
      <c r="G14" s="190"/>
      <c r="H14" s="190"/>
      <c r="I14" s="190"/>
    </row>
    <row r="15" spans="1:9" ht="18" customHeight="1" x14ac:dyDescent="0.25">
      <c r="B15" s="190" t="s">
        <v>38</v>
      </c>
      <c r="C15" s="192"/>
      <c r="D15" s="192"/>
      <c r="E15" s="192"/>
      <c r="F15" s="192"/>
      <c r="G15" s="192"/>
      <c r="H15" s="192"/>
      <c r="I15" s="192"/>
    </row>
    <row r="16" spans="1:9" ht="24" customHeight="1" x14ac:dyDescent="0.25">
      <c r="A16" s="187" t="s">
        <v>39</v>
      </c>
      <c r="B16" s="187"/>
      <c r="C16" s="187"/>
      <c r="D16" s="187"/>
      <c r="E16" s="187"/>
      <c r="F16" s="187"/>
      <c r="G16" s="187"/>
      <c r="H16" s="188"/>
      <c r="I16" s="188"/>
    </row>
    <row r="17" spans="1:9" ht="23.25" customHeight="1" x14ac:dyDescent="0.25">
      <c r="A17" s="187" t="s">
        <v>40</v>
      </c>
      <c r="B17" s="187"/>
      <c r="C17" s="187"/>
      <c r="D17" s="187"/>
      <c r="E17" s="187"/>
      <c r="F17" s="187"/>
      <c r="G17" s="187"/>
      <c r="H17" s="188"/>
      <c r="I17" s="188"/>
    </row>
    <row r="18" spans="1:9" ht="42" customHeight="1" x14ac:dyDescent="0.25">
      <c r="A18" s="69" t="s">
        <v>41</v>
      </c>
      <c r="B18" s="189" t="s">
        <v>42</v>
      </c>
      <c r="C18" s="189"/>
      <c r="D18" s="189"/>
      <c r="E18" s="189"/>
      <c r="F18" s="189"/>
      <c r="G18" s="189"/>
      <c r="H18" s="189"/>
      <c r="I18" s="189"/>
    </row>
    <row r="19" spans="1:9" ht="42" customHeight="1" x14ac:dyDescent="0.25">
      <c r="B19" s="35"/>
      <c r="C19" s="35"/>
      <c r="D19" s="35"/>
      <c r="E19" s="35"/>
      <c r="F19" s="35"/>
      <c r="G19" s="35"/>
      <c r="H19" s="35"/>
      <c r="I19" s="35"/>
    </row>
    <row r="20" spans="1:9" ht="42" customHeight="1" x14ac:dyDescent="0.25">
      <c r="B20" s="35"/>
      <c r="C20" s="35"/>
      <c r="D20" s="35"/>
      <c r="E20" s="35"/>
      <c r="F20" s="35"/>
      <c r="G20" s="35"/>
      <c r="H20" s="35"/>
      <c r="I20" s="35"/>
    </row>
    <row r="21" spans="1:9" ht="42" customHeight="1" x14ac:dyDescent="0.25">
      <c r="B21" s="35"/>
      <c r="C21" s="35"/>
      <c r="D21" s="35"/>
      <c r="E21" s="35"/>
      <c r="F21" s="35"/>
      <c r="G21" s="35"/>
      <c r="H21" s="35"/>
      <c r="I21" s="35"/>
    </row>
    <row r="22" spans="1:9" ht="42" customHeight="1" x14ac:dyDescent="0.25"/>
    <row r="23" spans="1:9" ht="42" customHeight="1" x14ac:dyDescent="0.25"/>
    <row r="24" spans="1:9" ht="42" customHeight="1" x14ac:dyDescent="0.25"/>
    <row r="25" spans="1:9" ht="42" customHeight="1" x14ac:dyDescent="0.25"/>
    <row r="26" spans="1:9" ht="42" customHeight="1" x14ac:dyDescent="0.25"/>
    <row r="27" spans="1:9" ht="42" customHeight="1" x14ac:dyDescent="0.25"/>
    <row r="28" spans="1:9" ht="42" customHeight="1" x14ac:dyDescent="0.25"/>
    <row r="29" spans="1:9" ht="42" customHeight="1" x14ac:dyDescent="0.25"/>
    <row r="30" spans="1:9" ht="42" customHeight="1" x14ac:dyDescent="0.25"/>
    <row r="31" spans="1:9" ht="42" customHeight="1" x14ac:dyDescent="0.25"/>
    <row r="32" spans="1:9" ht="15" customHeight="1" x14ac:dyDescent="0.25"/>
  </sheetData>
  <mergeCells count="15">
    <mergeCell ref="A8:I8"/>
    <mergeCell ref="E2:I2"/>
    <mergeCell ref="E3:I3"/>
    <mergeCell ref="A4:B4"/>
    <mergeCell ref="F4:G4"/>
    <mergeCell ref="F5:G5"/>
    <mergeCell ref="A16:I16"/>
    <mergeCell ref="A17:I17"/>
    <mergeCell ref="B18:I18"/>
    <mergeCell ref="A10:I10"/>
    <mergeCell ref="A11:I11"/>
    <mergeCell ref="A12:I12"/>
    <mergeCell ref="B13:I13"/>
    <mergeCell ref="B14:I14"/>
    <mergeCell ref="B15:I15"/>
  </mergeCells>
  <conditionalFormatting sqref="A4:F6 G6 H4:I6 A2:D3 A7:I7">
    <cfRule type="cellIs" dxfId="6" priority="4" operator="equal">
      <formula>0</formula>
    </cfRule>
  </conditionalFormatting>
  <conditionalFormatting sqref="E2:I2">
    <cfRule type="cellIs" dxfId="5" priority="3" operator="equal">
      <formula>0</formula>
    </cfRule>
  </conditionalFormatting>
  <conditionalFormatting sqref="E3">
    <cfRule type="cellIs" dxfId="4" priority="2" operator="equal">
      <formula>0</formula>
    </cfRule>
  </conditionalFormatting>
  <conditionalFormatting sqref="E3">
    <cfRule type="cellIs" dxfId="3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73" fitToHeight="0" orientation="portrait" r:id="rId1"/>
  <headerFooter>
    <oddFooter>&amp;L&amp;"Calibri,Normal"&amp;9&amp;K00-032&amp;A&amp;R&amp;"Calibri,Normal"&amp;9&amp;K00-032page &amp;P |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I55"/>
  <sheetViews>
    <sheetView tabSelected="1" view="pageBreakPreview" zoomScaleNormal="100" zoomScaleSheetLayoutView="100" workbookViewId="0">
      <selection activeCell="I17" sqref="I17"/>
    </sheetView>
  </sheetViews>
  <sheetFormatPr baseColWidth="10" defaultColWidth="11" defaultRowHeight="14.25" x14ac:dyDescent="0.2"/>
  <cols>
    <col min="1" max="1" width="8.125" customWidth="1"/>
    <col min="2" max="2" width="56.625" customWidth="1"/>
    <col min="3" max="3" width="8.125" customWidth="1"/>
    <col min="4" max="4" width="1.375" customWidth="1"/>
    <col min="5" max="7" width="12.5" customWidth="1"/>
    <col min="8" max="8" width="1.375" customWidth="1"/>
    <col min="9" max="9" width="12.5" customWidth="1"/>
  </cols>
  <sheetData>
    <row r="1" spans="1:9" ht="15" x14ac:dyDescent="0.25">
      <c r="A1" s="227"/>
      <c r="B1" s="228"/>
      <c r="C1" s="229"/>
      <c r="D1" s="70"/>
      <c r="E1" s="71"/>
      <c r="F1" s="72" t="s">
        <v>43</v>
      </c>
      <c r="G1" s="236" t="s">
        <v>44</v>
      </c>
      <c r="H1" s="237"/>
      <c r="I1" s="238"/>
    </row>
    <row r="2" spans="1:9" ht="15" x14ac:dyDescent="0.25">
      <c r="A2" s="230"/>
      <c r="B2" s="231"/>
      <c r="C2" s="232"/>
      <c r="D2" s="70"/>
      <c r="E2" s="71"/>
      <c r="F2" s="72" t="s">
        <v>45</v>
      </c>
      <c r="G2" s="239" t="s">
        <v>44</v>
      </c>
      <c r="H2" s="240"/>
      <c r="I2" s="241"/>
    </row>
    <row r="3" spans="1:9" ht="15" x14ac:dyDescent="0.25">
      <c r="A3" s="230"/>
      <c r="B3" s="231"/>
      <c r="C3" s="232"/>
      <c r="D3" s="70"/>
      <c r="E3" s="71"/>
      <c r="F3" s="72" t="s">
        <v>46</v>
      </c>
      <c r="G3" s="239" t="s">
        <v>44</v>
      </c>
      <c r="H3" s="240"/>
      <c r="I3" s="241"/>
    </row>
    <row r="4" spans="1:9" ht="15" x14ac:dyDescent="0.25">
      <c r="A4" s="230"/>
      <c r="B4" s="231"/>
      <c r="C4" s="232"/>
      <c r="D4" s="70"/>
      <c r="E4" s="71"/>
      <c r="F4" s="72" t="s">
        <v>47</v>
      </c>
      <c r="G4" s="239" t="s">
        <v>44</v>
      </c>
      <c r="H4" s="240"/>
      <c r="I4" s="241"/>
    </row>
    <row r="5" spans="1:9" ht="15" customHeight="1" x14ac:dyDescent="0.25">
      <c r="A5" s="233"/>
      <c r="B5" s="234"/>
      <c r="C5" s="235"/>
      <c r="D5" s="70"/>
      <c r="E5" s="73"/>
      <c r="F5" s="74" t="s">
        <v>48</v>
      </c>
      <c r="G5" s="242" t="s">
        <v>44</v>
      </c>
      <c r="H5" s="243"/>
      <c r="I5" s="244"/>
    </row>
    <row r="6" spans="1:9" ht="32.450000000000003" customHeight="1" x14ac:dyDescent="0.25">
      <c r="A6" s="75" t="s">
        <v>49</v>
      </c>
      <c r="B6" s="76"/>
      <c r="C6" s="77" t="s">
        <v>27</v>
      </c>
      <c r="D6" s="78"/>
      <c r="E6" s="205" t="s">
        <v>95</v>
      </c>
      <c r="F6" s="206"/>
      <c r="G6" s="206"/>
      <c r="H6" s="206"/>
      <c r="I6" s="206"/>
    </row>
    <row r="7" spans="1:9" ht="23.25" x14ac:dyDescent="0.2">
      <c r="A7" s="79"/>
      <c r="B7" s="80"/>
      <c r="C7" s="81" t="s">
        <v>28</v>
      </c>
      <c r="D7" s="82"/>
      <c r="E7" s="83"/>
      <c r="F7" s="84" t="s">
        <v>50</v>
      </c>
      <c r="G7" s="83"/>
      <c r="H7" s="85"/>
      <c r="I7" s="83"/>
    </row>
    <row r="8" spans="1:9" ht="15.75" x14ac:dyDescent="0.2">
      <c r="A8" s="215" t="s">
        <v>107</v>
      </c>
      <c r="B8" s="216"/>
      <c r="C8" s="86" t="s">
        <v>29</v>
      </c>
      <c r="D8" s="87"/>
      <c r="E8" s="88" t="s">
        <v>51</v>
      </c>
      <c r="F8" s="217">
        <f>I50</f>
        <v>0</v>
      </c>
      <c r="G8" s="218"/>
      <c r="H8" s="89"/>
      <c r="I8" s="90"/>
    </row>
    <row r="9" spans="1:9" ht="15" x14ac:dyDescent="0.2">
      <c r="A9" s="91" t="s">
        <v>90</v>
      </c>
      <c r="B9" s="92" t="s">
        <v>2</v>
      </c>
      <c r="C9" s="93" t="s">
        <v>30</v>
      </c>
      <c r="D9" s="94"/>
      <c r="E9" s="95"/>
      <c r="F9" s="219"/>
      <c r="G9" s="220"/>
      <c r="H9" s="96"/>
      <c r="I9" s="97"/>
    </row>
    <row r="10" spans="1:9" ht="15" x14ac:dyDescent="0.25">
      <c r="A10" s="98"/>
      <c r="B10" s="99"/>
      <c r="C10" s="100"/>
      <c r="D10" s="101"/>
      <c r="E10" s="102"/>
      <c r="F10" s="103"/>
      <c r="G10" s="104"/>
      <c r="H10" s="104"/>
      <c r="I10" s="104"/>
    </row>
    <row r="11" spans="1:9" ht="15" x14ac:dyDescent="0.2">
      <c r="A11" s="105" t="s">
        <v>52</v>
      </c>
      <c r="B11" s="105" t="s">
        <v>53</v>
      </c>
      <c r="C11" s="105" t="s">
        <v>54</v>
      </c>
      <c r="D11" s="106"/>
      <c r="E11" s="105" t="s">
        <v>55</v>
      </c>
      <c r="F11" s="105" t="s">
        <v>56</v>
      </c>
      <c r="G11" s="105" t="s">
        <v>57</v>
      </c>
      <c r="H11" s="106"/>
      <c r="I11" s="107" t="s">
        <v>58</v>
      </c>
    </row>
    <row r="12" spans="1:9" x14ac:dyDescent="0.2">
      <c r="A12" s="221" t="s">
        <v>59</v>
      </c>
      <c r="B12" s="222"/>
      <c r="C12" s="222"/>
      <c r="D12" s="222"/>
      <c r="E12" s="222"/>
      <c r="F12" s="222"/>
      <c r="G12" s="222"/>
      <c r="H12" s="222"/>
      <c r="I12" s="223"/>
    </row>
    <row r="13" spans="1:9" x14ac:dyDescent="0.2">
      <c r="A13" s="224" t="s">
        <v>60</v>
      </c>
      <c r="B13" s="225"/>
      <c r="C13" s="225"/>
      <c r="D13" s="225"/>
      <c r="E13" s="225"/>
      <c r="F13" s="225"/>
      <c r="G13" s="225"/>
      <c r="H13" s="225"/>
      <c r="I13" s="226"/>
    </row>
    <row r="14" spans="1:9" ht="26.25" customHeight="1" x14ac:dyDescent="0.2">
      <c r="A14" s="224" t="s">
        <v>61</v>
      </c>
      <c r="B14" s="225"/>
      <c r="C14" s="225"/>
      <c r="D14" s="225"/>
      <c r="E14" s="225"/>
      <c r="F14" s="225"/>
      <c r="G14" s="225"/>
      <c r="H14" s="225"/>
      <c r="I14" s="226"/>
    </row>
    <row r="15" spans="1:9" ht="15" x14ac:dyDescent="0.2">
      <c r="A15" s="207"/>
      <c r="B15" s="208"/>
      <c r="C15" s="208"/>
      <c r="D15" s="208"/>
      <c r="E15" s="208"/>
      <c r="F15" s="208"/>
      <c r="G15" s="208"/>
      <c r="H15" s="208"/>
      <c r="I15" s="209"/>
    </row>
    <row r="16" spans="1:9" x14ac:dyDescent="0.2">
      <c r="A16" s="108" t="s">
        <v>96</v>
      </c>
      <c r="B16" s="109" t="s">
        <v>62</v>
      </c>
      <c r="C16" s="110"/>
      <c r="D16" s="111"/>
      <c r="E16" s="110"/>
      <c r="F16" s="110"/>
      <c r="G16" s="110"/>
      <c r="H16" s="111"/>
      <c r="I16" s="112">
        <f>SUM(G17:G22)</f>
        <v>0</v>
      </c>
    </row>
    <row r="17" spans="1:9" ht="15" x14ac:dyDescent="0.2">
      <c r="A17" s="113"/>
      <c r="B17" s="114" t="s">
        <v>63</v>
      </c>
      <c r="C17" s="115" t="s">
        <v>14</v>
      </c>
      <c r="D17" s="116"/>
      <c r="E17" s="117"/>
      <c r="F17" s="118"/>
      <c r="G17" s="118">
        <f>E17*F17</f>
        <v>0</v>
      </c>
      <c r="H17" s="116"/>
      <c r="I17" s="119"/>
    </row>
    <row r="18" spans="1:9" ht="15" x14ac:dyDescent="0.2">
      <c r="A18" s="113"/>
      <c r="B18" s="114" t="s">
        <v>64</v>
      </c>
      <c r="C18" s="115" t="s">
        <v>14</v>
      </c>
      <c r="D18" s="116"/>
      <c r="E18" s="117"/>
      <c r="F18" s="118"/>
      <c r="G18" s="118">
        <f t="shared" ref="G18:G42" si="0">E18*F18</f>
        <v>0</v>
      </c>
      <c r="H18" s="116"/>
      <c r="I18" s="119"/>
    </row>
    <row r="19" spans="1:9" ht="15" x14ac:dyDescent="0.2">
      <c r="A19" s="120"/>
      <c r="B19" s="114" t="s">
        <v>65</v>
      </c>
      <c r="C19" s="115" t="s">
        <v>14</v>
      </c>
      <c r="D19" s="116"/>
      <c r="E19" s="117"/>
      <c r="F19" s="118"/>
      <c r="G19" s="118">
        <f t="shared" si="0"/>
        <v>0</v>
      </c>
      <c r="H19" s="116"/>
      <c r="I19" s="119"/>
    </row>
    <row r="20" spans="1:9" ht="15" x14ac:dyDescent="0.2">
      <c r="A20" s="120"/>
      <c r="B20" s="114" t="s">
        <v>66</v>
      </c>
      <c r="C20" s="115" t="s">
        <v>14</v>
      </c>
      <c r="D20" s="116"/>
      <c r="E20" s="117"/>
      <c r="F20" s="118"/>
      <c r="G20" s="118">
        <f t="shared" si="0"/>
        <v>0</v>
      </c>
      <c r="H20" s="116"/>
      <c r="I20" s="119"/>
    </row>
    <row r="21" spans="1:9" ht="15" x14ac:dyDescent="0.2">
      <c r="A21" s="120"/>
      <c r="B21" s="114" t="s">
        <v>67</v>
      </c>
      <c r="C21" s="115" t="s">
        <v>14</v>
      </c>
      <c r="D21" s="116"/>
      <c r="E21" s="117"/>
      <c r="F21" s="118"/>
      <c r="G21" s="118">
        <f t="shared" si="0"/>
        <v>0</v>
      </c>
      <c r="H21" s="116"/>
      <c r="I21" s="121"/>
    </row>
    <row r="22" spans="1:9" ht="15" x14ac:dyDescent="0.2">
      <c r="A22" s="122"/>
      <c r="B22" s="123"/>
      <c r="C22" s="124"/>
      <c r="D22" s="111"/>
      <c r="E22" s="125"/>
      <c r="F22" s="126"/>
      <c r="G22" s="126">
        <f t="shared" si="0"/>
        <v>0</v>
      </c>
      <c r="H22" s="111"/>
      <c r="I22" s="127"/>
    </row>
    <row r="23" spans="1:9" x14ac:dyDescent="0.2">
      <c r="A23" s="108" t="s">
        <v>97</v>
      </c>
      <c r="B23" s="109" t="s">
        <v>68</v>
      </c>
      <c r="C23" s="110" t="s">
        <v>69</v>
      </c>
      <c r="D23" s="111"/>
      <c r="E23" s="110"/>
      <c r="F23" s="110"/>
      <c r="G23" s="110"/>
      <c r="H23" s="111"/>
      <c r="I23" s="112"/>
    </row>
    <row r="24" spans="1:9" ht="15" x14ac:dyDescent="0.2">
      <c r="A24" s="122"/>
      <c r="B24" s="123"/>
      <c r="C24" s="124"/>
      <c r="D24" s="111"/>
      <c r="E24" s="125"/>
      <c r="F24" s="126"/>
      <c r="G24" s="126">
        <f t="shared" si="0"/>
        <v>0</v>
      </c>
      <c r="H24" s="111"/>
      <c r="I24" s="127"/>
    </row>
    <row r="25" spans="1:9" x14ac:dyDescent="0.2">
      <c r="A25" s="108" t="s">
        <v>98</v>
      </c>
      <c r="B25" s="109" t="s">
        <v>70</v>
      </c>
      <c r="C25" s="110" t="s">
        <v>69</v>
      </c>
      <c r="D25" s="111"/>
      <c r="E25" s="110"/>
      <c r="F25" s="110"/>
      <c r="G25" s="110"/>
      <c r="H25" s="111"/>
      <c r="I25" s="112"/>
    </row>
    <row r="26" spans="1:9" ht="15" x14ac:dyDescent="0.2">
      <c r="A26" s="122"/>
      <c r="B26" s="123"/>
      <c r="C26" s="124"/>
      <c r="D26" s="111"/>
      <c r="E26" s="125"/>
      <c r="F26" s="126"/>
      <c r="G26" s="126">
        <f t="shared" si="0"/>
        <v>0</v>
      </c>
      <c r="H26" s="111"/>
      <c r="I26" s="127"/>
    </row>
    <row r="27" spans="1:9" x14ac:dyDescent="0.2">
      <c r="A27" s="108" t="s">
        <v>99</v>
      </c>
      <c r="B27" s="109" t="s">
        <v>71</v>
      </c>
      <c r="C27" s="110"/>
      <c r="D27" s="111"/>
      <c r="E27" s="110"/>
      <c r="F27" s="110"/>
      <c r="G27" s="110"/>
      <c r="H27" s="111"/>
      <c r="I27" s="112">
        <f>SUM(G28:G36)</f>
        <v>0</v>
      </c>
    </row>
    <row r="28" spans="1:9" ht="15" x14ac:dyDescent="0.2">
      <c r="A28" s="128" t="s">
        <v>100</v>
      </c>
      <c r="B28" s="129" t="s">
        <v>72</v>
      </c>
      <c r="C28" s="130"/>
      <c r="D28" s="116"/>
      <c r="E28" s="117"/>
      <c r="F28" s="118"/>
      <c r="G28" s="118">
        <f t="shared" si="0"/>
        <v>0</v>
      </c>
      <c r="H28" s="116"/>
      <c r="I28" s="119"/>
    </row>
    <row r="29" spans="1:9" ht="15" x14ac:dyDescent="0.2">
      <c r="A29" s="131"/>
      <c r="B29" s="132" t="s">
        <v>73</v>
      </c>
      <c r="C29" s="130" t="s">
        <v>74</v>
      </c>
      <c r="D29" s="116"/>
      <c r="E29" s="117"/>
      <c r="F29" s="118"/>
      <c r="G29" s="118">
        <f t="shared" si="0"/>
        <v>0</v>
      </c>
      <c r="H29" s="116"/>
      <c r="I29" s="119"/>
    </row>
    <row r="30" spans="1:9" ht="15" x14ac:dyDescent="0.2">
      <c r="A30" s="131"/>
      <c r="B30" s="132" t="s">
        <v>75</v>
      </c>
      <c r="C30" s="130" t="s">
        <v>74</v>
      </c>
      <c r="D30" s="116"/>
      <c r="E30" s="117"/>
      <c r="F30" s="118"/>
      <c r="G30" s="118">
        <f t="shared" si="0"/>
        <v>0</v>
      </c>
      <c r="H30" s="116"/>
      <c r="I30" s="119"/>
    </row>
    <row r="31" spans="1:9" ht="15" x14ac:dyDescent="0.2">
      <c r="A31" s="131"/>
      <c r="B31" s="132" t="s">
        <v>76</v>
      </c>
      <c r="C31" s="130" t="s">
        <v>74</v>
      </c>
      <c r="D31" s="116"/>
      <c r="E31" s="117"/>
      <c r="F31" s="118"/>
      <c r="G31" s="118">
        <f t="shared" si="0"/>
        <v>0</v>
      </c>
      <c r="H31" s="116"/>
      <c r="I31" s="119"/>
    </row>
    <row r="32" spans="1:9" ht="15" x14ac:dyDescent="0.2">
      <c r="A32" s="131"/>
      <c r="B32" s="132" t="s">
        <v>77</v>
      </c>
      <c r="C32" s="130" t="s">
        <v>78</v>
      </c>
      <c r="D32" s="116"/>
      <c r="E32" s="117"/>
      <c r="F32" s="118"/>
      <c r="G32" s="118">
        <f t="shared" si="0"/>
        <v>0</v>
      </c>
      <c r="H32" s="116"/>
      <c r="I32" s="119"/>
    </row>
    <row r="33" spans="1:9" ht="15" x14ac:dyDescent="0.2">
      <c r="A33" s="131"/>
      <c r="B33" s="132" t="s">
        <v>79</v>
      </c>
      <c r="C33" s="130" t="s">
        <v>74</v>
      </c>
      <c r="D33" s="116"/>
      <c r="E33" s="117"/>
      <c r="F33" s="118"/>
      <c r="G33" s="118">
        <f t="shared" si="0"/>
        <v>0</v>
      </c>
      <c r="H33" s="116"/>
      <c r="I33" s="119"/>
    </row>
    <row r="34" spans="1:9" ht="15" x14ac:dyDescent="0.2">
      <c r="A34" s="131"/>
      <c r="B34" s="132" t="s">
        <v>80</v>
      </c>
      <c r="C34" s="130" t="s">
        <v>69</v>
      </c>
      <c r="D34" s="116"/>
      <c r="E34" s="117"/>
      <c r="F34" s="118"/>
      <c r="G34" s="118">
        <f t="shared" si="0"/>
        <v>0</v>
      </c>
      <c r="H34" s="116"/>
      <c r="I34" s="119"/>
    </row>
    <row r="35" spans="1:9" ht="38.25" x14ac:dyDescent="0.2">
      <c r="A35" s="131"/>
      <c r="B35" s="132" t="s">
        <v>81</v>
      </c>
      <c r="C35" s="130" t="s">
        <v>69</v>
      </c>
      <c r="D35" s="116"/>
      <c r="E35" s="117"/>
      <c r="F35" s="118"/>
      <c r="G35" s="118">
        <f t="shared" si="0"/>
        <v>0</v>
      </c>
      <c r="H35" s="116"/>
      <c r="I35" s="119"/>
    </row>
    <row r="36" spans="1:9" ht="15" x14ac:dyDescent="0.2">
      <c r="A36" s="131"/>
      <c r="B36" s="132"/>
      <c r="C36" s="130"/>
      <c r="D36" s="116"/>
      <c r="E36" s="117"/>
      <c r="F36" s="118"/>
      <c r="G36" s="118">
        <f t="shared" si="0"/>
        <v>0</v>
      </c>
      <c r="H36" s="116"/>
      <c r="I36" s="121"/>
    </row>
    <row r="37" spans="1:9" ht="15" x14ac:dyDescent="0.2">
      <c r="A37" s="122"/>
      <c r="B37" s="123"/>
      <c r="C37" s="124"/>
      <c r="D37" s="111"/>
      <c r="E37" s="125"/>
      <c r="F37" s="126"/>
      <c r="G37" s="126">
        <f t="shared" si="0"/>
        <v>0</v>
      </c>
      <c r="H37" s="111"/>
      <c r="I37" s="127"/>
    </row>
    <row r="38" spans="1:9" x14ac:dyDescent="0.2">
      <c r="A38" s="108" t="s">
        <v>101</v>
      </c>
      <c r="B38" s="109" t="s">
        <v>82</v>
      </c>
      <c r="C38" s="110"/>
      <c r="D38" s="111"/>
      <c r="E38" s="110"/>
      <c r="F38" s="110"/>
      <c r="G38" s="110"/>
      <c r="H38" s="111"/>
      <c r="I38" s="112">
        <f>SUM(G39:G42)</f>
        <v>0</v>
      </c>
    </row>
    <row r="39" spans="1:9" ht="15" x14ac:dyDescent="0.2">
      <c r="A39" s="128" t="s">
        <v>102</v>
      </c>
      <c r="B39" s="129" t="s">
        <v>83</v>
      </c>
      <c r="C39" s="130"/>
      <c r="D39" s="116"/>
      <c r="E39" s="117"/>
      <c r="F39" s="118"/>
      <c r="G39" s="118">
        <f t="shared" si="0"/>
        <v>0</v>
      </c>
      <c r="H39" s="116"/>
      <c r="I39" s="133"/>
    </row>
    <row r="40" spans="1:9" ht="76.5" x14ac:dyDescent="0.2">
      <c r="A40" s="134"/>
      <c r="B40" s="132" t="s">
        <v>84</v>
      </c>
      <c r="C40" s="130" t="s">
        <v>85</v>
      </c>
      <c r="D40" s="116"/>
      <c r="E40" s="117"/>
      <c r="F40" s="118"/>
      <c r="G40" s="118"/>
      <c r="H40" s="116"/>
      <c r="I40" s="135"/>
    </row>
    <row r="41" spans="1:9" ht="15" x14ac:dyDescent="0.2">
      <c r="A41" s="134"/>
      <c r="B41" s="132"/>
      <c r="C41" s="130"/>
      <c r="D41" s="116"/>
      <c r="E41" s="117"/>
      <c r="F41" s="118"/>
      <c r="G41" s="118">
        <f t="shared" si="0"/>
        <v>0</v>
      </c>
      <c r="H41" s="116"/>
      <c r="I41" s="121"/>
    </row>
    <row r="42" spans="1:9" ht="15" x14ac:dyDescent="0.2">
      <c r="A42" s="122"/>
      <c r="B42" s="123"/>
      <c r="C42" s="124"/>
      <c r="D42" s="111"/>
      <c r="E42" s="125"/>
      <c r="F42" s="126"/>
      <c r="G42" s="126">
        <f t="shared" si="0"/>
        <v>0</v>
      </c>
      <c r="H42" s="111"/>
      <c r="I42" s="127"/>
    </row>
    <row r="43" spans="1:9" x14ac:dyDescent="0.2">
      <c r="A43" s="108" t="s">
        <v>104</v>
      </c>
      <c r="B43" s="109" t="s">
        <v>86</v>
      </c>
      <c r="C43" s="110"/>
      <c r="D43" s="111"/>
      <c r="E43" s="110"/>
      <c r="F43" s="110"/>
      <c r="G43" s="110"/>
      <c r="H43" s="111"/>
      <c r="I43" s="112">
        <f>SUM(G44:G45)</f>
        <v>0</v>
      </c>
    </row>
    <row r="44" spans="1:9" ht="15" x14ac:dyDescent="0.2">
      <c r="A44" s="128" t="s">
        <v>103</v>
      </c>
      <c r="B44" s="129" t="s">
        <v>87</v>
      </c>
      <c r="C44" s="130" t="s">
        <v>78</v>
      </c>
      <c r="D44" s="116"/>
      <c r="E44" s="117"/>
      <c r="F44" s="118"/>
      <c r="G44" s="118">
        <f>E44*F44</f>
        <v>0</v>
      </c>
      <c r="H44" s="116"/>
      <c r="I44" s="135"/>
    </row>
    <row r="45" spans="1:9" ht="15" x14ac:dyDescent="0.2">
      <c r="A45" s="136"/>
      <c r="B45" s="137"/>
      <c r="C45" s="130"/>
      <c r="D45" s="116"/>
      <c r="E45" s="117"/>
      <c r="F45" s="118"/>
      <c r="G45" s="118">
        <f t="shared" ref="G45" si="1">E45*F45</f>
        <v>0</v>
      </c>
      <c r="H45" s="116"/>
      <c r="I45" s="121"/>
    </row>
    <row r="46" spans="1:9" ht="15" x14ac:dyDescent="0.2">
      <c r="A46" s="122"/>
      <c r="B46" s="123"/>
      <c r="C46" s="124"/>
      <c r="D46" s="111"/>
      <c r="E46" s="125"/>
      <c r="F46" s="126"/>
      <c r="G46" s="126"/>
      <c r="H46" s="111"/>
      <c r="I46" s="127"/>
    </row>
    <row r="47" spans="1:9" ht="15" x14ac:dyDescent="0.2">
      <c r="A47" s="138"/>
      <c r="B47" s="139"/>
      <c r="C47" s="138"/>
      <c r="D47" s="140"/>
      <c r="E47" s="141"/>
      <c r="F47" s="142"/>
      <c r="G47" s="142"/>
      <c r="H47" s="140"/>
      <c r="I47" s="140"/>
    </row>
    <row r="48" spans="1:9" ht="15" x14ac:dyDescent="0.2">
      <c r="A48" s="210" t="s">
        <v>88</v>
      </c>
      <c r="B48" s="210"/>
      <c r="C48" s="210"/>
      <c r="D48" s="140"/>
      <c r="E48" s="143"/>
      <c r="F48" s="143"/>
      <c r="G48" s="144"/>
      <c r="H48" s="145"/>
      <c r="I48" s="146"/>
    </row>
    <row r="49" spans="1:9" ht="15" x14ac:dyDescent="0.2">
      <c r="A49" s="138"/>
      <c r="B49" s="139"/>
      <c r="C49" s="138"/>
      <c r="D49" s="140"/>
      <c r="E49" s="147"/>
      <c r="F49" s="148"/>
      <c r="G49" s="148"/>
      <c r="H49" s="140"/>
      <c r="I49" s="149"/>
    </row>
    <row r="50" spans="1:9" ht="15" x14ac:dyDescent="0.2">
      <c r="A50" s="150" t="s">
        <v>51</v>
      </c>
      <c r="B50" s="211" t="str">
        <f>"Total HT BASE du lot "&amp;$B$9</f>
        <v>Total HT BASE du lot CHARPENTE BOIS</v>
      </c>
      <c r="C50" s="211"/>
      <c r="D50" s="151"/>
      <c r="E50" s="212"/>
      <c r="F50" s="212"/>
      <c r="G50" s="212"/>
      <c r="H50" s="152"/>
      <c r="I50" s="153">
        <f>SUM(I16:I45)</f>
        <v>0</v>
      </c>
    </row>
    <row r="51" spans="1:9" x14ac:dyDescent="0.2">
      <c r="A51" s="154"/>
      <c r="B51" s="155" t="s">
        <v>89</v>
      </c>
      <c r="C51" s="156">
        <v>0.2</v>
      </c>
      <c r="D51" s="157"/>
      <c r="E51" s="213"/>
      <c r="F51" s="213"/>
      <c r="G51" s="213"/>
      <c r="H51" s="157"/>
      <c r="I51" s="157">
        <f>I50*C51</f>
        <v>0</v>
      </c>
    </row>
    <row r="52" spans="1:9" x14ac:dyDescent="0.2">
      <c r="A52" s="150" t="s">
        <v>51</v>
      </c>
      <c r="B52" s="211" t="str">
        <f>"Total TTC BASE du lot "&amp;$B$9</f>
        <v>Total TTC BASE du lot CHARPENTE BOIS</v>
      </c>
      <c r="C52" s="211"/>
      <c r="D52" s="151"/>
      <c r="E52" s="214"/>
      <c r="F52" s="214"/>
      <c r="G52" s="214"/>
      <c r="H52" s="152"/>
      <c r="I52" s="158">
        <f>SUM(I50:I51)</f>
        <v>0</v>
      </c>
    </row>
    <row r="53" spans="1:9" x14ac:dyDescent="0.2">
      <c r="A53" s="159"/>
      <c r="B53" s="160"/>
      <c r="C53" s="159"/>
      <c r="D53" s="161"/>
      <c r="E53" s="162"/>
      <c r="F53" s="162"/>
      <c r="G53" s="125"/>
      <c r="H53" s="163"/>
      <c r="I53" s="159"/>
    </row>
    <row r="54" spans="1:9" x14ac:dyDescent="0.2">
      <c r="A54" s="159"/>
      <c r="B54" s="160"/>
      <c r="C54" s="159"/>
      <c r="D54" s="161"/>
      <c r="E54" s="161"/>
      <c r="F54" s="161"/>
      <c r="G54" s="163"/>
      <c r="H54" s="163"/>
      <c r="I54" s="159"/>
    </row>
    <row r="55" spans="1:9" ht="15" x14ac:dyDescent="0.2">
      <c r="B55" s="164"/>
      <c r="C55" s="164"/>
      <c r="D55" s="164"/>
      <c r="E55" s="164"/>
      <c r="F55" s="164"/>
      <c r="G55" s="164"/>
      <c r="H55" s="164"/>
      <c r="I55" s="164"/>
    </row>
  </sheetData>
  <mergeCells count="20">
    <mergeCell ref="A1:C5"/>
    <mergeCell ref="G1:I1"/>
    <mergeCell ref="G2:I2"/>
    <mergeCell ref="G3:I3"/>
    <mergeCell ref="G4:I4"/>
    <mergeCell ref="G5:I5"/>
    <mergeCell ref="E51:G51"/>
    <mergeCell ref="B52:C52"/>
    <mergeCell ref="E52:G52"/>
    <mergeCell ref="A8:B8"/>
    <mergeCell ref="F8:G8"/>
    <mergeCell ref="F9:G9"/>
    <mergeCell ref="A12:I12"/>
    <mergeCell ref="A13:I13"/>
    <mergeCell ref="A14:I14"/>
    <mergeCell ref="E6:I6"/>
    <mergeCell ref="A15:I15"/>
    <mergeCell ref="A48:C48"/>
    <mergeCell ref="B50:C50"/>
    <mergeCell ref="E50:G50"/>
  </mergeCells>
  <conditionalFormatting sqref="I51 G16:G47">
    <cfRule type="cellIs" dxfId="2" priority="2" operator="equal">
      <formula>0</formula>
    </cfRule>
  </conditionalFormatting>
  <conditionalFormatting sqref="I16:I54">
    <cfRule type="cellIs" dxfId="1" priority="3" operator="equal">
      <formula>0</formula>
    </cfRule>
  </conditionalFormatting>
  <conditionalFormatting sqref="F8:G10">
    <cfRule type="cellIs" dxfId="0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69" fitToHeight="0" orientation="portrait" r:id="rId1"/>
  <headerFooter>
    <oddFooter>&amp;L&amp;"Calibri,Normal"&amp;9&amp;K00-034&amp;A&amp;R&amp;"Calibri,Normal"&amp;9&amp;K00-034page &amp;P | &amp;N</oddFooter>
  </headerFooter>
  <ignoredErrors>
    <ignoredError sqref="A9 C9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8</vt:i4>
      </vt:variant>
    </vt:vector>
  </HeadingPairs>
  <TitlesOfParts>
    <vt:vector size="11" baseType="lpstr">
      <vt:lpstr>PDG</vt:lpstr>
      <vt:lpstr>Présentation</vt:lpstr>
      <vt:lpstr>Macro lot 01 ST 03 CHARPENTE</vt:lpstr>
      <vt:lpstr>'Macro lot 01 ST 03 CHARPENTE'!Impression_des_titres</vt:lpstr>
      <vt:lpstr>Présentation!Impression_des_titres</vt:lpstr>
      <vt:lpstr>Présentation!LOT</vt:lpstr>
      <vt:lpstr>LOT</vt:lpstr>
      <vt:lpstr>Présentation!N°_LOT</vt:lpstr>
      <vt:lpstr>N°_LOT</vt:lpstr>
      <vt:lpstr>'Macro lot 01 ST 03 CHARPENTE'!Zone_d_impression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adm-seito</dc:creator>
  <cp:lastModifiedBy>SAINT-ANGE Pascal TSEF 1CL</cp:lastModifiedBy>
  <cp:lastPrinted>2025-01-07T16:06:41Z</cp:lastPrinted>
  <dcterms:created xsi:type="dcterms:W3CDTF">2023-04-20T04:34:23Z</dcterms:created>
  <dcterms:modified xsi:type="dcterms:W3CDTF">2025-04-08T13:52:33Z</dcterms:modified>
</cp:coreProperties>
</file>