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autoCompressPictures="0"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105 - AC Design\03_DCE\3.1_prepa\"/>
    </mc:Choice>
  </mc:AlternateContent>
  <xr:revisionPtr revIDLastSave="0" documentId="13_ncr:1_{D8548DA4-E630-4013-827D-0FC8E63317A6}" xr6:coauthVersionLast="47" xr6:coauthVersionMax="47" xr10:uidLastSave="{00000000-0000-0000-0000-000000000000}"/>
  <bookViews>
    <workbookView xWindow="-120" yWindow="-120" windowWidth="29040" windowHeight="15720" tabRatio="690" xr2:uid="{00000000-000D-0000-FFFF-FFFF00000000}"/>
  </bookViews>
  <sheets>
    <sheet name="BPU - Lot 2" sheetId="5" r:id="rId1"/>
    <sheet name="DQE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6" l="1"/>
  <c r="A12" i="6"/>
  <c r="A15" i="6"/>
  <c r="C13" i="6"/>
  <c r="E13" i="6"/>
  <c r="E14" i="6" s="1"/>
  <c r="B2" i="6"/>
  <c r="C19" i="6"/>
  <c r="A18" i="6"/>
  <c r="C16" i="6"/>
  <c r="E16" i="6" s="1"/>
  <c r="E17" i="6" s="1"/>
  <c r="D4" i="6"/>
  <c r="E19" i="6"/>
  <c r="E20" i="6" s="1"/>
  <c r="E13" i="5"/>
  <c r="C14" i="6" s="1"/>
  <c r="E19" i="5"/>
  <c r="C20" i="6"/>
  <c r="E16" i="5"/>
  <c r="C17" i="6" s="1"/>
  <c r="E21" i="6" l="1"/>
  <c r="E22" i="6" s="1"/>
</calcChain>
</file>

<file path=xl/sharedStrings.xml><?xml version="1.0" encoding="utf-8"?>
<sst xmlns="http://schemas.openxmlformats.org/spreadsheetml/2006/main" count="38" uniqueCount="26">
  <si>
    <t>Nom du candidat</t>
  </si>
  <si>
    <t>A Compléter</t>
  </si>
  <si>
    <t>Sous-traitance prévue</t>
  </si>
  <si>
    <t>oui / non</t>
  </si>
  <si>
    <t>Dénomination du sous-traitant</t>
  </si>
  <si>
    <t>Part de sous-traitance envisagée</t>
  </si>
  <si>
    <t>en %</t>
  </si>
  <si>
    <t>Attention : Le DQE n'a pas de valeur contractuelle et n'a vocation qu'à permettre la comparaison des offres financières. En conséquence, les quantités estimatives précisées ci-dessous par la Caisse des Dépôts ne doivent pas être modifiées.</t>
  </si>
  <si>
    <t xml:space="preserve">Coût forfaitaire HT pour une intervention </t>
  </si>
  <si>
    <t xml:space="preserve">Coût forfaitaire TTC pour une intervention </t>
  </si>
  <si>
    <r>
      <t xml:space="preserve">
</t>
    </r>
    <r>
      <rPr>
        <sz val="20"/>
        <color theme="3"/>
        <rFont val="Calibri"/>
        <family val="2"/>
      </rPr>
      <t>Détail Quantitatif Estimatif
(DQE)</t>
    </r>
    <r>
      <rPr>
        <sz val="14"/>
        <color theme="2"/>
        <rFont val="Calibri"/>
        <family val="2"/>
      </rPr>
      <t xml:space="preserve">
 </t>
    </r>
  </si>
  <si>
    <t xml:space="preserve">Prestations visées </t>
  </si>
  <si>
    <t>Bordereau des Prix Unitaires (BPU)</t>
  </si>
  <si>
    <t>Description</t>
  </si>
  <si>
    <t>Mission moyenne</t>
  </si>
  <si>
    <t>Mission complexe</t>
  </si>
  <si>
    <t xml:space="preserve">Mission  simple  </t>
  </si>
  <si>
    <t>Montant estimatif total de l'accord-cadre H.T.</t>
  </si>
  <si>
    <t>Montant estimatif total de l'accord-cadre T.T.C.</t>
  </si>
  <si>
    <t>Cf article 3.2  du CCTP</t>
  </si>
  <si>
    <t>Bons de commande - Prestations à prix unitaires : 
Forfait par prestation et pour une intervention</t>
  </si>
  <si>
    <t>Prix unitaire forfaitisé pour chaque prestation en € HT</t>
  </si>
  <si>
    <t>Quantités estimatives non contractuelles sur la durée totale du marché*</t>
  </si>
  <si>
    <t>Montant total estimatif en €</t>
  </si>
  <si>
    <t>*Quantités mentionnées pour l’ensemble des titulaires</t>
  </si>
  <si>
    <r>
      <t>Consultation n° 20255105</t>
    </r>
    <r>
      <rPr>
        <b/>
        <sz val="16"/>
        <color theme="0" tint="-0.499984740745262"/>
        <rFont val="Calibri"/>
        <family val="2"/>
      </rPr>
      <t xml:space="preserve"> - Accord-cadre pour les prestations Design de Banque des Territoires
</t>
    </r>
    <r>
      <rPr>
        <b/>
        <sz val="14"/>
        <color theme="0" tint="-0.499984740745262"/>
        <rFont val="Calibri"/>
        <family val="2"/>
      </rPr>
      <t xml:space="preserve"> Lot 2: Appui à la production d'outils d'aide à la décision, à la conception, à la réalisation et à l'évaluation d'impact de dispositifs pour le Studio Design Public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</si>
</sst>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"/>
  </numFmts>
  <fonts count="22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rgb="FFFF0000"/>
      <name val="Calibri"/>
      <family val="2"/>
    </font>
    <font>
      <sz val="24"/>
      <color rgb="FFFF0000"/>
      <name val="Calibri"/>
      <family val="2"/>
    </font>
    <font>
      <sz val="14"/>
      <color theme="2"/>
      <name val="Calibri"/>
      <family val="2"/>
    </font>
    <font>
      <sz val="10"/>
      <name val="Arial"/>
      <family val="2"/>
    </font>
    <font>
      <sz val="12"/>
      <color rgb="FF0000FF"/>
      <name val="Calibri"/>
      <family val="2"/>
    </font>
    <font>
      <sz val="20"/>
      <color theme="3"/>
      <name val="Calibri"/>
      <family val="2"/>
    </font>
    <font>
      <b/>
      <sz val="11"/>
      <name val="Calibri"/>
      <family val="2"/>
    </font>
    <font>
      <sz val="7"/>
      <name val="Calibri"/>
      <family val="2"/>
    </font>
    <font>
      <b/>
      <sz val="14"/>
      <color theme="0" tint="-0.499984740745262"/>
      <name val="Calibri"/>
      <family val="2"/>
    </font>
    <font>
      <b/>
      <sz val="16"/>
      <color theme="0" tint="-0.49998474074526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thin">
        <color theme="2"/>
      </top>
      <bottom style="dotted">
        <color theme="2"/>
      </bottom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 style="dotted">
        <color theme="2"/>
      </bottom>
      <diagonal/>
    </border>
    <border>
      <left style="thin">
        <color theme="2"/>
      </left>
      <right/>
      <top style="dotted">
        <color theme="2"/>
      </top>
      <bottom style="thin">
        <color theme="2"/>
      </bottom>
      <diagonal/>
    </border>
    <border>
      <left/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/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medium">
        <color theme="8" tint="-0.499984740745262"/>
      </top>
      <bottom style="dotted">
        <color theme="2"/>
      </bottom>
      <diagonal/>
    </border>
    <border>
      <left/>
      <right/>
      <top style="medium">
        <color theme="8" tint="-0.499984740745262"/>
      </top>
      <bottom style="dotted">
        <color theme="2"/>
      </bottom>
      <diagonal/>
    </border>
    <border>
      <left/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/>
      <right/>
      <top/>
      <bottom style="thin">
        <color rgb="FFFF0000"/>
      </bottom>
      <diagonal/>
    </border>
    <border>
      <left/>
      <right/>
      <top style="thin">
        <color theme="2"/>
      </top>
      <bottom style="dotted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 style="thin">
        <color theme="2"/>
      </top>
      <bottom/>
      <diagonal/>
    </border>
    <border>
      <left/>
      <right/>
      <top/>
      <bottom style="dotted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2"/>
      </right>
      <top style="dotted">
        <color theme="2"/>
      </top>
      <bottom/>
      <diagonal/>
    </border>
    <border>
      <left style="thin">
        <color auto="1"/>
      </left>
      <right style="thin">
        <color theme="2"/>
      </right>
      <top style="dotted">
        <color theme="2"/>
      </top>
      <bottom style="thin">
        <color auto="1"/>
      </bottom>
      <diagonal/>
    </border>
  </borders>
  <cellStyleXfs count="3">
    <xf numFmtId="0" fontId="0" fillId="0" borderId="0"/>
    <xf numFmtId="0" fontId="15" fillId="0" borderId="0"/>
    <xf numFmtId="9" fontId="15" fillId="0" borderId="0" applyFont="0" applyFill="0" applyBorder="0" applyAlignment="0" applyProtection="0"/>
  </cellStyleXfs>
  <cellXfs count="72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164" fontId="10" fillId="5" borderId="7" xfId="1" applyNumberFormat="1" applyFont="1" applyFill="1" applyBorder="1" applyAlignment="1">
      <alignment vertical="center" wrapText="1"/>
    </xf>
    <xf numFmtId="164" fontId="10" fillId="5" borderId="8" xfId="1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4" fillId="2" borderId="22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6" fillId="7" borderId="5" xfId="0" applyNumberFormat="1" applyFont="1" applyFill="1" applyBorder="1" applyAlignment="1">
      <alignment horizontal="center" vertical="center"/>
    </xf>
    <xf numFmtId="164" fontId="4" fillId="6" borderId="5" xfId="0" applyNumberFormat="1" applyFont="1" applyFill="1" applyBorder="1" applyAlignment="1">
      <alignment vertical="center"/>
    </xf>
    <xf numFmtId="164" fontId="12" fillId="6" borderId="11" xfId="0" applyNumberFormat="1" applyFont="1" applyFill="1" applyBorder="1" applyAlignment="1">
      <alignment vertical="center"/>
    </xf>
    <xf numFmtId="0" fontId="8" fillId="2" borderId="0" xfId="0" applyFont="1" applyFill="1" applyBorder="1" applyAlignment="1">
      <alignment horizontal="right" vertical="center" wrapText="1"/>
    </xf>
    <xf numFmtId="164" fontId="16" fillId="7" borderId="14" xfId="0" applyNumberFormat="1" applyFont="1" applyFill="1" applyBorder="1" applyAlignment="1">
      <alignment horizontal="center" vertical="center"/>
    </xf>
    <xf numFmtId="164" fontId="16" fillId="7" borderId="28" xfId="0" applyNumberFormat="1" applyFont="1" applyFill="1" applyBorder="1" applyAlignment="1">
      <alignment horizontal="center" vertical="center"/>
    </xf>
    <xf numFmtId="164" fontId="16" fillId="7" borderId="29" xfId="0" applyNumberFormat="1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1" fillId="4" borderId="11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3" fontId="0" fillId="0" borderId="0" xfId="0" applyNumberFormat="1"/>
    <xf numFmtId="0" fontId="1" fillId="2" borderId="12" xfId="0" applyFont="1" applyFill="1" applyBorder="1" applyAlignment="1">
      <alignment horizontal="left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165" fontId="19" fillId="7" borderId="27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1" fillId="8" borderId="6" xfId="0" applyNumberFormat="1" applyFont="1" applyFill="1" applyBorder="1" applyAlignment="1">
      <alignment horizontal="center" vertical="center"/>
    </xf>
    <xf numFmtId="0" fontId="1" fillId="8" borderId="15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1" fillId="4" borderId="9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0" fillId="5" borderId="17" xfId="1" applyFont="1" applyFill="1" applyBorder="1" applyAlignment="1">
      <alignment horizontal="right" vertical="center" wrapText="1" indent="4"/>
    </xf>
    <xf numFmtId="0" fontId="10" fillId="5" borderId="18" xfId="1" applyFont="1" applyFill="1" applyBorder="1" applyAlignment="1">
      <alignment horizontal="right" vertical="center" wrapText="1" indent="4"/>
    </xf>
    <xf numFmtId="0" fontId="10" fillId="5" borderId="19" xfId="1" applyFont="1" applyFill="1" applyBorder="1" applyAlignment="1">
      <alignment horizontal="right" vertical="center" wrapText="1" indent="4"/>
    </xf>
    <xf numFmtId="0" fontId="10" fillId="5" borderId="13" xfId="1" applyFont="1" applyFill="1" applyBorder="1" applyAlignment="1">
      <alignment horizontal="right" vertical="center" wrapText="1" indent="4"/>
    </xf>
    <xf numFmtId="0" fontId="10" fillId="5" borderId="16" xfId="1" applyFont="1" applyFill="1" applyBorder="1" applyAlignment="1">
      <alignment horizontal="right" vertical="center" wrapText="1" indent="4"/>
    </xf>
    <xf numFmtId="0" fontId="10" fillId="5" borderId="14" xfId="1" applyFont="1" applyFill="1" applyBorder="1" applyAlignment="1">
      <alignment horizontal="right" vertical="center" wrapText="1" indent="4"/>
    </xf>
    <xf numFmtId="0" fontId="11" fillId="4" borderId="26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0000FF"/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cid:image003.jpg@01D63DA5.026722A0" TargetMode="External"/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</xdr:row>
      <xdr:rowOff>76200</xdr:rowOff>
    </xdr:from>
    <xdr:to>
      <xdr:col>1</xdr:col>
      <xdr:colOff>895351</xdr:colOff>
      <xdr:row>7</xdr:row>
      <xdr:rowOff>30014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1" y="2219325"/>
          <a:ext cx="1752600" cy="103013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9525</xdr:colOff>
      <xdr:row>0</xdr:row>
      <xdr:rowOff>981075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EC4AFDE8-AEA3-40FE-BD37-8E46B14BDC8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866775" cy="981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81484</xdr:rowOff>
    </xdr:from>
    <xdr:to>
      <xdr:col>1</xdr:col>
      <xdr:colOff>1504950</xdr:colOff>
      <xdr:row>7</xdr:row>
      <xdr:rowOff>495301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EF5EBDE9-04E8-4B27-8597-5A3CBC335885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891234"/>
          <a:ext cx="2362200" cy="9948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847725</xdr:colOff>
      <xdr:row>0</xdr:row>
      <xdr:rowOff>847725</xdr:rowOff>
    </xdr:to>
    <xdr:pic>
      <xdr:nvPicPr>
        <xdr:cNvPr id="9" name="Image 33">
          <a:extLst>
            <a:ext uri="{FF2B5EF4-FFF2-40B4-BE49-F238E27FC236}">
              <a16:creationId xmlns:a16="http://schemas.microsoft.com/office/drawing/2014/main" id="{9F8EA53C-47AD-4A85-AF97-D6B843FE19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0"/>
  <sheetViews>
    <sheetView tabSelected="1" workbookViewId="0">
      <selection activeCell="D4" sqref="D4:E4"/>
    </sheetView>
  </sheetViews>
  <sheetFormatPr baseColWidth="10" defaultColWidth="11.42578125" defaultRowHeight="12.75" x14ac:dyDescent="0.2"/>
  <cols>
    <col min="1" max="1" width="12.85546875" style="9" customWidth="1"/>
    <col min="2" max="2" width="16.42578125" style="9" customWidth="1"/>
    <col min="3" max="3" width="30.7109375" style="2" customWidth="1"/>
    <col min="4" max="4" width="24.7109375" style="2" customWidth="1"/>
    <col min="5" max="5" width="44" style="2" customWidth="1"/>
    <col min="6" max="16384" width="11.42578125" style="2"/>
  </cols>
  <sheetData>
    <row r="1" spans="1:5" ht="86.25" customHeight="1" x14ac:dyDescent="0.2">
      <c r="A1" s="1"/>
      <c r="B1" s="44" t="s">
        <v>12</v>
      </c>
      <c r="C1" s="45"/>
      <c r="D1" s="45"/>
      <c r="E1" s="45"/>
    </row>
    <row r="2" spans="1:5" ht="57.75" customHeight="1" x14ac:dyDescent="0.2">
      <c r="A2" s="1"/>
      <c r="B2" s="46" t="s">
        <v>25</v>
      </c>
      <c r="C2" s="46"/>
      <c r="D2" s="46"/>
      <c r="E2" s="46"/>
    </row>
    <row r="3" spans="1:5" ht="24.95" customHeight="1" x14ac:dyDescent="0.2">
      <c r="A3" s="3"/>
      <c r="B3" s="3"/>
      <c r="C3" s="4"/>
      <c r="D3" s="4"/>
      <c r="E3" s="4"/>
    </row>
    <row r="4" spans="1:5" ht="26.85" customHeight="1" x14ac:dyDescent="0.2">
      <c r="A4" s="3"/>
      <c r="B4" s="5"/>
      <c r="C4" s="13" t="s">
        <v>0</v>
      </c>
      <c r="D4" s="47" t="s">
        <v>1</v>
      </c>
      <c r="E4" s="47"/>
    </row>
    <row r="5" spans="1:5" ht="20.100000000000001" customHeight="1" x14ac:dyDescent="0.2">
      <c r="A5" s="3"/>
      <c r="B5" s="5"/>
      <c r="C5" s="14" t="s">
        <v>2</v>
      </c>
      <c r="D5" s="35" t="s">
        <v>3</v>
      </c>
      <c r="E5" s="35"/>
    </row>
    <row r="6" spans="1:5" ht="20.100000000000001" customHeight="1" x14ac:dyDescent="0.2">
      <c r="A6" s="3"/>
      <c r="B6" s="5"/>
      <c r="C6" s="21" t="s">
        <v>4</v>
      </c>
      <c r="D6" s="35" t="s">
        <v>1</v>
      </c>
      <c r="E6" s="35"/>
    </row>
    <row r="7" spans="1:5" ht="20.100000000000001" customHeight="1" x14ac:dyDescent="0.2">
      <c r="A7" s="6"/>
      <c r="B7" s="7"/>
      <c r="C7" s="21" t="s">
        <v>5</v>
      </c>
      <c r="D7" s="35" t="s">
        <v>6</v>
      </c>
      <c r="E7" s="35"/>
    </row>
    <row r="8" spans="1:5" ht="24.95" customHeight="1" x14ac:dyDescent="0.2">
      <c r="A8" s="3"/>
      <c r="B8" s="3"/>
      <c r="C8" s="4"/>
      <c r="D8" s="4"/>
      <c r="E8" s="4"/>
    </row>
    <row r="9" spans="1:5" ht="18.75" x14ac:dyDescent="0.2">
      <c r="A9" s="3"/>
      <c r="B9" s="3"/>
      <c r="C9" s="4"/>
      <c r="D9" s="4"/>
      <c r="E9" s="4"/>
    </row>
    <row r="10" spans="1:5" ht="57" customHeight="1" x14ac:dyDescent="0.2">
      <c r="A10" s="36" t="s">
        <v>20</v>
      </c>
      <c r="B10" s="37"/>
      <c r="C10" s="38"/>
      <c r="D10" s="8" t="s">
        <v>13</v>
      </c>
      <c r="E10" s="15" t="s">
        <v>21</v>
      </c>
    </row>
    <row r="11" spans="1:5" ht="24.95" customHeight="1" x14ac:dyDescent="0.2">
      <c r="A11" s="33" t="s">
        <v>16</v>
      </c>
      <c r="B11" s="34"/>
      <c r="C11" s="34"/>
      <c r="D11" s="41" t="s">
        <v>19</v>
      </c>
      <c r="E11" s="26"/>
    </row>
    <row r="12" spans="1:5" ht="20.100000000000001" customHeight="1" x14ac:dyDescent="0.2">
      <c r="A12" s="31" t="s">
        <v>8</v>
      </c>
      <c r="B12" s="32"/>
      <c r="C12" s="32"/>
      <c r="D12" s="41"/>
      <c r="E12" s="18">
        <v>0</v>
      </c>
    </row>
    <row r="13" spans="1:5" ht="20.100000000000001" customHeight="1" x14ac:dyDescent="0.2">
      <c r="A13" s="42" t="s">
        <v>9</v>
      </c>
      <c r="B13" s="43"/>
      <c r="C13" s="43"/>
      <c r="D13" s="41"/>
      <c r="E13" s="22">
        <f>E12*1.2</f>
        <v>0</v>
      </c>
    </row>
    <row r="14" spans="1:5" ht="24.95" customHeight="1" x14ac:dyDescent="0.2">
      <c r="A14" s="39" t="s">
        <v>14</v>
      </c>
      <c r="B14" s="40"/>
      <c r="C14" s="40"/>
      <c r="D14" s="41"/>
      <c r="E14" s="26"/>
    </row>
    <row r="15" spans="1:5" ht="20.100000000000001" customHeight="1" x14ac:dyDescent="0.2">
      <c r="A15" s="31" t="s">
        <v>8</v>
      </c>
      <c r="B15" s="32"/>
      <c r="C15" s="32"/>
      <c r="D15" s="41"/>
      <c r="E15" s="18">
        <v>0</v>
      </c>
    </row>
    <row r="16" spans="1:5" ht="20.100000000000001" customHeight="1" x14ac:dyDescent="0.2">
      <c r="A16" s="42" t="s">
        <v>9</v>
      </c>
      <c r="B16" s="43"/>
      <c r="C16" s="43"/>
      <c r="D16" s="41"/>
      <c r="E16" s="23">
        <f>E15*1.2</f>
        <v>0</v>
      </c>
    </row>
    <row r="17" spans="1:5" ht="24.95" customHeight="1" x14ac:dyDescent="0.2">
      <c r="A17" s="39" t="s">
        <v>15</v>
      </c>
      <c r="B17" s="40"/>
      <c r="C17" s="40"/>
      <c r="D17" s="41"/>
      <c r="E17" s="26"/>
    </row>
    <row r="18" spans="1:5" ht="20.100000000000001" customHeight="1" x14ac:dyDescent="0.2">
      <c r="A18" s="31" t="s">
        <v>8</v>
      </c>
      <c r="B18" s="32"/>
      <c r="C18" s="32"/>
      <c r="D18" s="41"/>
      <c r="E18" s="18">
        <v>0</v>
      </c>
    </row>
    <row r="19" spans="1:5" ht="20.100000000000001" customHeight="1" x14ac:dyDescent="0.2">
      <c r="A19" s="42" t="s">
        <v>9</v>
      </c>
      <c r="B19" s="43"/>
      <c r="C19" s="43"/>
      <c r="D19" s="41"/>
      <c r="E19" s="24">
        <f>E18*1.2</f>
        <v>0</v>
      </c>
    </row>
    <row r="20" spans="1:5" ht="12" customHeight="1" x14ac:dyDescent="0.2"/>
  </sheetData>
  <mergeCells count="17">
    <mergeCell ref="B1:E1"/>
    <mergeCell ref="B2:E2"/>
    <mergeCell ref="D4:E4"/>
    <mergeCell ref="D5:E5"/>
    <mergeCell ref="D6:E6"/>
    <mergeCell ref="A18:C18"/>
    <mergeCell ref="A15:C15"/>
    <mergeCell ref="A11:C11"/>
    <mergeCell ref="D7:E7"/>
    <mergeCell ref="A10:C10"/>
    <mergeCell ref="A12:C12"/>
    <mergeCell ref="A14:C14"/>
    <mergeCell ref="A17:C17"/>
    <mergeCell ref="D11:D19"/>
    <mergeCell ref="A19:C19"/>
    <mergeCell ref="A16:C16"/>
    <mergeCell ref="A13:C13"/>
  </mergeCells>
  <pageMargins left="0.19685039370078741" right="0.19685039370078741" top="0.19685039370078741" bottom="0.19685039370078741" header="0.31496062992125984" footer="0.31496062992125984"/>
  <pageSetup paperSize="9" orientation="portrait" r:id="rId1"/>
  <headerFooter>
    <oddFooter>&amp;L&amp;1#&amp;"Calibri"&amp;10&amp;KA80000Interne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5"/>
  <sheetViews>
    <sheetView topLeftCell="A4" workbookViewId="0">
      <selection activeCell="J14" sqref="J14"/>
    </sheetView>
  </sheetViews>
  <sheetFormatPr baseColWidth="10" defaultRowHeight="12.75" x14ac:dyDescent="0.2"/>
  <cols>
    <col min="1" max="1" width="12.85546875" style="9" customWidth="1"/>
    <col min="2" max="2" width="37.85546875" style="9" customWidth="1"/>
    <col min="3" max="3" width="24.42578125" style="2" customWidth="1"/>
    <col min="4" max="4" width="13.7109375" style="2" customWidth="1"/>
    <col min="5" max="5" width="35" customWidth="1"/>
  </cols>
  <sheetData>
    <row r="1" spans="1:11" s="2" customFormat="1" ht="86.25" customHeight="1" x14ac:dyDescent="0.2">
      <c r="A1" s="1"/>
      <c r="B1" s="45" t="s">
        <v>10</v>
      </c>
      <c r="C1" s="45"/>
      <c r="D1" s="45"/>
      <c r="E1" s="45"/>
    </row>
    <row r="2" spans="1:11" s="2" customFormat="1" ht="54.75" customHeight="1" x14ac:dyDescent="0.2">
      <c r="A2" s="1"/>
      <c r="B2" s="48" t="str">
        <f>'BPU - Lot 2'!B2:E2</f>
        <v>Consultation n° 20255105 - Accord-cadre pour les prestations Design de Banque des Territoires
 Lot 2: Appui à la production d'outils d'aide à la décision, à la conception, à la réalisation et à l'évaluation d'impact de dispositifs pour le Studio Design Public</v>
      </c>
      <c r="C2" s="48"/>
      <c r="D2" s="48"/>
      <c r="E2" s="48"/>
    </row>
    <row r="3" spans="1:11" s="2" customFormat="1" ht="24.95" customHeight="1" x14ac:dyDescent="0.2">
      <c r="A3" s="3"/>
      <c r="B3" s="3"/>
      <c r="C3" s="4"/>
      <c r="D3" s="4"/>
    </row>
    <row r="4" spans="1:11" s="2" customFormat="1" ht="26.85" customHeight="1" x14ac:dyDescent="0.2">
      <c r="A4" s="3"/>
      <c r="B4" s="5"/>
      <c r="C4" s="49" t="s">
        <v>0</v>
      </c>
      <c r="D4" s="47" t="str">
        <f>'BPU - Lot 2'!D4</f>
        <v>A Compléter</v>
      </c>
      <c r="E4" s="47"/>
    </row>
    <row r="5" spans="1:11" s="2" customFormat="1" ht="20.100000000000001" customHeight="1" x14ac:dyDescent="0.2">
      <c r="A5" s="3"/>
      <c r="B5" s="5"/>
      <c r="C5" s="49"/>
      <c r="D5" s="47"/>
      <c r="E5" s="47"/>
    </row>
    <row r="6" spans="1:11" s="2" customFormat="1" ht="20.100000000000001" hidden="1" customHeight="1" x14ac:dyDescent="0.2">
      <c r="A6" s="3"/>
      <c r="B6" s="5"/>
      <c r="C6" s="50"/>
      <c r="D6" s="35"/>
      <c r="E6" s="35"/>
    </row>
    <row r="7" spans="1:11" s="2" customFormat="1" ht="20.100000000000001" hidden="1" customHeight="1" x14ac:dyDescent="0.2">
      <c r="A7" s="6"/>
      <c r="B7" s="7"/>
      <c r="C7" s="51"/>
      <c r="D7" s="52"/>
      <c r="E7" s="52"/>
    </row>
    <row r="8" spans="1:11" s="2" customFormat="1" ht="51" customHeight="1" x14ac:dyDescent="0.2">
      <c r="A8" s="3"/>
      <c r="B8" s="3"/>
      <c r="C8" s="4"/>
      <c r="D8" s="4"/>
      <c r="E8" s="6"/>
    </row>
    <row r="9" spans="1:11" s="2" customFormat="1" ht="45.6" customHeight="1" x14ac:dyDescent="0.2">
      <c r="A9" s="53" t="s">
        <v>7</v>
      </c>
      <c r="B9" s="53"/>
      <c r="C9" s="53"/>
      <c r="D9" s="53"/>
      <c r="E9" s="53"/>
    </row>
    <row r="10" spans="1:11" s="2" customFormat="1" ht="32.85" customHeight="1" x14ac:dyDescent="0.2">
      <c r="A10" s="3"/>
      <c r="B10" s="3"/>
      <c r="C10" s="4"/>
      <c r="D10" s="4"/>
      <c r="E10" s="6"/>
    </row>
    <row r="11" spans="1:11" s="2" customFormat="1" ht="91.5" customHeight="1" x14ac:dyDescent="0.2">
      <c r="A11" s="54" t="s">
        <v>11</v>
      </c>
      <c r="B11" s="55"/>
      <c r="C11" s="10" t="str">
        <f>'BPU - Lot 2'!E10</f>
        <v>Prix unitaire forfaitisé pour chaque prestation en € HT</v>
      </c>
      <c r="D11" s="10" t="s">
        <v>22</v>
      </c>
      <c r="E11" s="10" t="s">
        <v>23</v>
      </c>
    </row>
    <row r="12" spans="1:11" s="2" customFormat="1" ht="24.95" customHeight="1" x14ac:dyDescent="0.2">
      <c r="A12" s="62" t="str">
        <f>'BPU - Lot 2'!A11:E11</f>
        <v xml:space="preserve">Mission  simple  </v>
      </c>
      <c r="B12" s="63"/>
      <c r="C12" s="27"/>
      <c r="D12" s="27"/>
      <c r="E12" s="25"/>
    </row>
    <row r="13" spans="1:11" s="2" customFormat="1" ht="20.100000000000001" customHeight="1" x14ac:dyDescent="0.2">
      <c r="A13" s="56" t="s">
        <v>8</v>
      </c>
      <c r="B13" s="57"/>
      <c r="C13" s="16">
        <f>'BPU - Lot 2'!E12</f>
        <v>0</v>
      </c>
      <c r="D13" s="58">
        <v>16</v>
      </c>
      <c r="E13" s="19">
        <f>D13*C13</f>
        <v>0</v>
      </c>
    </row>
    <row r="14" spans="1:11" s="2" customFormat="1" ht="20.100000000000001" customHeight="1" x14ac:dyDescent="0.2">
      <c r="A14" s="60" t="s">
        <v>9</v>
      </c>
      <c r="B14" s="61"/>
      <c r="C14" s="17">
        <f>'BPU - Lot 2'!E13</f>
        <v>0</v>
      </c>
      <c r="D14" s="59"/>
      <c r="E14" s="20">
        <f>E13*1.2</f>
        <v>0</v>
      </c>
      <c r="J14" s="29"/>
      <c r="K14" s="29"/>
    </row>
    <row r="15" spans="1:11" s="2" customFormat="1" ht="24.95" customHeight="1" x14ac:dyDescent="0.2">
      <c r="A15" s="62" t="str">
        <f>'BPU - Lot 2'!A14:E14</f>
        <v>Mission moyenne</v>
      </c>
      <c r="B15" s="63"/>
      <c r="C15" s="27"/>
      <c r="D15" s="28"/>
      <c r="E15" s="25"/>
    </row>
    <row r="16" spans="1:11" s="2" customFormat="1" ht="20.100000000000001" customHeight="1" x14ac:dyDescent="0.2">
      <c r="A16" s="56" t="s">
        <v>8</v>
      </c>
      <c r="B16" s="57"/>
      <c r="C16" s="16">
        <f>'BPU - Lot 2'!E15</f>
        <v>0</v>
      </c>
      <c r="D16" s="58">
        <v>8</v>
      </c>
      <c r="E16" s="19">
        <f>D16*C16</f>
        <v>0</v>
      </c>
    </row>
    <row r="17" spans="1:11" s="2" customFormat="1" ht="20.100000000000001" customHeight="1" x14ac:dyDescent="0.2">
      <c r="A17" s="60" t="s">
        <v>9</v>
      </c>
      <c r="B17" s="61"/>
      <c r="C17" s="17">
        <f>'BPU - Lot 2'!E16</f>
        <v>0</v>
      </c>
      <c r="D17" s="59"/>
      <c r="E17" s="20">
        <f>E16*1.2</f>
        <v>0</v>
      </c>
      <c r="I17" s="29"/>
      <c r="J17" s="29"/>
      <c r="K17" s="29"/>
    </row>
    <row r="18" spans="1:11" s="2" customFormat="1" ht="24.95" customHeight="1" x14ac:dyDescent="0.2">
      <c r="A18" s="62" t="str">
        <f>'BPU - Lot 2'!A17:E17</f>
        <v>Mission complexe</v>
      </c>
      <c r="B18" s="63"/>
      <c r="C18" s="71"/>
      <c r="D18" s="28"/>
      <c r="E18" s="25"/>
      <c r="J18" s="29"/>
      <c r="K18" s="29"/>
    </row>
    <row r="19" spans="1:11" s="2" customFormat="1" ht="20.100000000000001" customHeight="1" x14ac:dyDescent="0.2">
      <c r="A19" s="56" t="s">
        <v>8</v>
      </c>
      <c r="B19" s="57"/>
      <c r="C19" s="16">
        <f>'BPU - Lot 2'!E18</f>
        <v>0</v>
      </c>
      <c r="D19" s="58">
        <v>8</v>
      </c>
      <c r="E19" s="19">
        <f>D19*C19</f>
        <v>0</v>
      </c>
      <c r="J19" s="29"/>
      <c r="K19" s="29"/>
    </row>
    <row r="20" spans="1:11" s="2" customFormat="1" ht="20.100000000000001" customHeight="1" thickBot="1" x14ac:dyDescent="0.25">
      <c r="A20" s="60" t="s">
        <v>9</v>
      </c>
      <c r="B20" s="61"/>
      <c r="C20" s="17">
        <f>'BPU - Lot 2'!E19</f>
        <v>0</v>
      </c>
      <c r="D20" s="59"/>
      <c r="E20" s="20">
        <f>E19*1.2</f>
        <v>0</v>
      </c>
      <c r="I20" s="29"/>
      <c r="J20" s="29"/>
      <c r="K20" s="29"/>
    </row>
    <row r="21" spans="1:11" ht="26.85" customHeight="1" x14ac:dyDescent="0.2">
      <c r="A21" s="65" t="s">
        <v>17</v>
      </c>
      <c r="B21" s="66"/>
      <c r="C21" s="66"/>
      <c r="D21" s="67"/>
      <c r="E21" s="11">
        <f>E13+E16+E19</f>
        <v>0</v>
      </c>
    </row>
    <row r="22" spans="1:11" ht="26.85" customHeight="1" x14ac:dyDescent="0.2">
      <c r="A22" s="68" t="s">
        <v>18</v>
      </c>
      <c r="B22" s="69"/>
      <c r="C22" s="69"/>
      <c r="D22" s="70"/>
      <c r="E22" s="12">
        <f>E21*1.2</f>
        <v>0</v>
      </c>
    </row>
    <row r="23" spans="1:11" x14ac:dyDescent="0.2">
      <c r="G23" s="30"/>
    </row>
    <row r="25" spans="1:11" ht="27.6" customHeight="1" x14ac:dyDescent="0.2">
      <c r="A25" s="64" t="s">
        <v>24</v>
      </c>
      <c r="B25" s="64"/>
      <c r="C25" s="64"/>
      <c r="D25" s="64"/>
      <c r="E25" s="64"/>
    </row>
  </sheetData>
  <mergeCells count="23">
    <mergeCell ref="A25:E25"/>
    <mergeCell ref="A21:D21"/>
    <mergeCell ref="A22:D22"/>
    <mergeCell ref="A15:B15"/>
    <mergeCell ref="A16:B16"/>
    <mergeCell ref="D16:D17"/>
    <mergeCell ref="A17:B17"/>
    <mergeCell ref="A19:B19"/>
    <mergeCell ref="D19:D20"/>
    <mergeCell ref="A20:B20"/>
    <mergeCell ref="A18:C18"/>
    <mergeCell ref="A9:E9"/>
    <mergeCell ref="A11:B11"/>
    <mergeCell ref="A13:B13"/>
    <mergeCell ref="D13:D14"/>
    <mergeCell ref="A14:B14"/>
    <mergeCell ref="A12:B12"/>
    <mergeCell ref="B1:E1"/>
    <mergeCell ref="B2:E2"/>
    <mergeCell ref="C4:C5"/>
    <mergeCell ref="D4:E5"/>
    <mergeCell ref="C6:C7"/>
    <mergeCell ref="D6:E7"/>
  </mergeCells>
  <pageMargins left="0.7" right="0.7" top="0.75" bottom="0.75" header="0.3" footer="0.3"/>
  <pageSetup paperSize="9" orientation="portrait" r:id="rId1"/>
  <headerFooter>
    <oddFooter>&amp;L&amp;1#&amp;"Calibri"&amp;10&amp;KA80000Interne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- Lot 2</vt:lpstr>
      <vt:lpstr>DQE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Viniaker, Valerie</cp:lastModifiedBy>
  <cp:lastPrinted>2015-12-28T14:30:29Z</cp:lastPrinted>
  <dcterms:created xsi:type="dcterms:W3CDTF">2015-03-26T15:00:12Z</dcterms:created>
  <dcterms:modified xsi:type="dcterms:W3CDTF">2025-03-25T17:01:13Z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2020-12-16T10:50:21Z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/>
  </property>
  <property fmtid="{D5CDD505-2E9C-101B-9397-08002B2CF9AE}" pid="8" name="MSIP_Label_1387ec98-8aff-418c-9455-dc857e1ea7dc_ContentBits">
    <vt:lpwstr>2</vt:lpwstr>
  </property>
</Properties>
</file>