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uper_U\OPERATIONS\SNIA-SO\BOD (Aéroport de Bordeaux - Mérignac)\2024_BOD-GTA-accueil-GIC-chenil\25-010_Chenil BGTA\03 - DCE\V1.0\"/>
    </mc:Choice>
  </mc:AlternateContent>
  <xr:revisionPtr revIDLastSave="0" documentId="13_ncr:1_{4D913F00-C41C-4185-BE9B-12D9D3BAF989}" xr6:coauthVersionLast="47" xr6:coauthVersionMax="47" xr10:uidLastSave="{00000000-0000-0000-0000-000000000000}"/>
  <bookViews>
    <workbookView xWindow="-120" yWindow="-120" windowWidth="51840" windowHeight="21240" xr2:uid="{9FE5CB53-C629-4D55-B556-61370D5BC7E4}"/>
  </bookViews>
  <sheets>
    <sheet name="Feuil1" sheetId="1" r:id="rId1"/>
  </sheets>
  <definedNames>
    <definedName name="_xlnm.Print_Area" localSheetId="0">Feuil1!$A$1:$G$34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27" i="1" l="1"/>
  <c r="G29" i="1" s="1"/>
  <c r="G28" i="1" l="1"/>
</calcChain>
</file>

<file path=xl/sharedStrings.xml><?xml version="1.0" encoding="utf-8"?>
<sst xmlns="http://schemas.openxmlformats.org/spreadsheetml/2006/main" count="81" uniqueCount="63">
  <si>
    <t>Rénovation du chenil de la BGTA de Bordeaux</t>
  </si>
  <si>
    <t>côté piste de l’aéroport Bordeaux-Mérignac</t>
  </si>
  <si>
    <t>N° de consultation : SNIA_PAI-BOR_MAPA_25-010</t>
  </si>
  <si>
    <t xml:space="preserve"> </t>
  </si>
  <si>
    <t>N° Prix</t>
  </si>
  <si>
    <t>Réf CCTP</t>
  </si>
  <si>
    <t>Libellé</t>
  </si>
  <si>
    <t>Unité</t>
  </si>
  <si>
    <t>Quantité</t>
  </si>
  <si>
    <t xml:space="preserve">P.U. </t>
  </si>
  <si>
    <t>Montant</t>
  </si>
  <si>
    <t>2.7</t>
  </si>
  <si>
    <t>Nettoyage et repliement du chantier</t>
  </si>
  <si>
    <t>Ens</t>
  </si>
  <si>
    <t>2.8</t>
  </si>
  <si>
    <t>DOE, plans et notices d'entretien et de maintenance</t>
  </si>
  <si>
    <t>3.1.1</t>
  </si>
  <si>
    <t>Installation de chantier</t>
  </si>
  <si>
    <t>3.1.4</t>
  </si>
  <si>
    <t>Etudes d'exécution (plans EXE)</t>
  </si>
  <si>
    <t>3.2.1</t>
  </si>
  <si>
    <t>Dessouchage</t>
  </si>
  <si>
    <t>3.2.2</t>
  </si>
  <si>
    <t>Plots béton</t>
  </si>
  <si>
    <t>3.2.3</t>
  </si>
  <si>
    <t>Seuil et plots béton</t>
  </si>
  <si>
    <t>3.3.1</t>
  </si>
  <si>
    <t>Démolition et purge du chenil</t>
  </si>
  <si>
    <t>3.3.2</t>
  </si>
  <si>
    <t>Portance</t>
  </si>
  <si>
    <t>3.3.3</t>
  </si>
  <si>
    <t>Réalisation du nouveau dallage</t>
  </si>
  <si>
    <t>3.3.4</t>
  </si>
  <si>
    <t>Revêtement des dallages</t>
  </si>
  <si>
    <t>3.3.5</t>
  </si>
  <si>
    <t>Trappes de sortie</t>
  </si>
  <si>
    <t>3.3.6</t>
  </si>
  <si>
    <t>Clôture de la cour extérieure</t>
  </si>
  <si>
    <t>3.3.7</t>
  </si>
  <si>
    <t>Clôture d'enceinte</t>
  </si>
  <si>
    <t>3.3.8</t>
  </si>
  <si>
    <t>Revêtement mural dans les box</t>
  </si>
  <si>
    <t>3.3.9</t>
  </si>
  <si>
    <t>Passe-plats</t>
  </si>
  <si>
    <t>3.3.10</t>
  </si>
  <si>
    <t>Toiture</t>
  </si>
  <si>
    <t>3.3.11</t>
  </si>
  <si>
    <t>Cour couverte</t>
  </si>
  <si>
    <t>3.3.12</t>
  </si>
  <si>
    <t>Façades</t>
  </si>
  <si>
    <t>3.3.13</t>
  </si>
  <si>
    <t>Sol</t>
  </si>
  <si>
    <t>Total H.T. :</t>
  </si>
  <si>
    <t xml:space="preserve">         </t>
  </si>
  <si>
    <t>TVA 20 % :</t>
  </si>
  <si>
    <t>Total TTC :</t>
  </si>
  <si>
    <t>Nota :</t>
  </si>
  <si>
    <t>Nom de l'entreprise :</t>
  </si>
  <si>
    <t>3.3.14</t>
  </si>
  <si>
    <t>Eclairage</t>
  </si>
  <si>
    <t>m</t>
  </si>
  <si>
    <t>m2</t>
  </si>
  <si>
    <t>Aucun supplément de prix ne pourra être accordé du fait que les renseignements dont l'Entrepreneur s'est entourés étaient inexacts ou incomplets.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</si>
</sst>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Aptos Narrow"/>
      <family val="2"/>
      <scheme val="minor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color indexed="1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u/>
      <sz val="14"/>
      <name val="Arial"/>
      <family val="2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44" fontId="3" fillId="0" borderId="2" xfId="0" applyNumberFormat="1" applyFont="1" applyBorder="1" applyAlignment="1" applyProtection="1">
      <alignment horizontal="center" vertical="center" wrapText="1"/>
      <protection locked="0"/>
    </xf>
    <xf numFmtId="44" fontId="3" fillId="0" borderId="2" xfId="0" applyNumberFormat="1" applyFont="1" applyBorder="1" applyAlignment="1" applyProtection="1">
      <alignment horizontal="center" vertical="center"/>
      <protection locked="0"/>
    </xf>
    <xf numFmtId="44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0" fontId="3" fillId="3" borderId="0" xfId="0" applyFont="1" applyFill="1" applyAlignment="1">
      <alignment vertical="center"/>
    </xf>
    <xf numFmtId="0" fontId="1" fillId="3" borderId="10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Continuous" vertical="center" wrapText="1"/>
    </xf>
    <xf numFmtId="44" fontId="7" fillId="0" borderId="7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9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11" xfId="0" applyFont="1" applyFill="1" applyBorder="1" applyAlignment="1">
      <alignment horizontal="right" vertical="center"/>
    </xf>
    <xf numFmtId="0" fontId="3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FDEB8-4A25-44FD-B472-51AC46277FCD}">
  <sheetPr>
    <pageSetUpPr fitToPage="1"/>
  </sheetPr>
  <dimension ref="A1:G35"/>
  <sheetViews>
    <sheetView tabSelected="1" zoomScaleNormal="100" workbookViewId="0">
      <selection activeCell="A34" sqref="A34:G34"/>
    </sheetView>
  </sheetViews>
  <sheetFormatPr baseColWidth="10" defaultRowHeight="15" x14ac:dyDescent="0.25"/>
  <cols>
    <col min="3" max="3" width="58.42578125" bestFit="1" customWidth="1"/>
    <col min="6" max="6" width="23.85546875" customWidth="1"/>
    <col min="7" max="7" width="29.42578125" customWidth="1"/>
  </cols>
  <sheetData>
    <row r="1" spans="1:7" s="16" customFormat="1" ht="27.75" customHeight="1" x14ac:dyDescent="0.25">
      <c r="A1" s="45" t="s">
        <v>0</v>
      </c>
      <c r="B1" s="46"/>
      <c r="C1" s="46"/>
      <c r="D1" s="46"/>
      <c r="E1" s="46"/>
      <c r="F1" s="46"/>
      <c r="G1" s="47"/>
    </row>
    <row r="2" spans="1:7" s="16" customFormat="1" ht="27.75" customHeight="1" x14ac:dyDescent="0.25">
      <c r="A2" s="48" t="s">
        <v>1</v>
      </c>
      <c r="B2" s="49"/>
      <c r="C2" s="49"/>
      <c r="D2" s="49"/>
      <c r="E2" s="49"/>
      <c r="F2" s="49"/>
      <c r="G2" s="50"/>
    </row>
    <row r="3" spans="1:7" s="16" customFormat="1" ht="27.75" customHeight="1" x14ac:dyDescent="0.25">
      <c r="A3" s="51" t="s">
        <v>2</v>
      </c>
      <c r="B3" s="52"/>
      <c r="C3" s="52"/>
      <c r="D3" s="52"/>
      <c r="E3" s="52"/>
      <c r="F3" s="52"/>
      <c r="G3" s="53"/>
    </row>
    <row r="4" spans="1:7" ht="15.75" x14ac:dyDescent="0.25">
      <c r="A4" s="1" t="s">
        <v>3</v>
      </c>
      <c r="B4" s="1"/>
      <c r="C4" s="1"/>
      <c r="D4" s="1"/>
      <c r="E4" s="1"/>
      <c r="F4" s="1"/>
      <c r="G4" s="1"/>
    </row>
    <row r="5" spans="1:7" s="16" customFormat="1" ht="45" customHeight="1" x14ac:dyDescent="0.25">
      <c r="A5" s="14" t="s">
        <v>4</v>
      </c>
      <c r="B5" s="14" t="s">
        <v>5</v>
      </c>
      <c r="C5" s="15" t="s">
        <v>6</v>
      </c>
      <c r="D5" s="14" t="s">
        <v>7</v>
      </c>
      <c r="E5" s="14" t="s">
        <v>8</v>
      </c>
      <c r="F5" s="14" t="s">
        <v>9</v>
      </c>
      <c r="G5" s="14" t="s">
        <v>10</v>
      </c>
    </row>
    <row r="6" spans="1:7" s="16" customFormat="1" ht="30" customHeight="1" x14ac:dyDescent="0.25">
      <c r="A6" s="2">
        <v>1</v>
      </c>
      <c r="B6" s="2" t="s">
        <v>11</v>
      </c>
      <c r="C6" s="4" t="s">
        <v>12</v>
      </c>
      <c r="D6" s="37" t="s">
        <v>13</v>
      </c>
      <c r="E6" s="37">
        <v>1</v>
      </c>
      <c r="F6" s="21"/>
      <c r="G6" s="5">
        <f>E6*F6</f>
        <v>0</v>
      </c>
    </row>
    <row r="7" spans="1:7" s="16" customFormat="1" ht="30" customHeight="1" x14ac:dyDescent="0.25">
      <c r="A7" s="2">
        <v>2</v>
      </c>
      <c r="B7" s="2" t="s">
        <v>14</v>
      </c>
      <c r="C7" s="4" t="s">
        <v>15</v>
      </c>
      <c r="D7" s="37" t="s">
        <v>13</v>
      </c>
      <c r="E7" s="37">
        <v>1</v>
      </c>
      <c r="F7" s="21"/>
      <c r="G7" s="5">
        <f t="shared" ref="G7:G26" si="0">E7*F7</f>
        <v>0</v>
      </c>
    </row>
    <row r="8" spans="1:7" s="16" customFormat="1" ht="30" customHeight="1" x14ac:dyDescent="0.25">
      <c r="A8" s="2">
        <v>3</v>
      </c>
      <c r="B8" s="3" t="s">
        <v>16</v>
      </c>
      <c r="C8" s="6" t="s">
        <v>17</v>
      </c>
      <c r="D8" s="37" t="s">
        <v>13</v>
      </c>
      <c r="E8" s="37">
        <v>1</v>
      </c>
      <c r="F8" s="22"/>
      <c r="G8" s="5">
        <f t="shared" si="0"/>
        <v>0</v>
      </c>
    </row>
    <row r="9" spans="1:7" s="16" customFormat="1" ht="30" customHeight="1" x14ac:dyDescent="0.25">
      <c r="A9" s="2">
        <v>4</v>
      </c>
      <c r="B9" s="3" t="s">
        <v>18</v>
      </c>
      <c r="C9" s="7" t="s">
        <v>19</v>
      </c>
      <c r="D9" s="38" t="s">
        <v>13</v>
      </c>
      <c r="E9" s="38">
        <v>1</v>
      </c>
      <c r="F9" s="22"/>
      <c r="G9" s="5">
        <f t="shared" si="0"/>
        <v>0</v>
      </c>
    </row>
    <row r="10" spans="1:7" s="16" customFormat="1" ht="30" customHeight="1" x14ac:dyDescent="0.25">
      <c r="A10" s="2">
        <v>5</v>
      </c>
      <c r="B10" s="3" t="s">
        <v>20</v>
      </c>
      <c r="C10" s="7" t="s">
        <v>21</v>
      </c>
      <c r="D10" s="38" t="s">
        <v>60</v>
      </c>
      <c r="E10" s="24"/>
      <c r="F10" s="22"/>
      <c r="G10" s="5">
        <f t="shared" si="0"/>
        <v>0</v>
      </c>
    </row>
    <row r="11" spans="1:7" s="16" customFormat="1" ht="30" customHeight="1" x14ac:dyDescent="0.25">
      <c r="A11" s="2">
        <v>6</v>
      </c>
      <c r="B11" s="3" t="s">
        <v>22</v>
      </c>
      <c r="C11" s="7" t="s">
        <v>23</v>
      </c>
      <c r="D11" s="39" t="s">
        <v>13</v>
      </c>
      <c r="E11" s="39">
        <v>2</v>
      </c>
      <c r="F11" s="22"/>
      <c r="G11" s="5">
        <f t="shared" si="0"/>
        <v>0</v>
      </c>
    </row>
    <row r="12" spans="1:7" s="16" customFormat="1" ht="30" customHeight="1" x14ac:dyDescent="0.25">
      <c r="A12" s="2">
        <v>7</v>
      </c>
      <c r="B12" s="3" t="s">
        <v>24</v>
      </c>
      <c r="C12" s="7" t="s">
        <v>25</v>
      </c>
      <c r="D12" s="39" t="s">
        <v>13</v>
      </c>
      <c r="E12" s="39">
        <v>2</v>
      </c>
      <c r="F12" s="22"/>
      <c r="G12" s="5">
        <f t="shared" si="0"/>
        <v>0</v>
      </c>
    </row>
    <row r="13" spans="1:7" s="16" customFormat="1" ht="30" customHeight="1" x14ac:dyDescent="0.25">
      <c r="A13" s="2">
        <v>8</v>
      </c>
      <c r="B13" s="3" t="s">
        <v>26</v>
      </c>
      <c r="C13" s="7" t="s">
        <v>27</v>
      </c>
      <c r="D13" s="39" t="s">
        <v>61</v>
      </c>
      <c r="E13" s="36"/>
      <c r="F13" s="22"/>
      <c r="G13" s="5">
        <f t="shared" si="0"/>
        <v>0</v>
      </c>
    </row>
    <row r="14" spans="1:7" s="16" customFormat="1" ht="30" customHeight="1" x14ac:dyDescent="0.25">
      <c r="A14" s="2">
        <v>9</v>
      </c>
      <c r="B14" s="3" t="s">
        <v>28</v>
      </c>
      <c r="C14" s="7" t="s">
        <v>29</v>
      </c>
      <c r="D14" s="39" t="s">
        <v>61</v>
      </c>
      <c r="E14" s="36"/>
      <c r="F14" s="22"/>
      <c r="G14" s="5">
        <f t="shared" si="0"/>
        <v>0</v>
      </c>
    </row>
    <row r="15" spans="1:7" s="16" customFormat="1" ht="30" customHeight="1" x14ac:dyDescent="0.25">
      <c r="A15" s="2">
        <v>10</v>
      </c>
      <c r="B15" s="3" t="s">
        <v>30</v>
      </c>
      <c r="C15" s="7" t="s">
        <v>31</v>
      </c>
      <c r="D15" s="39" t="s">
        <v>61</v>
      </c>
      <c r="E15" s="36"/>
      <c r="F15" s="22"/>
      <c r="G15" s="5">
        <f t="shared" si="0"/>
        <v>0</v>
      </c>
    </row>
    <row r="16" spans="1:7" s="16" customFormat="1" ht="30" customHeight="1" x14ac:dyDescent="0.25">
      <c r="A16" s="2">
        <v>11</v>
      </c>
      <c r="B16" s="3" t="s">
        <v>32</v>
      </c>
      <c r="C16" s="7" t="s">
        <v>33</v>
      </c>
      <c r="D16" s="39" t="s">
        <v>61</v>
      </c>
      <c r="E16" s="36"/>
      <c r="F16" s="22"/>
      <c r="G16" s="5">
        <f t="shared" si="0"/>
        <v>0</v>
      </c>
    </row>
    <row r="17" spans="1:7" s="16" customFormat="1" ht="30" customHeight="1" x14ac:dyDescent="0.25">
      <c r="A17" s="2">
        <v>12</v>
      </c>
      <c r="B17" s="3" t="s">
        <v>34</v>
      </c>
      <c r="C17" s="7" t="s">
        <v>35</v>
      </c>
      <c r="D17" s="39" t="s">
        <v>7</v>
      </c>
      <c r="E17" s="39">
        <v>2</v>
      </c>
      <c r="F17" s="22"/>
      <c r="G17" s="5">
        <f t="shared" si="0"/>
        <v>0</v>
      </c>
    </row>
    <row r="18" spans="1:7" s="16" customFormat="1" ht="30" customHeight="1" x14ac:dyDescent="0.25">
      <c r="A18" s="2">
        <v>13</v>
      </c>
      <c r="B18" s="3" t="s">
        <v>36</v>
      </c>
      <c r="C18" s="7" t="s">
        <v>37</v>
      </c>
      <c r="D18" s="39" t="s">
        <v>60</v>
      </c>
      <c r="E18" s="36"/>
      <c r="F18" s="22"/>
      <c r="G18" s="5">
        <f t="shared" si="0"/>
        <v>0</v>
      </c>
    </row>
    <row r="19" spans="1:7" s="16" customFormat="1" ht="30" customHeight="1" x14ac:dyDescent="0.25">
      <c r="A19" s="2">
        <v>14</v>
      </c>
      <c r="B19" s="3" t="s">
        <v>38</v>
      </c>
      <c r="C19" s="7" t="s">
        <v>39</v>
      </c>
      <c r="D19" s="39" t="s">
        <v>60</v>
      </c>
      <c r="E19" s="36"/>
      <c r="F19" s="22"/>
      <c r="G19" s="5">
        <f t="shared" si="0"/>
        <v>0</v>
      </c>
    </row>
    <row r="20" spans="1:7" s="16" customFormat="1" ht="30" customHeight="1" x14ac:dyDescent="0.25">
      <c r="A20" s="2">
        <v>15</v>
      </c>
      <c r="B20" s="3" t="s">
        <v>40</v>
      </c>
      <c r="C20" s="7" t="s">
        <v>41</v>
      </c>
      <c r="D20" s="39" t="s">
        <v>61</v>
      </c>
      <c r="E20" s="36"/>
      <c r="F20" s="22"/>
      <c r="G20" s="5">
        <f t="shared" si="0"/>
        <v>0</v>
      </c>
    </row>
    <row r="21" spans="1:7" s="16" customFormat="1" ht="30" customHeight="1" x14ac:dyDescent="0.25">
      <c r="A21" s="2">
        <v>16</v>
      </c>
      <c r="B21" s="3" t="s">
        <v>42</v>
      </c>
      <c r="C21" s="7" t="s">
        <v>43</v>
      </c>
      <c r="D21" s="39" t="s">
        <v>7</v>
      </c>
      <c r="E21" s="39">
        <v>5</v>
      </c>
      <c r="F21" s="22"/>
      <c r="G21" s="5">
        <f t="shared" si="0"/>
        <v>0</v>
      </c>
    </row>
    <row r="22" spans="1:7" s="16" customFormat="1" ht="30" customHeight="1" x14ac:dyDescent="0.25">
      <c r="A22" s="2">
        <v>17</v>
      </c>
      <c r="B22" s="3" t="s">
        <v>44</v>
      </c>
      <c r="C22" s="7" t="s">
        <v>45</v>
      </c>
      <c r="D22" s="39" t="s">
        <v>13</v>
      </c>
      <c r="E22" s="39">
        <v>1</v>
      </c>
      <c r="F22" s="22"/>
      <c r="G22" s="5">
        <f t="shared" si="0"/>
        <v>0</v>
      </c>
    </row>
    <row r="23" spans="1:7" s="16" customFormat="1" ht="30" customHeight="1" x14ac:dyDescent="0.25">
      <c r="A23" s="2">
        <v>18</v>
      </c>
      <c r="B23" s="3" t="s">
        <v>46</v>
      </c>
      <c r="C23" s="7" t="s">
        <v>47</v>
      </c>
      <c r="D23" s="39" t="s">
        <v>13</v>
      </c>
      <c r="E23" s="39">
        <v>1</v>
      </c>
      <c r="F23" s="22"/>
      <c r="G23" s="5">
        <f t="shared" si="0"/>
        <v>0</v>
      </c>
    </row>
    <row r="24" spans="1:7" s="16" customFormat="1" ht="30" customHeight="1" x14ac:dyDescent="0.25">
      <c r="A24" s="2">
        <v>19</v>
      </c>
      <c r="B24" s="3" t="s">
        <v>48</v>
      </c>
      <c r="C24" s="7" t="s">
        <v>49</v>
      </c>
      <c r="D24" s="39" t="s">
        <v>13</v>
      </c>
      <c r="E24" s="39">
        <v>1</v>
      </c>
      <c r="F24" s="22"/>
      <c r="G24" s="5">
        <f t="shared" si="0"/>
        <v>0</v>
      </c>
    </row>
    <row r="25" spans="1:7" s="16" customFormat="1" ht="30" customHeight="1" x14ac:dyDescent="0.25">
      <c r="A25" s="8">
        <v>20</v>
      </c>
      <c r="B25" s="17" t="s">
        <v>50</v>
      </c>
      <c r="C25" s="9" t="s">
        <v>51</v>
      </c>
      <c r="D25" s="60" t="s">
        <v>7</v>
      </c>
      <c r="E25" s="25"/>
      <c r="F25" s="23"/>
      <c r="G25" s="5">
        <f t="shared" si="0"/>
        <v>0</v>
      </c>
    </row>
    <row r="26" spans="1:7" s="16" customFormat="1" ht="30" customHeight="1" x14ac:dyDescent="0.25">
      <c r="A26" s="2">
        <v>21</v>
      </c>
      <c r="B26" s="3" t="s">
        <v>58</v>
      </c>
      <c r="C26" s="7" t="s">
        <v>59</v>
      </c>
      <c r="D26" s="38" t="s">
        <v>7</v>
      </c>
      <c r="E26" s="24"/>
      <c r="F26" s="22"/>
      <c r="G26" s="5">
        <f t="shared" si="0"/>
        <v>0</v>
      </c>
    </row>
    <row r="27" spans="1:7" ht="30" customHeight="1" x14ac:dyDescent="0.25">
      <c r="A27" s="26"/>
      <c r="B27" s="27"/>
      <c r="C27" s="28"/>
      <c r="D27" s="54" t="s">
        <v>52</v>
      </c>
      <c r="E27" s="54"/>
      <c r="F27" s="55"/>
      <c r="G27" s="35">
        <f>SUM(G6:G26)</f>
        <v>0</v>
      </c>
    </row>
    <row r="28" spans="1:7" ht="30" customHeight="1" x14ac:dyDescent="0.25">
      <c r="A28" s="29"/>
      <c r="B28" s="30"/>
      <c r="C28" s="31" t="s">
        <v>53</v>
      </c>
      <c r="D28" s="56" t="s">
        <v>54</v>
      </c>
      <c r="E28" s="56"/>
      <c r="F28" s="57"/>
      <c r="G28" s="35">
        <f>G27*20/100</f>
        <v>0</v>
      </c>
    </row>
    <row r="29" spans="1:7" ht="30" customHeight="1" x14ac:dyDescent="0.25">
      <c r="A29" s="32"/>
      <c r="B29" s="33"/>
      <c r="C29" s="34"/>
      <c r="D29" s="58" t="s">
        <v>55</v>
      </c>
      <c r="E29" s="58"/>
      <c r="F29" s="59"/>
      <c r="G29" s="35">
        <f>G27*1.2</f>
        <v>0</v>
      </c>
    </row>
    <row r="30" spans="1:7" ht="30" customHeight="1" x14ac:dyDescent="0.25">
      <c r="A30" s="10" t="s">
        <v>56</v>
      </c>
      <c r="B30" s="41" t="s">
        <v>62</v>
      </c>
      <c r="C30" s="41"/>
      <c r="D30" s="41"/>
      <c r="E30" s="41"/>
      <c r="F30" s="41"/>
      <c r="G30" s="41"/>
    </row>
    <row r="31" spans="1:7" ht="50.25" customHeight="1" x14ac:dyDescent="0.25">
      <c r="A31" s="12"/>
      <c r="B31" s="40"/>
      <c r="C31" s="40"/>
      <c r="D31" s="11"/>
      <c r="E31" s="11"/>
      <c r="F31" s="11"/>
      <c r="G31" s="11"/>
    </row>
    <row r="32" spans="1:7" x14ac:dyDescent="0.25">
      <c r="A32" s="12"/>
      <c r="B32" s="12"/>
      <c r="C32" s="13"/>
      <c r="D32" s="11"/>
      <c r="E32" s="11"/>
      <c r="F32" s="11"/>
      <c r="G32" s="11"/>
    </row>
    <row r="33" spans="1:7" ht="18" x14ac:dyDescent="0.25">
      <c r="A33" s="19" t="s">
        <v>57</v>
      </c>
      <c r="B33" s="18"/>
      <c r="C33" s="18"/>
      <c r="D33" s="18"/>
      <c r="E33" s="18"/>
      <c r="F33" s="18"/>
      <c r="G33" s="20"/>
    </row>
    <row r="34" spans="1:7" ht="69.75" customHeight="1" x14ac:dyDescent="0.25">
      <c r="A34" s="42"/>
      <c r="B34" s="43"/>
      <c r="C34" s="43"/>
      <c r="D34" s="43"/>
      <c r="E34" s="43"/>
      <c r="F34" s="43"/>
      <c r="G34" s="44"/>
    </row>
    <row r="35" spans="1:7" ht="143.25" customHeight="1" x14ac:dyDescent="0.25"/>
  </sheetData>
  <sheetProtection algorithmName="SHA-512" hashValue="INXTF69W0+WOBcpioebZaN/sZhay8kJLWu+WamUKHdovctj3f94scQIfFJMDomLUoEYwqMlurrnWiqAOqy4pJQ==" saltValue="KBkd8CP8zUW0ya7ob1C3dw==" spinCount="100000" sheet="1" objects="1" scenarios="1"/>
  <mergeCells count="9">
    <mergeCell ref="B31:C31"/>
    <mergeCell ref="B30:G30"/>
    <mergeCell ref="A34:G34"/>
    <mergeCell ref="A1:G1"/>
    <mergeCell ref="A2:G2"/>
    <mergeCell ref="A3:G3"/>
    <mergeCell ref="D27:F27"/>
    <mergeCell ref="D28:F28"/>
    <mergeCell ref="D29:F29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&amp;LSNIA_PAI-BOR_MAPA_25-010_DPGF_V1.0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DGAC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Gador</dc:creator>
  <cp:lastModifiedBy>Florence Gador</cp:lastModifiedBy>
  <cp:lastPrinted>2025-03-24T14:58:10Z</cp:lastPrinted>
  <dcterms:created xsi:type="dcterms:W3CDTF">2025-03-24T14:51:20Z</dcterms:created>
  <dcterms:modified xsi:type="dcterms:W3CDTF">2025-03-25T10:26:29Z</dcterms:modified>
</cp:coreProperties>
</file>