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55.38.4.43\communs\COMMUN Achats et marchés\YOUSSOUFFOU\DOSSIERS 2025\MARCHE TRAVAUX LOGEMENT JARDIN\DCE PLACE\"/>
    </mc:Choice>
  </mc:AlternateContent>
  <bookViews>
    <workbookView xWindow="0" yWindow="0" windowWidth="28800" windowHeight="12450"/>
  </bookViews>
  <sheets>
    <sheet name="Feuil1" sheetId="1" r:id="rId1"/>
  </sheets>
  <definedNames>
    <definedName name="_Hlk184205229" localSheetId="0">Feuil1!$B$9</definedName>
    <definedName name="_Hlk184996729" localSheetId="0">Feuil1!#REF!</definedName>
    <definedName name="_Hlk184997007" localSheetId="0">Feuil1!#REF!</definedName>
    <definedName name="_Hlk188370208" localSheetId="0">Feuil1!$B$7</definedName>
    <definedName name="_Hlk188370383" localSheetId="0">Feuil1!$B$8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4" i="1" l="1"/>
  <c r="G41" i="1"/>
  <c r="G38" i="1"/>
  <c r="G36" i="1"/>
  <c r="G34" i="1"/>
  <c r="G31" i="1"/>
  <c r="G29" i="1"/>
  <c r="G27" i="1"/>
  <c r="G24" i="1"/>
  <c r="G19" i="1"/>
  <c r="G21" i="1"/>
  <c r="G14" i="1"/>
  <c r="G46" i="1" l="1"/>
</calcChain>
</file>

<file path=xl/sharedStrings.xml><?xml version="1.0" encoding="utf-8"?>
<sst xmlns="http://schemas.openxmlformats.org/spreadsheetml/2006/main" count="47" uniqueCount="37">
  <si>
    <t>M97E-CSSM DE MAYOTTE</t>
  </si>
  <si>
    <t>M97E018- PAMANDZI / LOGEMENTS DES JARDINS</t>
  </si>
  <si>
    <t xml:space="preserve">Désignation </t>
  </si>
  <si>
    <t>Unité</t>
  </si>
  <si>
    <t>Qté</t>
  </si>
  <si>
    <t xml:space="preserve">Prix Unitaire </t>
  </si>
  <si>
    <t>€ HT</t>
  </si>
  <si>
    <t>Prix Total</t>
  </si>
  <si>
    <r>
      <t xml:space="preserve">       </t>
    </r>
    <r>
      <rPr>
        <b/>
        <sz val="10"/>
        <color theme="1"/>
        <rFont val="Arial"/>
        <family val="2"/>
      </rPr>
      <t>I.</t>
    </r>
    <r>
      <rPr>
        <b/>
        <sz val="7"/>
        <color theme="1"/>
        <rFont val="Times New Roman"/>
        <family val="1"/>
      </rPr>
      <t xml:space="preserve">          </t>
    </r>
    <r>
      <rPr>
        <b/>
        <sz val="10"/>
        <color theme="1"/>
        <rFont val="Arial"/>
        <family val="2"/>
      </rPr>
      <t>ABORDS &amp; CLÔTURE</t>
    </r>
  </si>
  <si>
    <t>Installation de chantier, repli, évacuation gravats (commun à tous les lots).</t>
  </si>
  <si>
    <t>FT</t>
  </si>
  <si>
    <t>Clôture ensemble parcelle :</t>
  </si>
  <si>
    <t>ML</t>
  </si>
  <si>
    <t>Partie basse du terrain :</t>
  </si>
  <si>
    <t>Partie haute du terrain :</t>
  </si>
  <si>
    <t>Végétation et divers :</t>
  </si>
  <si>
    <t>Curage soigné fosse septique.</t>
  </si>
  <si>
    <t>Zone barbecue :</t>
  </si>
  <si>
    <t>Nettoyage soigné type haute pression dalle existante.</t>
  </si>
  <si>
    <t>M²</t>
  </si>
  <si>
    <t>Séjour / Chambre 1 :</t>
  </si>
  <si>
    <t>U</t>
  </si>
  <si>
    <t>Remplacement de l’étendage côté façade arrière du bâtiment.</t>
  </si>
  <si>
    <t>. Total T.T.C. – ABORDS &amp; CLOTURE</t>
  </si>
  <si>
    <r>
      <t xml:space="preserve">Soit en toutes lettres TTC </t>
    </r>
    <r>
      <rPr>
        <sz val="10"/>
        <color theme="1"/>
        <rFont val="Arial"/>
        <family val="2"/>
      </rPr>
      <t>: __________________________________________________________</t>
    </r>
  </si>
  <si>
    <t>Fait à ......................................... le................................................</t>
  </si>
  <si>
    <t>Reconstitution clôture continue périphérique Ht finie 200cm par grillage en treillis soudé acier galvanisé plastifiés, posée sur poteaux en acier galvanisé laqué, scellement dans maçonnerie existante (murets).
Habillage occultant formant pare-vue de l’ensemble par un système formant “porte manteau” par lamelles PVC venant s’insérer dans la maille de la clôture rigide (ou autre procédé à définir).</t>
  </si>
  <si>
    <t>Création d’une zone stationnement finition gravillons compactés compris tous travaux préparatoires nécessaires (ex : apport terre végétale, forme de pente, drainage réseau d’évacuation des eaux, compactage, nivellement, enrochement, puits, etc.).
Bordure béton préfa ou autre pour éviter le ravinement des terres rapportées.
Matérialisation places de parkings véhicules (1 place).</t>
  </si>
  <si>
    <r>
      <rPr>
        <b/>
        <sz val="10"/>
        <color theme="1"/>
        <rFont val="Arial"/>
        <family val="2"/>
      </rPr>
      <t>Resuivi du portai</t>
    </r>
    <r>
      <rPr>
        <sz val="10"/>
        <color theme="1"/>
        <rFont val="Arial"/>
        <family val="2"/>
      </rPr>
      <t>l, contreventement et motorisation.</t>
    </r>
  </si>
  <si>
    <t>Sur la partie haute du terraine côté séjour/cuisine, reprofilement du terrain par apport de terre végétale récupérée depuis zone partie basse du terrain, compris tous travaux préparatoires nécessaires (ex : compactage, drainage et réseau d’évacuation des eaux, planéité et nivellement, enrochement, puits, etc.).
Traiter zone contre clôture avec constitution d’un talus suivant dénivelé du terrain, engazonnement de l’ensemble.
Création d’un cheminement piétons depuis place de parking jusqu’à terrasse existante.
Engazonnement type herbe grasse ou autre à définir.</t>
  </si>
  <si>
    <r>
      <rPr>
        <b/>
        <sz val="10"/>
        <color theme="1"/>
        <rFont val="Arial"/>
        <family val="2"/>
      </rPr>
      <t>Création d’un escalie</t>
    </r>
    <r>
      <rPr>
        <sz val="10"/>
        <color theme="1"/>
        <rFont val="Arial"/>
        <family val="2"/>
      </rPr>
      <t>r 2/3 marches d’accès permettant d’accès à la terrasse depuis la place de parking – en BA compris fondations, terrassement, etc.
Mise en en œuvre d’une main courante métallique de part et d’autre de l’escalier 1 lisse en tube rond, fixations, finition par thermolaquage de l’ensemble.</t>
    </r>
  </si>
  <si>
    <r>
      <rPr>
        <b/>
        <sz val="10"/>
        <color theme="1"/>
        <rFont val="Arial"/>
        <family val="2"/>
      </rPr>
      <t>Création d’un mur de soutènement</t>
    </r>
    <r>
      <rPr>
        <sz val="10"/>
        <color theme="1"/>
        <rFont val="Arial"/>
        <family val="2"/>
      </rPr>
      <t xml:space="preserve"> séparant partie haute/basse du terrain (cf. plan), comprenant terrassements, remblais et assisse du sol, semelle et confection mur en BA, coffrage, enduit 2 faces et finition peinture, création de barbacanes pour écoulement des eaux, protection partie haute par couvertine aluminium anodisé.</t>
    </r>
  </si>
  <si>
    <t>Elagage et taille « sévère » des plantations existantes, nettoyage des abords, enlèvement des encombrants, taille des massifs et autres végétaux sur ensemble de la parcelle.
Evacuation en décharge public.</t>
  </si>
  <si>
    <r>
      <rPr>
        <b/>
        <sz val="10"/>
        <color theme="1"/>
        <rFont val="Arial"/>
        <family val="2"/>
      </rPr>
      <t>Curage soigné des caniveaux périphériques</t>
    </r>
    <r>
      <rPr>
        <sz val="10"/>
        <color theme="1"/>
        <rFont val="Arial"/>
        <family val="2"/>
      </rPr>
      <t xml:space="preserve"> existants sur pourtour site.</t>
    </r>
  </si>
  <si>
    <t>En partie basse des seuils bloc-portes donnant accès sur l’extérieur, création d’une plateforme constituée d’un support d’assisse type lit de sable sur laquelle des dallettes préfa gravillonnées seront posés, stabilisation et nivellement des sols.
Pour éviter le ravinement de la plateforme : délimitation par mise en œuvre d’une structure maçonnée rapportée type bordure béton préfa ou autre – à sceller dans les revêtements de sols existants.</t>
  </si>
  <si>
    <t>DPGF Lot 1. ABORDS &amp; CLÔTURE</t>
  </si>
  <si>
    <t>Complément à l'acte d'engagement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</si>
</sst>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0"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1"/>
      <color theme="1"/>
      <name val="Arial"/>
      <family val="2"/>
    </font>
    <font>
      <b/>
      <sz val="7"/>
      <color theme="1"/>
      <name val="Times New Roman"/>
      <family val="1"/>
    </font>
    <font>
      <sz val="8"/>
      <color theme="1"/>
      <name val="Arial"/>
      <family val="2"/>
    </font>
    <font>
      <b/>
      <sz val="5"/>
      <color theme="1"/>
      <name val="Arial"/>
      <family val="2"/>
    </font>
    <font>
      <b/>
      <sz val="14"/>
      <color theme="1"/>
      <name val="Arial"/>
      <family val="2"/>
    </font>
    <font>
      <sz val="20"/>
      <color theme="1"/>
      <name val="Calibri"/>
      <family val="2"/>
      <scheme val="minor"/>
    </font>
  </fonts>
  <fills count="2">
    <fill>
      <patternFill patternType="none"/>
    </fill>
    <fill>
      <patternFill patternType="gray125"/>
    </fill>
  </fills>
  <borders count="1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rgb="FF000000"/>
      </right>
      <top style="medium">
        <color indexed="64"/>
      </top>
      <bottom/>
      <diagonal/>
    </border>
    <border>
      <left style="medium">
        <color indexed="64"/>
      </left>
      <right style="medium">
        <color rgb="FF000000"/>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48">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0" xfId="0" applyFont="1" applyAlignment="1">
      <alignment horizontal="left" vertical="center"/>
    </xf>
    <xf numFmtId="0" fontId="2"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8" fillId="0" borderId="0" xfId="0" applyFont="1" applyAlignment="1">
      <alignment horizontal="center" vertical="center"/>
    </xf>
    <xf numFmtId="0" fontId="3" fillId="0" borderId="9" xfId="0" applyFont="1" applyBorder="1" applyAlignment="1">
      <alignment horizontal="center" vertical="center"/>
    </xf>
    <xf numFmtId="0" fontId="4" fillId="0" borderId="9" xfId="0" applyFont="1" applyBorder="1" applyAlignment="1">
      <alignment vertical="center"/>
    </xf>
    <xf numFmtId="0" fontId="3" fillId="0" borderId="9" xfId="0" applyFont="1" applyBorder="1" applyAlignment="1">
      <alignment horizontal="center" vertical="center" wrapText="1"/>
    </xf>
    <xf numFmtId="0" fontId="0" fillId="0" borderId="0" xfId="0" applyBorder="1"/>
    <xf numFmtId="0" fontId="3" fillId="0" borderId="0" xfId="0" applyFont="1" applyBorder="1" applyAlignment="1">
      <alignment vertical="center" wrapText="1"/>
    </xf>
    <xf numFmtId="0" fontId="3" fillId="0" borderId="0" xfId="0" applyFont="1" applyBorder="1" applyAlignment="1">
      <alignment horizontal="center" vertical="center"/>
    </xf>
    <xf numFmtId="0" fontId="4" fillId="0" borderId="0" xfId="0" applyFont="1" applyBorder="1" applyAlignment="1">
      <alignment vertical="center"/>
    </xf>
    <xf numFmtId="0" fontId="3" fillId="0" borderId="0" xfId="0" applyFont="1" applyBorder="1" applyAlignment="1">
      <alignment horizontal="center" vertical="center" wrapText="1"/>
    </xf>
    <xf numFmtId="0" fontId="3" fillId="0" borderId="0" xfId="0" applyFont="1" applyBorder="1" applyAlignment="1">
      <alignment horizontal="justify" vertical="center" wrapText="1"/>
    </xf>
    <xf numFmtId="44" fontId="3" fillId="0" borderId="9" xfId="1" applyFont="1" applyBorder="1" applyAlignment="1">
      <alignment horizontal="center" vertical="center" wrapText="1"/>
    </xf>
    <xf numFmtId="44" fontId="3" fillId="0" borderId="9" xfId="1" applyFont="1" applyBorder="1" applyAlignment="1">
      <alignment vertical="center" wrapText="1"/>
    </xf>
    <xf numFmtId="44" fontId="3" fillId="0" borderId="0" xfId="1" applyFont="1" applyBorder="1" applyAlignment="1">
      <alignment vertical="center" wrapText="1"/>
    </xf>
    <xf numFmtId="44" fontId="0" fillId="0" borderId="0" xfId="1" applyFont="1"/>
    <xf numFmtId="44" fontId="9" fillId="0" borderId="9" xfId="1" applyFont="1" applyBorder="1"/>
    <xf numFmtId="0" fontId="2" fillId="0" borderId="0" xfId="0" applyFont="1" applyBorder="1" applyAlignment="1">
      <alignment vertical="center" wrapText="1"/>
    </xf>
    <xf numFmtId="0" fontId="2" fillId="0" borderId="0" xfId="0" applyFont="1" applyBorder="1" applyAlignment="1">
      <alignment vertical="center"/>
    </xf>
    <xf numFmtId="44" fontId="4" fillId="0" borderId="9" xfId="1" applyFont="1" applyBorder="1" applyAlignment="1">
      <alignment vertical="center"/>
    </xf>
    <xf numFmtId="0" fontId="2" fillId="0" borderId="9" xfId="0" applyFont="1" applyBorder="1" applyAlignment="1">
      <alignment horizontal="justify"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5" fillId="0" borderId="0" xfId="0" applyFont="1" applyAlignment="1">
      <alignment horizontal="left" vertical="center" indent="5"/>
    </xf>
    <xf numFmtId="0" fontId="2" fillId="0" borderId="9" xfId="0" applyFont="1" applyBorder="1" applyAlignment="1">
      <alignment horizontal="center" vertical="center" wrapText="1"/>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4" fillId="0" borderId="9" xfId="0" applyFont="1" applyBorder="1" applyAlignment="1">
      <alignment horizontal="center" vertical="center"/>
    </xf>
    <xf numFmtId="44" fontId="4" fillId="0" borderId="10" xfId="1" applyFont="1" applyBorder="1" applyAlignment="1">
      <alignment horizontal="center" vertical="center"/>
    </xf>
    <xf numFmtId="44" fontId="3" fillId="0" borderId="9" xfId="1" applyFont="1" applyBorder="1" applyAlignment="1">
      <alignment horizontal="center" vertical="center" wrapText="1"/>
    </xf>
    <xf numFmtId="44" fontId="3" fillId="0" borderId="9" xfId="0" applyNumberFormat="1" applyFont="1" applyBorder="1" applyAlignment="1">
      <alignment horizontal="center" vertical="center" wrapText="1"/>
    </xf>
    <xf numFmtId="0" fontId="2" fillId="0" borderId="9" xfId="0" applyFont="1" applyBorder="1" applyAlignment="1">
      <alignment horizontal="center" vertical="center"/>
    </xf>
    <xf numFmtId="44" fontId="3" fillId="0" borderId="9" xfId="1" applyFont="1" applyBorder="1" applyAlignment="1">
      <alignment horizontal="center" vertical="center"/>
    </xf>
    <xf numFmtId="0" fontId="0" fillId="0" borderId="0" xfId="0" applyAlignment="1">
      <alignment horizont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101301</xdr:colOff>
      <xdr:row>52</xdr:row>
      <xdr:rowOff>94129</xdr:rowOff>
    </xdr:from>
    <xdr:to>
      <xdr:col>4</xdr:col>
      <xdr:colOff>322281</xdr:colOff>
      <xdr:row>58</xdr:row>
      <xdr:rowOff>177949</xdr:rowOff>
    </xdr:to>
    <xdr:sp macro="" textlink="">
      <xdr:nvSpPr>
        <xdr:cNvPr id="1026" name="Zone de texte 1"/>
        <xdr:cNvSpPr txBox="1">
          <a:spLocks noChangeArrowheads="1"/>
        </xdr:cNvSpPr>
      </xdr:nvSpPr>
      <xdr:spPr bwMode="auto">
        <a:xfrm>
          <a:off x="101301" y="21035682"/>
          <a:ext cx="5940462" cy="1159585"/>
        </a:xfrm>
        <a:prstGeom prst="rect">
          <a:avLst/>
        </a:prstGeom>
        <a:solidFill>
          <a:srgbClr val="FFFFFF"/>
        </a:solidFill>
        <a:ln w="6350">
          <a:solidFill>
            <a:srgbClr val="000000"/>
          </a:solidFill>
          <a:miter lim="800000"/>
          <a:headEnd/>
          <a:tailEnd/>
        </a:ln>
      </xdr:spPr>
      <xdr:txBody>
        <a:bodyPr vertOverflow="clip" wrap="square" lIns="91440" tIns="45720" rIns="91440" bIns="45720" anchor="t" upright="1"/>
        <a:lstStyle/>
        <a:p>
          <a:pPr algn="l" rtl="0">
            <a:defRPr sz="1000"/>
          </a:pPr>
          <a:r>
            <a:rPr lang="fr-FR" sz="1000" b="0" i="0" u="none" strike="noStrike" baseline="0">
              <a:solidFill>
                <a:srgbClr val="000000"/>
              </a:solidFill>
              <a:latin typeface="Arial"/>
              <a:cs typeface="Arial"/>
            </a:rPr>
            <a:t>Bon pour accord, signature, Maître d’ouvrage</a:t>
          </a:r>
        </a:p>
      </xdr:txBody>
    </xdr:sp>
    <xdr:clientData/>
  </xdr:twoCellAnchor>
  <xdr:twoCellAnchor>
    <xdr:from>
      <xdr:col>4</xdr:col>
      <xdr:colOff>561190</xdr:colOff>
      <xdr:row>52</xdr:row>
      <xdr:rowOff>76200</xdr:rowOff>
    </xdr:from>
    <xdr:to>
      <xdr:col>8</xdr:col>
      <xdr:colOff>134470</xdr:colOff>
      <xdr:row>58</xdr:row>
      <xdr:rowOff>160020</xdr:rowOff>
    </xdr:to>
    <xdr:sp macro="" textlink="">
      <xdr:nvSpPr>
        <xdr:cNvPr id="1025" name="Text Box 1"/>
        <xdr:cNvSpPr txBox="1">
          <a:spLocks noChangeArrowheads="1"/>
        </xdr:cNvSpPr>
      </xdr:nvSpPr>
      <xdr:spPr bwMode="auto">
        <a:xfrm>
          <a:off x="6280672" y="21017753"/>
          <a:ext cx="3472927" cy="1159585"/>
        </a:xfrm>
        <a:prstGeom prst="rect">
          <a:avLst/>
        </a:prstGeom>
        <a:solidFill>
          <a:srgbClr val="FFFFFF"/>
        </a:solidFill>
        <a:ln w="6350">
          <a:solidFill>
            <a:srgbClr val="000000"/>
          </a:solidFill>
          <a:miter lim="800000"/>
          <a:headEnd/>
          <a:tailEnd/>
        </a:ln>
      </xdr:spPr>
      <xdr:txBody>
        <a:bodyPr vertOverflow="clip" wrap="square" lIns="91440" tIns="45720" rIns="91440" bIns="45720" anchor="t" upright="1"/>
        <a:lstStyle/>
        <a:p>
          <a:pPr algn="l" rtl="0">
            <a:defRPr sz="1000"/>
          </a:pPr>
          <a:r>
            <a:rPr lang="fr-FR" sz="1000" b="0" i="0" u="none" strike="noStrike" baseline="0">
              <a:solidFill>
                <a:srgbClr val="000000"/>
              </a:solidFill>
              <a:latin typeface="Arial"/>
              <a:cs typeface="Arial"/>
            </a:rPr>
            <a:t>Signature et cachet de l’Entrepreneur</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71"/>
  <sheetViews>
    <sheetView tabSelected="1" zoomScale="85" zoomScaleNormal="85" workbookViewId="0">
      <selection activeCell="C4" sqref="C4"/>
    </sheetView>
  </sheetViews>
  <sheetFormatPr baseColWidth="10" defaultRowHeight="14.5" x14ac:dyDescent="0.35"/>
  <cols>
    <col min="1" max="1" width="2" customWidth="1"/>
    <col min="3" max="3" width="58.453125" customWidth="1"/>
    <col min="7" max="7" width="22.36328125" customWidth="1"/>
  </cols>
  <sheetData>
    <row r="2" spans="2:7" x14ac:dyDescent="0.35">
      <c r="C2" s="1" t="s">
        <v>0</v>
      </c>
    </row>
    <row r="3" spans="2:7" x14ac:dyDescent="0.35">
      <c r="C3" s="1" t="s">
        <v>1</v>
      </c>
    </row>
    <row r="4" spans="2:7" x14ac:dyDescent="0.35">
      <c r="C4" s="47" t="s">
        <v>36</v>
      </c>
      <c r="E4" s="1"/>
    </row>
    <row r="5" spans="2:7" ht="18" x14ac:dyDescent="0.35">
      <c r="C5" s="10" t="s">
        <v>35</v>
      </c>
      <c r="E5" s="2"/>
    </row>
    <row r="7" spans="2:7" x14ac:dyDescent="0.35">
      <c r="B7" s="37" t="s">
        <v>8</v>
      </c>
      <c r="C7" s="37"/>
      <c r="D7" s="37"/>
      <c r="E7" s="37"/>
      <c r="F7" s="37"/>
    </row>
    <row r="8" spans="2:7" ht="15" thickBot="1" x14ac:dyDescent="0.4">
      <c r="B8" s="2"/>
    </row>
    <row r="9" spans="2:7" ht="26" x14ac:dyDescent="0.35">
      <c r="B9" s="29" t="s">
        <v>2</v>
      </c>
      <c r="C9" s="30"/>
      <c r="D9" s="33" t="s">
        <v>3</v>
      </c>
      <c r="E9" s="35" t="s">
        <v>4</v>
      </c>
      <c r="F9" s="4" t="s">
        <v>5</v>
      </c>
      <c r="G9" s="4" t="s">
        <v>7</v>
      </c>
    </row>
    <row r="10" spans="2:7" ht="15" thickBot="1" x14ac:dyDescent="0.4">
      <c r="B10" s="31"/>
      <c r="C10" s="32"/>
      <c r="D10" s="34"/>
      <c r="E10" s="36"/>
      <c r="F10" s="5" t="s">
        <v>6</v>
      </c>
      <c r="G10" s="5" t="s">
        <v>6</v>
      </c>
    </row>
    <row r="11" spans="2:7" x14ac:dyDescent="0.35">
      <c r="B11" s="25"/>
      <c r="C11" s="26"/>
      <c r="D11" s="26"/>
      <c r="E11" s="26"/>
      <c r="F11" s="26"/>
      <c r="G11" s="26"/>
    </row>
    <row r="12" spans="2:7" ht="39.65" customHeight="1" x14ac:dyDescent="0.35">
      <c r="B12" s="28" t="s">
        <v>9</v>
      </c>
      <c r="C12" s="28"/>
      <c r="D12" s="13" t="s">
        <v>10</v>
      </c>
      <c r="E12" s="11"/>
      <c r="F12" s="27"/>
      <c r="G12" s="20"/>
    </row>
    <row r="13" spans="2:7" x14ac:dyDescent="0.35">
      <c r="B13" s="3"/>
    </row>
    <row r="14" spans="2:7" x14ac:dyDescent="0.35">
      <c r="B14" s="38" t="s">
        <v>11</v>
      </c>
      <c r="C14" s="38"/>
      <c r="D14" s="39" t="s">
        <v>12</v>
      </c>
      <c r="E14" s="40"/>
      <c r="F14" s="42"/>
      <c r="G14" s="43">
        <f>E14*F14</f>
        <v>0</v>
      </c>
    </row>
    <row r="15" spans="2:7" ht="39.65" customHeight="1" x14ac:dyDescent="0.35">
      <c r="B15" s="38"/>
      <c r="C15" s="38"/>
      <c r="D15" s="39"/>
      <c r="E15" s="40"/>
      <c r="F15" s="42"/>
      <c r="G15" s="43"/>
    </row>
    <row r="16" spans="2:7" ht="119.4" customHeight="1" x14ac:dyDescent="0.35">
      <c r="B16" s="39" t="s">
        <v>26</v>
      </c>
      <c r="C16" s="39"/>
      <c r="D16" s="39"/>
      <c r="E16" s="40"/>
      <c r="F16" s="42"/>
      <c r="G16" s="43"/>
    </row>
    <row r="17" spans="1:7" x14ac:dyDescent="0.35">
      <c r="A17" s="14"/>
      <c r="B17" s="19"/>
      <c r="C17" s="14"/>
      <c r="D17" s="15"/>
      <c r="E17" s="16"/>
      <c r="F17" s="17"/>
      <c r="G17" s="18"/>
    </row>
    <row r="18" spans="1:7" x14ac:dyDescent="0.35">
      <c r="B18" s="3"/>
    </row>
    <row r="19" spans="1:7" ht="42.65" customHeight="1" thickBot="1" x14ac:dyDescent="0.4">
      <c r="B19" s="39" t="s">
        <v>28</v>
      </c>
      <c r="C19" s="39"/>
      <c r="D19" s="13" t="s">
        <v>10</v>
      </c>
      <c r="E19" s="11"/>
      <c r="F19" s="12"/>
      <c r="G19" s="20">
        <f>E19*F19</f>
        <v>0</v>
      </c>
    </row>
    <row r="20" spans="1:7" x14ac:dyDescent="0.35">
      <c r="B20" s="3"/>
    </row>
    <row r="21" spans="1:7" ht="26.4" customHeight="1" x14ac:dyDescent="0.35">
      <c r="B21" s="38" t="s">
        <v>13</v>
      </c>
      <c r="C21" s="38"/>
      <c r="D21" s="39" t="s">
        <v>10</v>
      </c>
      <c r="E21" s="39"/>
      <c r="F21" s="39"/>
      <c r="G21" s="44">
        <f>E14*F14</f>
        <v>0</v>
      </c>
    </row>
    <row r="22" spans="1:7" ht="99.65" customHeight="1" x14ac:dyDescent="0.35">
      <c r="B22" s="39" t="s">
        <v>27</v>
      </c>
      <c r="C22" s="39"/>
      <c r="D22" s="39"/>
      <c r="E22" s="39"/>
      <c r="F22" s="39"/>
      <c r="G22" s="39"/>
    </row>
    <row r="23" spans="1:7" x14ac:dyDescent="0.35">
      <c r="B23" s="3"/>
    </row>
    <row r="24" spans="1:7" ht="26.4" customHeight="1" x14ac:dyDescent="0.35">
      <c r="B24" s="38" t="s">
        <v>14</v>
      </c>
      <c r="C24" s="38"/>
      <c r="D24" s="39" t="s">
        <v>10</v>
      </c>
      <c r="E24" s="39"/>
      <c r="F24" s="39"/>
      <c r="G24" s="43">
        <f>E24*F24</f>
        <v>0</v>
      </c>
    </row>
    <row r="25" spans="1:7" ht="128.4" customHeight="1" x14ac:dyDescent="0.35">
      <c r="B25" s="39" t="s">
        <v>29</v>
      </c>
      <c r="C25" s="39"/>
      <c r="D25" s="39"/>
      <c r="E25" s="39"/>
      <c r="F25" s="39"/>
      <c r="G25" s="43"/>
    </row>
    <row r="26" spans="1:7" x14ac:dyDescent="0.35">
      <c r="B26" s="3"/>
    </row>
    <row r="27" spans="1:7" ht="96" customHeight="1" x14ac:dyDescent="0.35">
      <c r="B27" s="39" t="s">
        <v>30</v>
      </c>
      <c r="C27" s="39"/>
      <c r="D27" s="13" t="s">
        <v>10</v>
      </c>
      <c r="E27" s="11"/>
      <c r="F27" s="12"/>
      <c r="G27" s="21">
        <f>E27*F27</f>
        <v>0</v>
      </c>
    </row>
    <row r="28" spans="1:7" x14ac:dyDescent="0.35">
      <c r="B28" s="3"/>
      <c r="G28" s="22"/>
    </row>
    <row r="29" spans="1:7" ht="113.4" customHeight="1" x14ac:dyDescent="0.35">
      <c r="A29" s="14"/>
      <c r="B29" s="39" t="s">
        <v>31</v>
      </c>
      <c r="C29" s="39"/>
      <c r="D29" s="13" t="s">
        <v>12</v>
      </c>
      <c r="E29" s="11"/>
      <c r="F29" s="12"/>
      <c r="G29" s="21">
        <f>E29*F29</f>
        <v>0</v>
      </c>
    </row>
    <row r="30" spans="1:7" x14ac:dyDescent="0.35">
      <c r="B30" s="3"/>
    </row>
    <row r="31" spans="1:7" ht="26.4" customHeight="1" x14ac:dyDescent="0.35">
      <c r="B31" s="38" t="s">
        <v>15</v>
      </c>
      <c r="C31" s="38"/>
      <c r="D31" s="39" t="s">
        <v>10</v>
      </c>
      <c r="E31" s="39"/>
      <c r="F31" s="39"/>
      <c r="G31" s="43">
        <f>E31*F31</f>
        <v>0</v>
      </c>
    </row>
    <row r="32" spans="1:7" ht="86.4" customHeight="1" x14ac:dyDescent="0.35">
      <c r="B32" s="39" t="s">
        <v>32</v>
      </c>
      <c r="C32" s="39"/>
      <c r="D32" s="39"/>
      <c r="E32" s="39"/>
      <c r="F32" s="39"/>
      <c r="G32" s="43"/>
    </row>
    <row r="33" spans="2:7" x14ac:dyDescent="0.35">
      <c r="B33" s="3"/>
      <c r="G33" s="23"/>
    </row>
    <row r="34" spans="2:7" ht="34.75" customHeight="1" x14ac:dyDescent="0.35">
      <c r="B34" s="39" t="s">
        <v>33</v>
      </c>
      <c r="C34" s="39"/>
      <c r="D34" s="13" t="s">
        <v>10</v>
      </c>
      <c r="E34" s="11"/>
      <c r="F34" s="12"/>
      <c r="G34" s="20">
        <f>E34*F34</f>
        <v>0</v>
      </c>
    </row>
    <row r="35" spans="2:7" x14ac:dyDescent="0.35">
      <c r="B35" s="3"/>
      <c r="G35" s="23"/>
    </row>
    <row r="36" spans="2:7" x14ac:dyDescent="0.35">
      <c r="B36" s="38" t="s">
        <v>16</v>
      </c>
      <c r="C36" s="38"/>
      <c r="D36" s="13" t="s">
        <v>10</v>
      </c>
      <c r="E36" s="11"/>
      <c r="F36" s="12"/>
      <c r="G36" s="20">
        <f>E36*F36</f>
        <v>0</v>
      </c>
    </row>
    <row r="37" spans="2:7" x14ac:dyDescent="0.35">
      <c r="B37" s="3"/>
      <c r="G37" s="23"/>
    </row>
    <row r="38" spans="2:7" ht="19.25" customHeight="1" x14ac:dyDescent="0.35">
      <c r="B38" s="38" t="s">
        <v>17</v>
      </c>
      <c r="C38" s="38"/>
      <c r="D38" s="39" t="s">
        <v>19</v>
      </c>
      <c r="E38" s="40"/>
      <c r="F38" s="40"/>
      <c r="G38" s="46">
        <f>E38*F38</f>
        <v>0</v>
      </c>
    </row>
    <row r="39" spans="2:7" ht="31.25" customHeight="1" x14ac:dyDescent="0.35">
      <c r="B39" s="39" t="s">
        <v>18</v>
      </c>
      <c r="C39" s="39"/>
      <c r="D39" s="39"/>
      <c r="E39" s="40"/>
      <c r="F39" s="40"/>
      <c r="G39" s="46"/>
    </row>
    <row r="40" spans="2:7" x14ac:dyDescent="0.35">
      <c r="B40" s="3"/>
      <c r="G40" s="23"/>
    </row>
    <row r="41" spans="2:7" ht="22.25" customHeight="1" x14ac:dyDescent="0.35">
      <c r="B41" s="38" t="s">
        <v>20</v>
      </c>
      <c r="C41" s="38"/>
      <c r="D41" s="39" t="s">
        <v>21</v>
      </c>
      <c r="E41" s="40"/>
      <c r="F41" s="41"/>
      <c r="G41" s="43">
        <f>E41*F41</f>
        <v>0</v>
      </c>
    </row>
    <row r="42" spans="2:7" ht="111.65" customHeight="1" x14ac:dyDescent="0.35">
      <c r="B42" s="39" t="s">
        <v>34</v>
      </c>
      <c r="C42" s="39"/>
      <c r="D42" s="39"/>
      <c r="E42" s="40"/>
      <c r="F42" s="41"/>
      <c r="G42" s="43"/>
    </row>
    <row r="43" spans="2:7" x14ac:dyDescent="0.35">
      <c r="B43" s="3"/>
      <c r="G43" s="23"/>
    </row>
    <row r="44" spans="2:7" ht="79.25" customHeight="1" x14ac:dyDescent="0.35">
      <c r="B44" s="38" t="s">
        <v>22</v>
      </c>
      <c r="C44" s="38"/>
      <c r="D44" s="13" t="s">
        <v>10</v>
      </c>
      <c r="E44" s="11"/>
      <c r="F44" s="12"/>
      <c r="G44" s="20">
        <f>E44*F44</f>
        <v>0</v>
      </c>
    </row>
    <row r="45" spans="2:7" x14ac:dyDescent="0.35">
      <c r="B45" s="3"/>
      <c r="G45" s="23"/>
    </row>
    <row r="46" spans="2:7" ht="26" x14ac:dyDescent="0.6">
      <c r="B46" s="45" t="s">
        <v>23</v>
      </c>
      <c r="C46" s="45"/>
      <c r="D46" s="45"/>
      <c r="E46" s="45"/>
      <c r="F46" s="45"/>
      <c r="G46" s="24">
        <f>SUM(G11:G44)</f>
        <v>0</v>
      </c>
    </row>
    <row r="47" spans="2:7" x14ac:dyDescent="0.35">
      <c r="B47" s="3"/>
    </row>
    <row r="48" spans="2:7" x14ac:dyDescent="0.35">
      <c r="B48" s="7" t="s">
        <v>24</v>
      </c>
    </row>
    <row r="49" spans="2:2" x14ac:dyDescent="0.35">
      <c r="B49" s="8"/>
    </row>
    <row r="50" spans="2:2" x14ac:dyDescent="0.35">
      <c r="B50" s="8"/>
    </row>
    <row r="51" spans="2:2" x14ac:dyDescent="0.35">
      <c r="B51" s="8"/>
    </row>
    <row r="52" spans="2:2" x14ac:dyDescent="0.35">
      <c r="B52" s="6" t="s">
        <v>25</v>
      </c>
    </row>
    <row r="56" spans="2:2" x14ac:dyDescent="0.35">
      <c r="B56" s="9"/>
    </row>
    <row r="57" spans="2:2" x14ac:dyDescent="0.35">
      <c r="B57" s="6"/>
    </row>
    <row r="58" spans="2:2" x14ac:dyDescent="0.35">
      <c r="B58" s="6"/>
    </row>
    <row r="59" spans="2:2" x14ac:dyDescent="0.35">
      <c r="B59" s="6"/>
    </row>
    <row r="60" spans="2:2" x14ac:dyDescent="0.35">
      <c r="B60" s="6"/>
    </row>
    <row r="61" spans="2:2" x14ac:dyDescent="0.35">
      <c r="B61" s="6"/>
    </row>
    <row r="62" spans="2:2" x14ac:dyDescent="0.35">
      <c r="B62" s="6"/>
    </row>
    <row r="63" spans="2:2" x14ac:dyDescent="0.35">
      <c r="B63" s="6"/>
    </row>
    <row r="64" spans="2:2"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3"/>
    </row>
    <row r="71" spans="2:2" x14ac:dyDescent="0.35">
      <c r="B71" s="3"/>
    </row>
  </sheetData>
  <mergeCells count="48">
    <mergeCell ref="B44:C44"/>
    <mergeCell ref="B46:F46"/>
    <mergeCell ref="G31:G32"/>
    <mergeCell ref="B32:C32"/>
    <mergeCell ref="B34:C34"/>
    <mergeCell ref="B36:C36"/>
    <mergeCell ref="B38:C38"/>
    <mergeCell ref="B39:C39"/>
    <mergeCell ref="E38:E39"/>
    <mergeCell ref="F38:F39"/>
    <mergeCell ref="G38:G39"/>
    <mergeCell ref="D41:D42"/>
    <mergeCell ref="B41:C41"/>
    <mergeCell ref="B42:C42"/>
    <mergeCell ref="D38:D39"/>
    <mergeCell ref="E24:E25"/>
    <mergeCell ref="F24:F25"/>
    <mergeCell ref="G24:G25"/>
    <mergeCell ref="B27:C27"/>
    <mergeCell ref="G41:G42"/>
    <mergeCell ref="F14:F16"/>
    <mergeCell ref="G14:G16"/>
    <mergeCell ref="B19:C19"/>
    <mergeCell ref="B21:C21"/>
    <mergeCell ref="E21:E22"/>
    <mergeCell ref="F21:F22"/>
    <mergeCell ref="G21:G22"/>
    <mergeCell ref="B14:C15"/>
    <mergeCell ref="D14:D16"/>
    <mergeCell ref="E14:E16"/>
    <mergeCell ref="B16:C16"/>
    <mergeCell ref="E41:E42"/>
    <mergeCell ref="F41:F42"/>
    <mergeCell ref="D31:D32"/>
    <mergeCell ref="E31:E32"/>
    <mergeCell ref="F31:F32"/>
    <mergeCell ref="B31:C31"/>
    <mergeCell ref="D21:D22"/>
    <mergeCell ref="D24:D25"/>
    <mergeCell ref="B22:C22"/>
    <mergeCell ref="B24:C24"/>
    <mergeCell ref="B29:C29"/>
    <mergeCell ref="B25:C25"/>
    <mergeCell ref="B12:C12"/>
    <mergeCell ref="B9:C10"/>
    <mergeCell ref="D9:D10"/>
    <mergeCell ref="E9:E10"/>
    <mergeCell ref="B7:F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Feuil1</vt:lpstr>
      <vt:lpstr>Feuil1!_Hlk184205229</vt:lpstr>
      <vt:lpstr>Feuil1!_Hlk188370208</vt:lpstr>
      <vt:lpstr>Feuil1!_Hlk188370383</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 SANG JASMIN (CSS MAYOTTE)</dc:creator>
  <cp:lastModifiedBy>HAMIDOU MOHAMADI (CSS MAYOTTE)</cp:lastModifiedBy>
  <dcterms:created xsi:type="dcterms:W3CDTF">2025-02-21T09:11:54Z</dcterms:created>
  <dcterms:modified xsi:type="dcterms:W3CDTF">2025-03-27T11:20:10Z</dcterms:modified>
</cp:coreProperties>
</file>