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5A0063 - BOISSONS\PUB\DCE\"/>
    </mc:Choice>
  </mc:AlternateContent>
  <bookViews>
    <workbookView xWindow="0" yWindow="0" windowWidth="20490" windowHeight="7320" tabRatio="601" firstSheet="3" activeTab="10"/>
  </bookViews>
  <sheets>
    <sheet name="LOT 1" sheetId="1" r:id="rId1"/>
    <sheet name="DQE LOT 1" sheetId="7" r:id="rId2"/>
    <sheet name="LOT 2" sheetId="2" r:id="rId3"/>
    <sheet name="DQE LOT 2" sheetId="8" r:id="rId4"/>
    <sheet name="LOT 3" sheetId="3" r:id="rId5"/>
    <sheet name="DQE LOT 3" sheetId="9" r:id="rId6"/>
    <sheet name="LOT 4" sheetId="4" r:id="rId7"/>
    <sheet name="DQE LOT 4" sheetId="10" r:id="rId8"/>
    <sheet name="LOT 5" sheetId="5" r:id="rId9"/>
    <sheet name="DQE LOT 5" sheetId="11" r:id="rId10"/>
    <sheet name="LOT 6" sheetId="6" r:id="rId11"/>
    <sheet name="DQE LOT 6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2" l="1"/>
  <c r="G11" i="12"/>
  <c r="G10" i="12"/>
  <c r="H10" i="12" s="1"/>
  <c r="G9" i="12"/>
  <c r="H9" i="12" s="1"/>
  <c r="H11" i="12"/>
  <c r="H12" i="12"/>
  <c r="G13" i="11"/>
  <c r="G12" i="11"/>
  <c r="G11" i="11"/>
  <c r="G10" i="11"/>
  <c r="G9" i="11"/>
  <c r="H10" i="11"/>
  <c r="H11" i="11"/>
  <c r="H12" i="11"/>
  <c r="H13" i="11"/>
  <c r="H9" i="11"/>
  <c r="H14" i="10"/>
  <c r="H10" i="10"/>
  <c r="H11" i="10"/>
  <c r="H12" i="10"/>
  <c r="H9" i="10"/>
  <c r="G12" i="10"/>
  <c r="G11" i="10"/>
  <c r="G10" i="10"/>
  <c r="G9" i="10"/>
  <c r="G10" i="9"/>
  <c r="H10" i="9" s="1"/>
  <c r="G11" i="9"/>
  <c r="H11" i="9" s="1"/>
  <c r="G12" i="9"/>
  <c r="H12" i="9" s="1"/>
  <c r="G13" i="9"/>
  <c r="H13" i="9" s="1"/>
  <c r="G14" i="9"/>
  <c r="H14" i="9" s="1"/>
  <c r="G15" i="9"/>
  <c r="H15" i="9" s="1"/>
  <c r="G9" i="9"/>
  <c r="H9" i="9" s="1"/>
  <c r="H12" i="8"/>
  <c r="G10" i="8"/>
  <c r="H10" i="8" s="1"/>
  <c r="G9" i="8"/>
  <c r="H9" i="8" s="1"/>
  <c r="G10" i="7"/>
  <c r="H10" i="7" s="1"/>
  <c r="G11" i="7"/>
  <c r="H11" i="7" s="1"/>
  <c r="G12" i="7"/>
  <c r="H12" i="7" s="1"/>
  <c r="G13" i="7"/>
  <c r="G14" i="7"/>
  <c r="H14" i="7" s="1"/>
  <c r="G15" i="7"/>
  <c r="H15" i="7" s="1"/>
  <c r="G9" i="7"/>
  <c r="H9" i="7" s="1"/>
  <c r="H13" i="7"/>
  <c r="H15" i="12" l="1"/>
  <c r="H16" i="11"/>
  <c r="H18" i="9"/>
  <c r="H17" i="7"/>
</calcChain>
</file>

<file path=xl/sharedStrings.xml><?xml version="1.0" encoding="utf-8"?>
<sst xmlns="http://schemas.openxmlformats.org/spreadsheetml/2006/main" count="360" uniqueCount="64">
  <si>
    <t>N LOT</t>
  </si>
  <si>
    <t>SOUS LOT</t>
  </si>
  <si>
    <t>LIBELLE LOT</t>
  </si>
  <si>
    <t>LIBELLE SOUS LOT</t>
  </si>
  <si>
    <t>CONDIT. +/- 10 %</t>
  </si>
  <si>
    <t>EAUX MINERALES ET DE SOURCES</t>
  </si>
  <si>
    <t>0,5 L</t>
  </si>
  <si>
    <t xml:space="preserve">1 L </t>
  </si>
  <si>
    <t>1 L</t>
  </si>
  <si>
    <t xml:space="preserve">VINS MOUSSEUX </t>
  </si>
  <si>
    <t>75 cl</t>
  </si>
  <si>
    <t>CUBIS 5 L</t>
  </si>
  <si>
    <t>BOISSONS APERITIVES</t>
  </si>
  <si>
    <t>Vin doux naturel cépage muscat</t>
  </si>
  <si>
    <t>BOISSONS D ACCOMPAGNEMENT SANS ALCOOL GARANTI</t>
  </si>
  <si>
    <t xml:space="preserve">Boisson d'accompagnement profil cabernet sauvignon sans alcool garanti ou équivalent </t>
  </si>
  <si>
    <t>0,75 L</t>
  </si>
  <si>
    <t>Boisson d'accompagnement rosée sans alcool garanti</t>
  </si>
  <si>
    <t>Bière blonde sans alcool garanti</t>
  </si>
  <si>
    <t>0,33 L</t>
  </si>
  <si>
    <t>Profil muscat doux sans alcool garanti</t>
  </si>
  <si>
    <t>Profil blanc de blanc pétillant sans alcool garanti</t>
  </si>
  <si>
    <t>AUTRES BOISSONS</t>
  </si>
  <si>
    <t>Boisson gazeuse non alcoolisée et aromatisée à la feuille de cola</t>
  </si>
  <si>
    <t>Soda à base de jus d'orange concentré</t>
  </si>
  <si>
    <t>REPONSE DU CANDIDAT</t>
  </si>
  <si>
    <t xml:space="preserve">Libellé du produit proposé </t>
  </si>
  <si>
    <t>Fournisseur</t>
  </si>
  <si>
    <t>Référence fournisseur</t>
  </si>
  <si>
    <t>Code TVA</t>
  </si>
  <si>
    <t>Nombre de pièces contenues dans l'unité de condition. (UDC)</t>
  </si>
  <si>
    <t>Prix Unitaire HT</t>
  </si>
  <si>
    <t>Prix Unitaire TTC</t>
  </si>
  <si>
    <t>LOT 1 : EAUX MINERALES ET DE SOURCES</t>
  </si>
  <si>
    <t xml:space="preserve">Annexe 1 à l'acte d'engagement : BORDEREAU DE PRIX DU TITULAIRE </t>
  </si>
  <si>
    <t>AFFAIRE 25A0063 : FOURNITURE DE BOISSONS POUR LE CHU DE MONTPELLIER - ETABLISSEMENT SUPPORT DU GHT EST HERAULT ET SUD AVEYRON</t>
  </si>
  <si>
    <t>LOT 4 : BOISSONS APERITIVES</t>
  </si>
  <si>
    <t>LOT 5 : BOISSONS D ACCOMPAGNEMENT SANS ALCOOL GARANTI</t>
  </si>
  <si>
    <t>LOT 6 : AUTRES BOISSONS</t>
  </si>
  <si>
    <t>LOT 2 : VINS MOUSSEUX</t>
  </si>
  <si>
    <t>VINS - VINS DOUX</t>
  </si>
  <si>
    <t>LOT 3 : VINS - VINS DOUX</t>
  </si>
  <si>
    <t>Prix total en € TTC</t>
  </si>
  <si>
    <t>MONTANT TOTAL PRIS EN COMPTE DANS L'ANALYSE</t>
  </si>
  <si>
    <t>Quantités estimatives</t>
  </si>
  <si>
    <t>Total TTC</t>
  </si>
  <si>
    <t>Annexe 1 à l'acte d'engagement : DETAIL QUANTITATIF ESTIMATIF (DQE)</t>
  </si>
  <si>
    <t>POURCENTAGE DE REMISE ACCORDE SUR CATALOGUE POUR PRODUITS SIMILAIRES, ASSOCIES OU DE MEME NATURE</t>
  </si>
  <si>
    <t>- NE PAS REMPLIR CETTE FEUILLE (FORMULES AUTOMATIQUES) -</t>
  </si>
  <si>
    <t xml:space="preserve">Boisson apéritive à base de vin blanc et plantes </t>
  </si>
  <si>
    <t xml:space="preserve">Boisson apéritive à base de vin rouge et plantes </t>
  </si>
  <si>
    <t xml:space="preserve">Boisson alcoolisée anisée </t>
  </si>
  <si>
    <t>Eau de vie à base de canne à sucre, d’origine agricole sans ajout de sucres ni d'aromes</t>
  </si>
  <si>
    <t xml:space="preserve">1,25 L </t>
  </si>
  <si>
    <t>1,50 L</t>
  </si>
  <si>
    <t xml:space="preserve">Eau minérale gazeuse bicarbonatée sodique et calcosodique à minéralisation élevée - teneur en bicarbonate &gt; = à 1200 mg/l -  teneur en sodium entre 160 - 180 mg/l - (Badoit) </t>
  </si>
  <si>
    <t>Eau gazeuse naturelle faiblement minéralisée avec une teneur en sels minéraux &lt; 500mg/l et une teneur en bicarbonate &lt; 500 mg/l (Perrier)</t>
  </si>
  <si>
    <t>Vin mousseux de type champagne brut</t>
  </si>
  <si>
    <t>Vin mousseux de type crémant - blanquette</t>
  </si>
  <si>
    <t>Vin rosé AOC OU AOP</t>
  </si>
  <si>
    <t>Vin rouge AOC OU AOP</t>
  </si>
  <si>
    <t>Vin blanc AOC OU AOP</t>
  </si>
  <si>
    <t>Eau minérale gazeuse à minéralisation élevée, teneur en bicarbonate &gt; à 1000 mg/l - teneur en sodium &gt; à 110 mg/l (Quezac ou équivalent)</t>
  </si>
  <si>
    <t>Eau minérale plate à faible teneur en calcium destinée aux dialysés (Volvic ou équivalent ) - Taux de bicarbonate &gt; 70 mg/l – teneur en sodium &gt; 10 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</si>
</sst>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sz val="9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8"/>
      <color theme="0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8"/>
      <name val="Calibri Light"/>
      <family val="2"/>
      <scheme val="major"/>
    </font>
    <font>
      <sz val="7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2F2F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9" fontId="2" fillId="4" borderId="7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3" fillId="2" borderId="3" xfId="0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 applyProtection="1">
      <alignment horizontal="left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opLeftCell="D13" workbookViewId="0">
      <selection activeCell="C13" sqref="C13:D15"/>
    </sheetView>
  </sheetViews>
  <sheetFormatPr baseColWidth="10" defaultColWidth="16.140625" defaultRowHeight="12" x14ac:dyDescent="0.25"/>
  <cols>
    <col min="1" max="2" width="16.140625" style="2" customWidth="1"/>
    <col min="3" max="3" width="20.5703125" style="21" customWidth="1"/>
    <col min="4" max="4" width="39.5703125" style="21" customWidth="1"/>
    <col min="5" max="6" width="16.140625" style="2"/>
    <col min="7" max="7" width="11.85546875" style="2" customWidth="1"/>
    <col min="8" max="8" width="14.140625" style="2" customWidth="1"/>
    <col min="9" max="11" width="16.140625" style="2"/>
    <col min="12" max="12" width="18.5703125" style="2" customWidth="1"/>
    <col min="13" max="14" width="16.140625" style="2"/>
    <col min="15" max="15" width="27" style="43" customWidth="1"/>
    <col min="16" max="252" width="16.140625" style="2"/>
    <col min="253" max="254" width="16.140625" style="2" customWidth="1"/>
    <col min="255" max="255" width="20.5703125" style="2" customWidth="1"/>
    <col min="256" max="256" width="39.5703125" style="2" customWidth="1"/>
    <col min="257" max="508" width="16.140625" style="2"/>
    <col min="509" max="510" width="16.140625" style="2" customWidth="1"/>
    <col min="511" max="511" width="20.5703125" style="2" customWidth="1"/>
    <col min="512" max="512" width="39.5703125" style="2" customWidth="1"/>
    <col min="513" max="764" width="16.140625" style="2"/>
    <col min="765" max="766" width="16.140625" style="2" customWidth="1"/>
    <col min="767" max="767" width="20.5703125" style="2" customWidth="1"/>
    <col min="768" max="768" width="39.5703125" style="2" customWidth="1"/>
    <col min="769" max="1020" width="16.140625" style="2"/>
    <col min="1021" max="1022" width="16.140625" style="2" customWidth="1"/>
    <col min="1023" max="1023" width="20.5703125" style="2" customWidth="1"/>
    <col min="1024" max="1024" width="39.5703125" style="2" customWidth="1"/>
    <col min="1025" max="1276" width="16.140625" style="2"/>
    <col min="1277" max="1278" width="16.140625" style="2" customWidth="1"/>
    <col min="1279" max="1279" width="20.5703125" style="2" customWidth="1"/>
    <col min="1280" max="1280" width="39.5703125" style="2" customWidth="1"/>
    <col min="1281" max="1532" width="16.140625" style="2"/>
    <col min="1533" max="1534" width="16.140625" style="2" customWidth="1"/>
    <col min="1535" max="1535" width="20.5703125" style="2" customWidth="1"/>
    <col min="1536" max="1536" width="39.5703125" style="2" customWidth="1"/>
    <col min="1537" max="1788" width="16.140625" style="2"/>
    <col min="1789" max="1790" width="16.140625" style="2" customWidth="1"/>
    <col min="1791" max="1791" width="20.5703125" style="2" customWidth="1"/>
    <col min="1792" max="1792" width="39.5703125" style="2" customWidth="1"/>
    <col min="1793" max="2044" width="16.140625" style="2"/>
    <col min="2045" max="2046" width="16.140625" style="2" customWidth="1"/>
    <col min="2047" max="2047" width="20.5703125" style="2" customWidth="1"/>
    <col min="2048" max="2048" width="39.5703125" style="2" customWidth="1"/>
    <col min="2049" max="2300" width="16.140625" style="2"/>
    <col min="2301" max="2302" width="16.140625" style="2" customWidth="1"/>
    <col min="2303" max="2303" width="20.5703125" style="2" customWidth="1"/>
    <col min="2304" max="2304" width="39.5703125" style="2" customWidth="1"/>
    <col min="2305" max="2556" width="16.140625" style="2"/>
    <col min="2557" max="2558" width="16.140625" style="2" customWidth="1"/>
    <col min="2559" max="2559" width="20.5703125" style="2" customWidth="1"/>
    <col min="2560" max="2560" width="39.5703125" style="2" customWidth="1"/>
    <col min="2561" max="2812" width="16.140625" style="2"/>
    <col min="2813" max="2814" width="16.140625" style="2" customWidth="1"/>
    <col min="2815" max="2815" width="20.5703125" style="2" customWidth="1"/>
    <col min="2816" max="2816" width="39.5703125" style="2" customWidth="1"/>
    <col min="2817" max="3068" width="16.140625" style="2"/>
    <col min="3069" max="3070" width="16.140625" style="2" customWidth="1"/>
    <col min="3071" max="3071" width="20.5703125" style="2" customWidth="1"/>
    <col min="3072" max="3072" width="39.5703125" style="2" customWidth="1"/>
    <col min="3073" max="3324" width="16.140625" style="2"/>
    <col min="3325" max="3326" width="16.140625" style="2" customWidth="1"/>
    <col min="3327" max="3327" width="20.5703125" style="2" customWidth="1"/>
    <col min="3328" max="3328" width="39.5703125" style="2" customWidth="1"/>
    <col min="3329" max="3580" width="16.140625" style="2"/>
    <col min="3581" max="3582" width="16.140625" style="2" customWidth="1"/>
    <col min="3583" max="3583" width="20.5703125" style="2" customWidth="1"/>
    <col min="3584" max="3584" width="39.5703125" style="2" customWidth="1"/>
    <col min="3585" max="3836" width="16.140625" style="2"/>
    <col min="3837" max="3838" width="16.140625" style="2" customWidth="1"/>
    <col min="3839" max="3839" width="20.5703125" style="2" customWidth="1"/>
    <col min="3840" max="3840" width="39.5703125" style="2" customWidth="1"/>
    <col min="3841" max="4092" width="16.140625" style="2"/>
    <col min="4093" max="4094" width="16.140625" style="2" customWidth="1"/>
    <col min="4095" max="4095" width="20.5703125" style="2" customWidth="1"/>
    <col min="4096" max="4096" width="39.5703125" style="2" customWidth="1"/>
    <col min="4097" max="4348" width="16.140625" style="2"/>
    <col min="4349" max="4350" width="16.140625" style="2" customWidth="1"/>
    <col min="4351" max="4351" width="20.5703125" style="2" customWidth="1"/>
    <col min="4352" max="4352" width="39.5703125" style="2" customWidth="1"/>
    <col min="4353" max="4604" width="16.140625" style="2"/>
    <col min="4605" max="4606" width="16.140625" style="2" customWidth="1"/>
    <col min="4607" max="4607" width="20.5703125" style="2" customWidth="1"/>
    <col min="4608" max="4608" width="39.5703125" style="2" customWidth="1"/>
    <col min="4609" max="4860" width="16.140625" style="2"/>
    <col min="4861" max="4862" width="16.140625" style="2" customWidth="1"/>
    <col min="4863" max="4863" width="20.5703125" style="2" customWidth="1"/>
    <col min="4864" max="4864" width="39.5703125" style="2" customWidth="1"/>
    <col min="4865" max="5116" width="16.140625" style="2"/>
    <col min="5117" max="5118" width="16.140625" style="2" customWidth="1"/>
    <col min="5119" max="5119" width="20.5703125" style="2" customWidth="1"/>
    <col min="5120" max="5120" width="39.5703125" style="2" customWidth="1"/>
    <col min="5121" max="5372" width="16.140625" style="2"/>
    <col min="5373" max="5374" width="16.140625" style="2" customWidth="1"/>
    <col min="5375" max="5375" width="20.5703125" style="2" customWidth="1"/>
    <col min="5376" max="5376" width="39.5703125" style="2" customWidth="1"/>
    <col min="5377" max="5628" width="16.140625" style="2"/>
    <col min="5629" max="5630" width="16.140625" style="2" customWidth="1"/>
    <col min="5631" max="5631" width="20.5703125" style="2" customWidth="1"/>
    <col min="5632" max="5632" width="39.5703125" style="2" customWidth="1"/>
    <col min="5633" max="5884" width="16.140625" style="2"/>
    <col min="5885" max="5886" width="16.140625" style="2" customWidth="1"/>
    <col min="5887" max="5887" width="20.5703125" style="2" customWidth="1"/>
    <col min="5888" max="5888" width="39.5703125" style="2" customWidth="1"/>
    <col min="5889" max="6140" width="16.140625" style="2"/>
    <col min="6141" max="6142" width="16.140625" style="2" customWidth="1"/>
    <col min="6143" max="6143" width="20.5703125" style="2" customWidth="1"/>
    <col min="6144" max="6144" width="39.5703125" style="2" customWidth="1"/>
    <col min="6145" max="6396" width="16.140625" style="2"/>
    <col min="6397" max="6398" width="16.140625" style="2" customWidth="1"/>
    <col min="6399" max="6399" width="20.5703125" style="2" customWidth="1"/>
    <col min="6400" max="6400" width="39.5703125" style="2" customWidth="1"/>
    <col min="6401" max="6652" width="16.140625" style="2"/>
    <col min="6653" max="6654" width="16.140625" style="2" customWidth="1"/>
    <col min="6655" max="6655" width="20.5703125" style="2" customWidth="1"/>
    <col min="6656" max="6656" width="39.5703125" style="2" customWidth="1"/>
    <col min="6657" max="6908" width="16.140625" style="2"/>
    <col min="6909" max="6910" width="16.140625" style="2" customWidth="1"/>
    <col min="6911" max="6911" width="20.5703125" style="2" customWidth="1"/>
    <col min="6912" max="6912" width="39.5703125" style="2" customWidth="1"/>
    <col min="6913" max="7164" width="16.140625" style="2"/>
    <col min="7165" max="7166" width="16.140625" style="2" customWidth="1"/>
    <col min="7167" max="7167" width="20.5703125" style="2" customWidth="1"/>
    <col min="7168" max="7168" width="39.5703125" style="2" customWidth="1"/>
    <col min="7169" max="7420" width="16.140625" style="2"/>
    <col min="7421" max="7422" width="16.140625" style="2" customWidth="1"/>
    <col min="7423" max="7423" width="20.5703125" style="2" customWidth="1"/>
    <col min="7424" max="7424" width="39.5703125" style="2" customWidth="1"/>
    <col min="7425" max="7676" width="16.140625" style="2"/>
    <col min="7677" max="7678" width="16.140625" style="2" customWidth="1"/>
    <col min="7679" max="7679" width="20.5703125" style="2" customWidth="1"/>
    <col min="7680" max="7680" width="39.5703125" style="2" customWidth="1"/>
    <col min="7681" max="7932" width="16.140625" style="2"/>
    <col min="7933" max="7934" width="16.140625" style="2" customWidth="1"/>
    <col min="7935" max="7935" width="20.5703125" style="2" customWidth="1"/>
    <col min="7936" max="7936" width="39.5703125" style="2" customWidth="1"/>
    <col min="7937" max="8188" width="16.140625" style="2"/>
    <col min="8189" max="8190" width="16.140625" style="2" customWidth="1"/>
    <col min="8191" max="8191" width="20.5703125" style="2" customWidth="1"/>
    <col min="8192" max="8192" width="39.5703125" style="2" customWidth="1"/>
    <col min="8193" max="8444" width="16.140625" style="2"/>
    <col min="8445" max="8446" width="16.140625" style="2" customWidth="1"/>
    <col min="8447" max="8447" width="20.5703125" style="2" customWidth="1"/>
    <col min="8448" max="8448" width="39.5703125" style="2" customWidth="1"/>
    <col min="8449" max="8700" width="16.140625" style="2"/>
    <col min="8701" max="8702" width="16.140625" style="2" customWidth="1"/>
    <col min="8703" max="8703" width="20.5703125" style="2" customWidth="1"/>
    <col min="8704" max="8704" width="39.5703125" style="2" customWidth="1"/>
    <col min="8705" max="8956" width="16.140625" style="2"/>
    <col min="8957" max="8958" width="16.140625" style="2" customWidth="1"/>
    <col min="8959" max="8959" width="20.5703125" style="2" customWidth="1"/>
    <col min="8960" max="8960" width="39.5703125" style="2" customWidth="1"/>
    <col min="8961" max="9212" width="16.140625" style="2"/>
    <col min="9213" max="9214" width="16.140625" style="2" customWidth="1"/>
    <col min="9215" max="9215" width="20.5703125" style="2" customWidth="1"/>
    <col min="9216" max="9216" width="39.5703125" style="2" customWidth="1"/>
    <col min="9217" max="9468" width="16.140625" style="2"/>
    <col min="9469" max="9470" width="16.140625" style="2" customWidth="1"/>
    <col min="9471" max="9471" width="20.5703125" style="2" customWidth="1"/>
    <col min="9472" max="9472" width="39.5703125" style="2" customWidth="1"/>
    <col min="9473" max="9724" width="16.140625" style="2"/>
    <col min="9725" max="9726" width="16.140625" style="2" customWidth="1"/>
    <col min="9727" max="9727" width="20.5703125" style="2" customWidth="1"/>
    <col min="9728" max="9728" width="39.5703125" style="2" customWidth="1"/>
    <col min="9729" max="9980" width="16.140625" style="2"/>
    <col min="9981" max="9982" width="16.140625" style="2" customWidth="1"/>
    <col min="9983" max="9983" width="20.5703125" style="2" customWidth="1"/>
    <col min="9984" max="9984" width="39.5703125" style="2" customWidth="1"/>
    <col min="9985" max="10236" width="16.140625" style="2"/>
    <col min="10237" max="10238" width="16.140625" style="2" customWidth="1"/>
    <col min="10239" max="10239" width="20.5703125" style="2" customWidth="1"/>
    <col min="10240" max="10240" width="39.5703125" style="2" customWidth="1"/>
    <col min="10241" max="10492" width="16.140625" style="2"/>
    <col min="10493" max="10494" width="16.140625" style="2" customWidth="1"/>
    <col min="10495" max="10495" width="20.5703125" style="2" customWidth="1"/>
    <col min="10496" max="10496" width="39.5703125" style="2" customWidth="1"/>
    <col min="10497" max="10748" width="16.140625" style="2"/>
    <col min="10749" max="10750" width="16.140625" style="2" customWidth="1"/>
    <col min="10751" max="10751" width="20.5703125" style="2" customWidth="1"/>
    <col min="10752" max="10752" width="39.5703125" style="2" customWidth="1"/>
    <col min="10753" max="11004" width="16.140625" style="2"/>
    <col min="11005" max="11006" width="16.140625" style="2" customWidth="1"/>
    <col min="11007" max="11007" width="20.5703125" style="2" customWidth="1"/>
    <col min="11008" max="11008" width="39.5703125" style="2" customWidth="1"/>
    <col min="11009" max="11260" width="16.140625" style="2"/>
    <col min="11261" max="11262" width="16.140625" style="2" customWidth="1"/>
    <col min="11263" max="11263" width="20.5703125" style="2" customWidth="1"/>
    <col min="11264" max="11264" width="39.5703125" style="2" customWidth="1"/>
    <col min="11265" max="11516" width="16.140625" style="2"/>
    <col min="11517" max="11518" width="16.140625" style="2" customWidth="1"/>
    <col min="11519" max="11519" width="20.5703125" style="2" customWidth="1"/>
    <col min="11520" max="11520" width="39.5703125" style="2" customWidth="1"/>
    <col min="11521" max="11772" width="16.140625" style="2"/>
    <col min="11773" max="11774" width="16.140625" style="2" customWidth="1"/>
    <col min="11775" max="11775" width="20.5703125" style="2" customWidth="1"/>
    <col min="11776" max="11776" width="39.5703125" style="2" customWidth="1"/>
    <col min="11777" max="12028" width="16.140625" style="2"/>
    <col min="12029" max="12030" width="16.140625" style="2" customWidth="1"/>
    <col min="12031" max="12031" width="20.5703125" style="2" customWidth="1"/>
    <col min="12032" max="12032" width="39.5703125" style="2" customWidth="1"/>
    <col min="12033" max="12284" width="16.140625" style="2"/>
    <col min="12285" max="12286" width="16.140625" style="2" customWidth="1"/>
    <col min="12287" max="12287" width="20.5703125" style="2" customWidth="1"/>
    <col min="12288" max="12288" width="39.5703125" style="2" customWidth="1"/>
    <col min="12289" max="12540" width="16.140625" style="2"/>
    <col min="12541" max="12542" width="16.140625" style="2" customWidth="1"/>
    <col min="12543" max="12543" width="20.5703125" style="2" customWidth="1"/>
    <col min="12544" max="12544" width="39.5703125" style="2" customWidth="1"/>
    <col min="12545" max="12796" width="16.140625" style="2"/>
    <col min="12797" max="12798" width="16.140625" style="2" customWidth="1"/>
    <col min="12799" max="12799" width="20.5703125" style="2" customWidth="1"/>
    <col min="12800" max="12800" width="39.5703125" style="2" customWidth="1"/>
    <col min="12801" max="13052" width="16.140625" style="2"/>
    <col min="13053" max="13054" width="16.140625" style="2" customWidth="1"/>
    <col min="13055" max="13055" width="20.5703125" style="2" customWidth="1"/>
    <col min="13056" max="13056" width="39.5703125" style="2" customWidth="1"/>
    <col min="13057" max="13308" width="16.140625" style="2"/>
    <col min="13309" max="13310" width="16.140625" style="2" customWidth="1"/>
    <col min="13311" max="13311" width="20.5703125" style="2" customWidth="1"/>
    <col min="13312" max="13312" width="39.5703125" style="2" customWidth="1"/>
    <col min="13313" max="13564" width="16.140625" style="2"/>
    <col min="13565" max="13566" width="16.140625" style="2" customWidth="1"/>
    <col min="13567" max="13567" width="20.5703125" style="2" customWidth="1"/>
    <col min="13568" max="13568" width="39.5703125" style="2" customWidth="1"/>
    <col min="13569" max="13820" width="16.140625" style="2"/>
    <col min="13821" max="13822" width="16.140625" style="2" customWidth="1"/>
    <col min="13823" max="13823" width="20.5703125" style="2" customWidth="1"/>
    <col min="13824" max="13824" width="39.5703125" style="2" customWidth="1"/>
    <col min="13825" max="14076" width="16.140625" style="2"/>
    <col min="14077" max="14078" width="16.140625" style="2" customWidth="1"/>
    <col min="14079" max="14079" width="20.5703125" style="2" customWidth="1"/>
    <col min="14080" max="14080" width="39.5703125" style="2" customWidth="1"/>
    <col min="14081" max="14332" width="16.140625" style="2"/>
    <col min="14333" max="14334" width="16.140625" style="2" customWidth="1"/>
    <col min="14335" max="14335" width="20.5703125" style="2" customWidth="1"/>
    <col min="14336" max="14336" width="39.5703125" style="2" customWidth="1"/>
    <col min="14337" max="14588" width="16.140625" style="2"/>
    <col min="14589" max="14590" width="16.140625" style="2" customWidth="1"/>
    <col min="14591" max="14591" width="20.5703125" style="2" customWidth="1"/>
    <col min="14592" max="14592" width="39.5703125" style="2" customWidth="1"/>
    <col min="14593" max="14844" width="16.140625" style="2"/>
    <col min="14845" max="14846" width="16.140625" style="2" customWidth="1"/>
    <col min="14847" max="14847" width="20.5703125" style="2" customWidth="1"/>
    <col min="14848" max="14848" width="39.5703125" style="2" customWidth="1"/>
    <col min="14849" max="15100" width="16.140625" style="2"/>
    <col min="15101" max="15102" width="16.140625" style="2" customWidth="1"/>
    <col min="15103" max="15103" width="20.5703125" style="2" customWidth="1"/>
    <col min="15104" max="15104" width="39.5703125" style="2" customWidth="1"/>
    <col min="15105" max="15356" width="16.140625" style="2"/>
    <col min="15357" max="15358" width="16.140625" style="2" customWidth="1"/>
    <col min="15359" max="15359" width="20.5703125" style="2" customWidth="1"/>
    <col min="15360" max="15360" width="39.5703125" style="2" customWidth="1"/>
    <col min="15361" max="15612" width="16.140625" style="2"/>
    <col min="15613" max="15614" width="16.140625" style="2" customWidth="1"/>
    <col min="15615" max="15615" width="20.5703125" style="2" customWidth="1"/>
    <col min="15616" max="15616" width="39.5703125" style="2" customWidth="1"/>
    <col min="15617" max="15868" width="16.140625" style="2"/>
    <col min="15869" max="15870" width="16.140625" style="2" customWidth="1"/>
    <col min="15871" max="15871" width="20.5703125" style="2" customWidth="1"/>
    <col min="15872" max="15872" width="39.5703125" style="2" customWidth="1"/>
    <col min="15873" max="16124" width="16.140625" style="2"/>
    <col min="16125" max="16126" width="16.140625" style="2" customWidth="1"/>
    <col min="16127" max="16127" width="20.5703125" style="2" customWidth="1"/>
    <col min="16128" max="16128" width="39.5703125" style="2" customWidth="1"/>
    <col min="16129" max="16384" width="16.140625" style="2"/>
  </cols>
  <sheetData>
    <row r="1" spans="1:15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5" ht="12.75" customHeight="1" x14ac:dyDescent="0.25">
      <c r="A2" s="3"/>
      <c r="B2" s="3"/>
      <c r="C2" s="4"/>
      <c r="D2" s="4"/>
      <c r="E2" s="3"/>
      <c r="F2" s="3"/>
      <c r="G2" s="3"/>
      <c r="H2" s="3"/>
      <c r="I2" s="3"/>
      <c r="J2" s="3"/>
      <c r="K2" s="3"/>
    </row>
    <row r="3" spans="1:15" ht="19.5" customHeight="1" x14ac:dyDescent="0.25">
      <c r="A3" s="51" t="s">
        <v>34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5" ht="19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5" ht="12.75" customHeight="1" x14ac:dyDescent="0.25">
      <c r="A5" s="49" t="s">
        <v>33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5" ht="12.7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5" ht="108.75" customHeight="1" x14ac:dyDescent="0.25">
      <c r="A7" s="3"/>
      <c r="B7" s="3"/>
      <c r="C7" s="4"/>
      <c r="D7" s="4"/>
      <c r="E7" s="3"/>
      <c r="F7" s="50" t="s">
        <v>25</v>
      </c>
      <c r="G7" s="50"/>
      <c r="H7" s="50"/>
      <c r="I7" s="50"/>
      <c r="J7" s="50"/>
      <c r="K7" s="50"/>
      <c r="L7" s="50"/>
    </row>
    <row r="8" spans="1:15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26</v>
      </c>
      <c r="G8" s="12" t="s">
        <v>27</v>
      </c>
      <c r="H8" s="11" t="s">
        <v>28</v>
      </c>
      <c r="I8" s="11" t="s">
        <v>31</v>
      </c>
      <c r="J8" s="11" t="s">
        <v>32</v>
      </c>
      <c r="K8" s="12" t="s">
        <v>29</v>
      </c>
      <c r="L8" s="11" t="s">
        <v>30</v>
      </c>
      <c r="O8" s="44"/>
    </row>
    <row r="9" spans="1:15" s="20" customFormat="1" ht="53.25" customHeight="1" x14ac:dyDescent="0.25">
      <c r="A9" s="14">
        <v>1</v>
      </c>
      <c r="B9" s="14">
        <v>1</v>
      </c>
      <c r="C9" s="15" t="s">
        <v>5</v>
      </c>
      <c r="D9" s="15" t="s">
        <v>55</v>
      </c>
      <c r="E9" s="16" t="s">
        <v>6</v>
      </c>
      <c r="F9" s="18"/>
      <c r="G9" s="18"/>
      <c r="H9" s="18"/>
      <c r="I9" s="18"/>
      <c r="J9" s="18"/>
      <c r="K9" s="18"/>
      <c r="L9" s="18"/>
      <c r="O9" s="45"/>
    </row>
    <row r="10" spans="1:15" s="20" customFormat="1" ht="58.5" customHeight="1" x14ac:dyDescent="0.25">
      <c r="A10" s="14">
        <v>1</v>
      </c>
      <c r="B10" s="14">
        <v>2</v>
      </c>
      <c r="C10" s="15" t="s">
        <v>5</v>
      </c>
      <c r="D10" s="15" t="s">
        <v>55</v>
      </c>
      <c r="E10" s="16" t="s">
        <v>7</v>
      </c>
      <c r="F10" s="18"/>
      <c r="G10" s="18"/>
      <c r="H10" s="18"/>
      <c r="I10" s="18"/>
      <c r="J10" s="18"/>
      <c r="K10" s="18"/>
      <c r="L10" s="18"/>
      <c r="O10" s="45"/>
    </row>
    <row r="11" spans="1:15" s="20" customFormat="1" ht="60" customHeight="1" x14ac:dyDescent="0.25">
      <c r="A11" s="14">
        <v>1</v>
      </c>
      <c r="B11" s="14">
        <v>3</v>
      </c>
      <c r="C11" s="15" t="s">
        <v>5</v>
      </c>
      <c r="D11" s="15" t="s">
        <v>56</v>
      </c>
      <c r="E11" s="16" t="s">
        <v>6</v>
      </c>
      <c r="F11" s="18"/>
      <c r="G11" s="18"/>
      <c r="H11" s="18"/>
      <c r="I11" s="18"/>
      <c r="J11" s="18"/>
      <c r="K11" s="18"/>
      <c r="L11" s="18"/>
      <c r="O11" s="45"/>
    </row>
    <row r="12" spans="1:15" s="20" customFormat="1" ht="57.75" customHeight="1" x14ac:dyDescent="0.25">
      <c r="A12" s="14">
        <v>1</v>
      </c>
      <c r="B12" s="14">
        <v>4</v>
      </c>
      <c r="C12" s="15" t="s">
        <v>5</v>
      </c>
      <c r="D12" s="15" t="s">
        <v>56</v>
      </c>
      <c r="E12" s="16" t="s">
        <v>8</v>
      </c>
      <c r="F12" s="18"/>
      <c r="G12" s="18"/>
      <c r="H12" s="18"/>
      <c r="I12" s="18"/>
      <c r="J12" s="18"/>
      <c r="K12" s="18"/>
      <c r="L12" s="18"/>
      <c r="O12" s="45"/>
    </row>
    <row r="13" spans="1:15" s="20" customFormat="1" ht="47.25" customHeight="1" x14ac:dyDescent="0.25">
      <c r="A13" s="14">
        <v>1</v>
      </c>
      <c r="B13" s="14">
        <v>5</v>
      </c>
      <c r="C13" s="15" t="s">
        <v>5</v>
      </c>
      <c r="D13" s="15" t="s">
        <v>63</v>
      </c>
      <c r="E13" s="16" t="s">
        <v>6</v>
      </c>
      <c r="F13" s="18"/>
      <c r="G13" s="18"/>
      <c r="H13" s="18"/>
      <c r="I13" s="18"/>
      <c r="J13" s="18"/>
      <c r="K13" s="18"/>
      <c r="L13" s="18"/>
      <c r="O13" s="45"/>
    </row>
    <row r="14" spans="1:15" s="20" customFormat="1" ht="40.5" customHeight="1" x14ac:dyDescent="0.25">
      <c r="A14" s="14">
        <v>1</v>
      </c>
      <c r="B14" s="14">
        <v>6</v>
      </c>
      <c r="C14" s="15" t="s">
        <v>5</v>
      </c>
      <c r="D14" s="15" t="s">
        <v>63</v>
      </c>
      <c r="E14" s="16" t="s">
        <v>7</v>
      </c>
      <c r="F14" s="18"/>
      <c r="G14" s="18"/>
      <c r="H14" s="18"/>
      <c r="I14" s="18"/>
      <c r="J14" s="18"/>
      <c r="K14" s="18"/>
      <c r="L14" s="18"/>
      <c r="O14" s="45"/>
    </row>
    <row r="15" spans="1:15" s="20" customFormat="1" ht="50.25" customHeight="1" x14ac:dyDescent="0.25">
      <c r="A15" s="14">
        <v>1</v>
      </c>
      <c r="B15" s="14">
        <v>7</v>
      </c>
      <c r="C15" s="15" t="s">
        <v>5</v>
      </c>
      <c r="D15" s="15" t="s">
        <v>62</v>
      </c>
      <c r="E15" s="16" t="s">
        <v>6</v>
      </c>
      <c r="F15" s="18"/>
      <c r="G15" s="18"/>
      <c r="H15" s="18"/>
      <c r="I15" s="18"/>
      <c r="J15" s="18"/>
      <c r="K15" s="18"/>
      <c r="L15" s="18"/>
      <c r="O15" s="45"/>
    </row>
    <row r="16" spans="1:15" ht="12" customHeight="1" thickBot="1" x14ac:dyDescent="0.3"/>
    <row r="17" spans="4:7" ht="36.75" thickBot="1" x14ac:dyDescent="0.3">
      <c r="D17" s="40" t="s">
        <v>47</v>
      </c>
      <c r="E17" s="1"/>
    </row>
    <row r="18" spans="4:7" x14ac:dyDescent="0.25">
      <c r="G18" s="21"/>
    </row>
  </sheetData>
  <mergeCells count="4">
    <mergeCell ref="A1:K1"/>
    <mergeCell ref="F7:L7"/>
    <mergeCell ref="A5:L5"/>
    <mergeCell ref="A3:L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D7" workbookViewId="0">
      <selection activeCell="F9" sqref="F9"/>
    </sheetView>
  </sheetViews>
  <sheetFormatPr baseColWidth="10" defaultColWidth="16.140625" defaultRowHeight="12" x14ac:dyDescent="0.25"/>
  <cols>
    <col min="1" max="1" width="11.140625" style="2" customWidth="1"/>
    <col min="2" max="2" width="8.140625" style="2" customWidth="1"/>
    <col min="3" max="3" width="20.5703125" style="21" customWidth="1"/>
    <col min="4" max="4" width="39.5703125" style="21" customWidth="1"/>
    <col min="5" max="250" width="16.140625" style="2"/>
    <col min="251" max="252" width="16.140625" style="2" customWidth="1"/>
    <col min="253" max="253" width="20.5703125" style="2" customWidth="1"/>
    <col min="254" max="254" width="39.5703125" style="2" customWidth="1"/>
    <col min="255" max="506" width="16.140625" style="2"/>
    <col min="507" max="508" width="16.140625" style="2" customWidth="1"/>
    <col min="509" max="509" width="20.5703125" style="2" customWidth="1"/>
    <col min="510" max="510" width="39.5703125" style="2" customWidth="1"/>
    <col min="511" max="762" width="16.140625" style="2"/>
    <col min="763" max="764" width="16.140625" style="2" customWidth="1"/>
    <col min="765" max="765" width="20.5703125" style="2" customWidth="1"/>
    <col min="766" max="766" width="39.5703125" style="2" customWidth="1"/>
    <col min="767" max="1018" width="16.140625" style="2"/>
    <col min="1019" max="1020" width="16.140625" style="2" customWidth="1"/>
    <col min="1021" max="1021" width="20.5703125" style="2" customWidth="1"/>
    <col min="1022" max="1022" width="39.5703125" style="2" customWidth="1"/>
    <col min="1023" max="1274" width="16.140625" style="2"/>
    <col min="1275" max="1276" width="16.140625" style="2" customWidth="1"/>
    <col min="1277" max="1277" width="20.5703125" style="2" customWidth="1"/>
    <col min="1278" max="1278" width="39.5703125" style="2" customWidth="1"/>
    <col min="1279" max="1530" width="16.140625" style="2"/>
    <col min="1531" max="1532" width="16.140625" style="2" customWidth="1"/>
    <col min="1533" max="1533" width="20.5703125" style="2" customWidth="1"/>
    <col min="1534" max="1534" width="39.5703125" style="2" customWidth="1"/>
    <col min="1535" max="1786" width="16.140625" style="2"/>
    <col min="1787" max="1788" width="16.140625" style="2" customWidth="1"/>
    <col min="1789" max="1789" width="20.5703125" style="2" customWidth="1"/>
    <col min="1790" max="1790" width="39.5703125" style="2" customWidth="1"/>
    <col min="1791" max="2042" width="16.140625" style="2"/>
    <col min="2043" max="2044" width="16.140625" style="2" customWidth="1"/>
    <col min="2045" max="2045" width="20.5703125" style="2" customWidth="1"/>
    <col min="2046" max="2046" width="39.5703125" style="2" customWidth="1"/>
    <col min="2047" max="2298" width="16.140625" style="2"/>
    <col min="2299" max="2300" width="16.140625" style="2" customWidth="1"/>
    <col min="2301" max="2301" width="20.5703125" style="2" customWidth="1"/>
    <col min="2302" max="2302" width="39.5703125" style="2" customWidth="1"/>
    <col min="2303" max="2554" width="16.140625" style="2"/>
    <col min="2555" max="2556" width="16.140625" style="2" customWidth="1"/>
    <col min="2557" max="2557" width="20.5703125" style="2" customWidth="1"/>
    <col min="2558" max="2558" width="39.5703125" style="2" customWidth="1"/>
    <col min="2559" max="2810" width="16.140625" style="2"/>
    <col min="2811" max="2812" width="16.140625" style="2" customWidth="1"/>
    <col min="2813" max="2813" width="20.5703125" style="2" customWidth="1"/>
    <col min="2814" max="2814" width="39.5703125" style="2" customWidth="1"/>
    <col min="2815" max="3066" width="16.140625" style="2"/>
    <col min="3067" max="3068" width="16.140625" style="2" customWidth="1"/>
    <col min="3069" max="3069" width="20.5703125" style="2" customWidth="1"/>
    <col min="3070" max="3070" width="39.5703125" style="2" customWidth="1"/>
    <col min="3071" max="3322" width="16.140625" style="2"/>
    <col min="3323" max="3324" width="16.140625" style="2" customWidth="1"/>
    <col min="3325" max="3325" width="20.5703125" style="2" customWidth="1"/>
    <col min="3326" max="3326" width="39.5703125" style="2" customWidth="1"/>
    <col min="3327" max="3578" width="16.140625" style="2"/>
    <col min="3579" max="3580" width="16.140625" style="2" customWidth="1"/>
    <col min="3581" max="3581" width="20.5703125" style="2" customWidth="1"/>
    <col min="3582" max="3582" width="39.5703125" style="2" customWidth="1"/>
    <col min="3583" max="3834" width="16.140625" style="2"/>
    <col min="3835" max="3836" width="16.140625" style="2" customWidth="1"/>
    <col min="3837" max="3837" width="20.5703125" style="2" customWidth="1"/>
    <col min="3838" max="3838" width="39.5703125" style="2" customWidth="1"/>
    <col min="3839" max="4090" width="16.140625" style="2"/>
    <col min="4091" max="4092" width="16.140625" style="2" customWidth="1"/>
    <col min="4093" max="4093" width="20.5703125" style="2" customWidth="1"/>
    <col min="4094" max="4094" width="39.5703125" style="2" customWidth="1"/>
    <col min="4095" max="4346" width="16.140625" style="2"/>
    <col min="4347" max="4348" width="16.140625" style="2" customWidth="1"/>
    <col min="4349" max="4349" width="20.5703125" style="2" customWidth="1"/>
    <col min="4350" max="4350" width="39.5703125" style="2" customWidth="1"/>
    <col min="4351" max="4602" width="16.140625" style="2"/>
    <col min="4603" max="4604" width="16.140625" style="2" customWidth="1"/>
    <col min="4605" max="4605" width="20.5703125" style="2" customWidth="1"/>
    <col min="4606" max="4606" width="39.5703125" style="2" customWidth="1"/>
    <col min="4607" max="4858" width="16.140625" style="2"/>
    <col min="4859" max="4860" width="16.140625" style="2" customWidth="1"/>
    <col min="4861" max="4861" width="20.5703125" style="2" customWidth="1"/>
    <col min="4862" max="4862" width="39.5703125" style="2" customWidth="1"/>
    <col min="4863" max="5114" width="16.140625" style="2"/>
    <col min="5115" max="5116" width="16.140625" style="2" customWidth="1"/>
    <col min="5117" max="5117" width="20.5703125" style="2" customWidth="1"/>
    <col min="5118" max="5118" width="39.5703125" style="2" customWidth="1"/>
    <col min="5119" max="5370" width="16.140625" style="2"/>
    <col min="5371" max="5372" width="16.140625" style="2" customWidth="1"/>
    <col min="5373" max="5373" width="20.5703125" style="2" customWidth="1"/>
    <col min="5374" max="5374" width="39.5703125" style="2" customWidth="1"/>
    <col min="5375" max="5626" width="16.140625" style="2"/>
    <col min="5627" max="5628" width="16.140625" style="2" customWidth="1"/>
    <col min="5629" max="5629" width="20.5703125" style="2" customWidth="1"/>
    <col min="5630" max="5630" width="39.5703125" style="2" customWidth="1"/>
    <col min="5631" max="5882" width="16.140625" style="2"/>
    <col min="5883" max="5884" width="16.140625" style="2" customWidth="1"/>
    <col min="5885" max="5885" width="20.5703125" style="2" customWidth="1"/>
    <col min="5886" max="5886" width="39.5703125" style="2" customWidth="1"/>
    <col min="5887" max="6138" width="16.140625" style="2"/>
    <col min="6139" max="6140" width="16.140625" style="2" customWidth="1"/>
    <col min="6141" max="6141" width="20.5703125" style="2" customWidth="1"/>
    <col min="6142" max="6142" width="39.5703125" style="2" customWidth="1"/>
    <col min="6143" max="6394" width="16.140625" style="2"/>
    <col min="6395" max="6396" width="16.140625" style="2" customWidth="1"/>
    <col min="6397" max="6397" width="20.5703125" style="2" customWidth="1"/>
    <col min="6398" max="6398" width="39.5703125" style="2" customWidth="1"/>
    <col min="6399" max="6650" width="16.140625" style="2"/>
    <col min="6651" max="6652" width="16.140625" style="2" customWidth="1"/>
    <col min="6653" max="6653" width="20.5703125" style="2" customWidth="1"/>
    <col min="6654" max="6654" width="39.5703125" style="2" customWidth="1"/>
    <col min="6655" max="6906" width="16.140625" style="2"/>
    <col min="6907" max="6908" width="16.140625" style="2" customWidth="1"/>
    <col min="6909" max="6909" width="20.5703125" style="2" customWidth="1"/>
    <col min="6910" max="6910" width="39.5703125" style="2" customWidth="1"/>
    <col min="6911" max="7162" width="16.140625" style="2"/>
    <col min="7163" max="7164" width="16.140625" style="2" customWidth="1"/>
    <col min="7165" max="7165" width="20.5703125" style="2" customWidth="1"/>
    <col min="7166" max="7166" width="39.5703125" style="2" customWidth="1"/>
    <col min="7167" max="7418" width="16.140625" style="2"/>
    <col min="7419" max="7420" width="16.140625" style="2" customWidth="1"/>
    <col min="7421" max="7421" width="20.5703125" style="2" customWidth="1"/>
    <col min="7422" max="7422" width="39.5703125" style="2" customWidth="1"/>
    <col min="7423" max="7674" width="16.140625" style="2"/>
    <col min="7675" max="7676" width="16.140625" style="2" customWidth="1"/>
    <col min="7677" max="7677" width="20.5703125" style="2" customWidth="1"/>
    <col min="7678" max="7678" width="39.5703125" style="2" customWidth="1"/>
    <col min="7679" max="7930" width="16.140625" style="2"/>
    <col min="7931" max="7932" width="16.140625" style="2" customWidth="1"/>
    <col min="7933" max="7933" width="20.5703125" style="2" customWidth="1"/>
    <col min="7934" max="7934" width="39.5703125" style="2" customWidth="1"/>
    <col min="7935" max="8186" width="16.140625" style="2"/>
    <col min="8187" max="8188" width="16.140625" style="2" customWidth="1"/>
    <col min="8189" max="8189" width="20.5703125" style="2" customWidth="1"/>
    <col min="8190" max="8190" width="39.5703125" style="2" customWidth="1"/>
    <col min="8191" max="8442" width="16.140625" style="2"/>
    <col min="8443" max="8444" width="16.140625" style="2" customWidth="1"/>
    <col min="8445" max="8445" width="20.5703125" style="2" customWidth="1"/>
    <col min="8446" max="8446" width="39.5703125" style="2" customWidth="1"/>
    <col min="8447" max="8698" width="16.140625" style="2"/>
    <col min="8699" max="8700" width="16.140625" style="2" customWidth="1"/>
    <col min="8701" max="8701" width="20.5703125" style="2" customWidth="1"/>
    <col min="8702" max="8702" width="39.5703125" style="2" customWidth="1"/>
    <col min="8703" max="8954" width="16.140625" style="2"/>
    <col min="8955" max="8956" width="16.140625" style="2" customWidth="1"/>
    <col min="8957" max="8957" width="20.5703125" style="2" customWidth="1"/>
    <col min="8958" max="8958" width="39.5703125" style="2" customWidth="1"/>
    <col min="8959" max="9210" width="16.140625" style="2"/>
    <col min="9211" max="9212" width="16.140625" style="2" customWidth="1"/>
    <col min="9213" max="9213" width="20.5703125" style="2" customWidth="1"/>
    <col min="9214" max="9214" width="39.5703125" style="2" customWidth="1"/>
    <col min="9215" max="9466" width="16.140625" style="2"/>
    <col min="9467" max="9468" width="16.140625" style="2" customWidth="1"/>
    <col min="9469" max="9469" width="20.5703125" style="2" customWidth="1"/>
    <col min="9470" max="9470" width="39.5703125" style="2" customWidth="1"/>
    <col min="9471" max="9722" width="16.140625" style="2"/>
    <col min="9723" max="9724" width="16.140625" style="2" customWidth="1"/>
    <col min="9725" max="9725" width="20.5703125" style="2" customWidth="1"/>
    <col min="9726" max="9726" width="39.5703125" style="2" customWidth="1"/>
    <col min="9727" max="9978" width="16.140625" style="2"/>
    <col min="9979" max="9980" width="16.140625" style="2" customWidth="1"/>
    <col min="9981" max="9981" width="20.5703125" style="2" customWidth="1"/>
    <col min="9982" max="9982" width="39.5703125" style="2" customWidth="1"/>
    <col min="9983" max="10234" width="16.140625" style="2"/>
    <col min="10235" max="10236" width="16.140625" style="2" customWidth="1"/>
    <col min="10237" max="10237" width="20.5703125" style="2" customWidth="1"/>
    <col min="10238" max="10238" width="39.5703125" style="2" customWidth="1"/>
    <col min="10239" max="10490" width="16.140625" style="2"/>
    <col min="10491" max="10492" width="16.140625" style="2" customWidth="1"/>
    <col min="10493" max="10493" width="20.5703125" style="2" customWidth="1"/>
    <col min="10494" max="10494" width="39.5703125" style="2" customWidth="1"/>
    <col min="10495" max="10746" width="16.140625" style="2"/>
    <col min="10747" max="10748" width="16.140625" style="2" customWidth="1"/>
    <col min="10749" max="10749" width="20.5703125" style="2" customWidth="1"/>
    <col min="10750" max="10750" width="39.5703125" style="2" customWidth="1"/>
    <col min="10751" max="11002" width="16.140625" style="2"/>
    <col min="11003" max="11004" width="16.140625" style="2" customWidth="1"/>
    <col min="11005" max="11005" width="20.5703125" style="2" customWidth="1"/>
    <col min="11006" max="11006" width="39.5703125" style="2" customWidth="1"/>
    <col min="11007" max="11258" width="16.140625" style="2"/>
    <col min="11259" max="11260" width="16.140625" style="2" customWidth="1"/>
    <col min="11261" max="11261" width="20.5703125" style="2" customWidth="1"/>
    <col min="11262" max="11262" width="39.5703125" style="2" customWidth="1"/>
    <col min="11263" max="11514" width="16.140625" style="2"/>
    <col min="11515" max="11516" width="16.140625" style="2" customWidth="1"/>
    <col min="11517" max="11517" width="20.5703125" style="2" customWidth="1"/>
    <col min="11518" max="11518" width="39.5703125" style="2" customWidth="1"/>
    <col min="11519" max="11770" width="16.140625" style="2"/>
    <col min="11771" max="11772" width="16.140625" style="2" customWidth="1"/>
    <col min="11773" max="11773" width="20.5703125" style="2" customWidth="1"/>
    <col min="11774" max="11774" width="39.5703125" style="2" customWidth="1"/>
    <col min="11775" max="12026" width="16.140625" style="2"/>
    <col min="12027" max="12028" width="16.140625" style="2" customWidth="1"/>
    <col min="12029" max="12029" width="20.5703125" style="2" customWidth="1"/>
    <col min="12030" max="12030" width="39.5703125" style="2" customWidth="1"/>
    <col min="12031" max="12282" width="16.140625" style="2"/>
    <col min="12283" max="12284" width="16.140625" style="2" customWidth="1"/>
    <col min="12285" max="12285" width="20.5703125" style="2" customWidth="1"/>
    <col min="12286" max="12286" width="39.5703125" style="2" customWidth="1"/>
    <col min="12287" max="12538" width="16.140625" style="2"/>
    <col min="12539" max="12540" width="16.140625" style="2" customWidth="1"/>
    <col min="12541" max="12541" width="20.5703125" style="2" customWidth="1"/>
    <col min="12542" max="12542" width="39.5703125" style="2" customWidth="1"/>
    <col min="12543" max="12794" width="16.140625" style="2"/>
    <col min="12795" max="12796" width="16.140625" style="2" customWidth="1"/>
    <col min="12797" max="12797" width="20.5703125" style="2" customWidth="1"/>
    <col min="12798" max="12798" width="39.5703125" style="2" customWidth="1"/>
    <col min="12799" max="13050" width="16.140625" style="2"/>
    <col min="13051" max="13052" width="16.140625" style="2" customWidth="1"/>
    <col min="13053" max="13053" width="20.5703125" style="2" customWidth="1"/>
    <col min="13054" max="13054" width="39.5703125" style="2" customWidth="1"/>
    <col min="13055" max="13306" width="16.140625" style="2"/>
    <col min="13307" max="13308" width="16.140625" style="2" customWidth="1"/>
    <col min="13309" max="13309" width="20.5703125" style="2" customWidth="1"/>
    <col min="13310" max="13310" width="39.5703125" style="2" customWidth="1"/>
    <col min="13311" max="13562" width="16.140625" style="2"/>
    <col min="13563" max="13564" width="16.140625" style="2" customWidth="1"/>
    <col min="13565" max="13565" width="20.5703125" style="2" customWidth="1"/>
    <col min="13566" max="13566" width="39.5703125" style="2" customWidth="1"/>
    <col min="13567" max="13818" width="16.140625" style="2"/>
    <col min="13819" max="13820" width="16.140625" style="2" customWidth="1"/>
    <col min="13821" max="13821" width="20.5703125" style="2" customWidth="1"/>
    <col min="13822" max="13822" width="39.5703125" style="2" customWidth="1"/>
    <col min="13823" max="14074" width="16.140625" style="2"/>
    <col min="14075" max="14076" width="16.140625" style="2" customWidth="1"/>
    <col min="14077" max="14077" width="20.5703125" style="2" customWidth="1"/>
    <col min="14078" max="14078" width="39.5703125" style="2" customWidth="1"/>
    <col min="14079" max="14330" width="16.140625" style="2"/>
    <col min="14331" max="14332" width="16.140625" style="2" customWidth="1"/>
    <col min="14333" max="14333" width="20.5703125" style="2" customWidth="1"/>
    <col min="14334" max="14334" width="39.5703125" style="2" customWidth="1"/>
    <col min="14335" max="14586" width="16.140625" style="2"/>
    <col min="14587" max="14588" width="16.140625" style="2" customWidth="1"/>
    <col min="14589" max="14589" width="20.5703125" style="2" customWidth="1"/>
    <col min="14590" max="14590" width="39.5703125" style="2" customWidth="1"/>
    <col min="14591" max="14842" width="16.140625" style="2"/>
    <col min="14843" max="14844" width="16.140625" style="2" customWidth="1"/>
    <col min="14845" max="14845" width="20.5703125" style="2" customWidth="1"/>
    <col min="14846" max="14846" width="39.5703125" style="2" customWidth="1"/>
    <col min="14847" max="15098" width="16.140625" style="2"/>
    <col min="15099" max="15100" width="16.140625" style="2" customWidth="1"/>
    <col min="15101" max="15101" width="20.5703125" style="2" customWidth="1"/>
    <col min="15102" max="15102" width="39.5703125" style="2" customWidth="1"/>
    <col min="15103" max="15354" width="16.140625" style="2"/>
    <col min="15355" max="15356" width="16.140625" style="2" customWidth="1"/>
    <col min="15357" max="15357" width="20.5703125" style="2" customWidth="1"/>
    <col min="15358" max="15358" width="39.5703125" style="2" customWidth="1"/>
    <col min="15359" max="15610" width="16.140625" style="2"/>
    <col min="15611" max="15612" width="16.140625" style="2" customWidth="1"/>
    <col min="15613" max="15613" width="20.5703125" style="2" customWidth="1"/>
    <col min="15614" max="15614" width="39.5703125" style="2" customWidth="1"/>
    <col min="15615" max="15866" width="16.140625" style="2"/>
    <col min="15867" max="15868" width="16.140625" style="2" customWidth="1"/>
    <col min="15869" max="15869" width="20.5703125" style="2" customWidth="1"/>
    <col min="15870" max="15870" width="39.5703125" style="2" customWidth="1"/>
    <col min="15871" max="16122" width="16.140625" style="2"/>
    <col min="16123" max="16124" width="16.140625" style="2" customWidth="1"/>
    <col min="16125" max="16125" width="20.5703125" style="2" customWidth="1"/>
    <col min="16126" max="16126" width="39.5703125" style="2" customWidth="1"/>
    <col min="16127" max="16384" width="16.140625" style="2"/>
  </cols>
  <sheetData>
    <row r="1" spans="1:8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</row>
    <row r="2" spans="1:8" ht="12.75" customHeight="1" x14ac:dyDescent="0.25">
      <c r="A2" s="3"/>
      <c r="B2" s="3"/>
      <c r="C2" s="4"/>
      <c r="D2" s="4"/>
      <c r="E2" s="3"/>
      <c r="F2" s="3"/>
      <c r="G2" s="3"/>
      <c r="H2" s="3"/>
    </row>
    <row r="3" spans="1:8" ht="12.75" customHeight="1" x14ac:dyDescent="0.25">
      <c r="A3" s="51" t="s">
        <v>46</v>
      </c>
      <c r="B3" s="51"/>
      <c r="C3" s="51"/>
      <c r="D3" s="51"/>
      <c r="E3" s="51"/>
      <c r="F3" s="51"/>
      <c r="G3" s="51"/>
      <c r="H3" s="51"/>
    </row>
    <row r="4" spans="1:8" ht="12.75" customHeight="1" x14ac:dyDescent="0.25">
      <c r="A4" s="24"/>
      <c r="B4" s="24"/>
      <c r="C4" s="24"/>
      <c r="D4" s="24"/>
      <c r="E4" s="24"/>
      <c r="F4" s="24"/>
      <c r="G4" s="24"/>
      <c r="H4" s="24"/>
    </row>
    <row r="5" spans="1:8" ht="12.75" customHeight="1" x14ac:dyDescent="0.25">
      <c r="A5" s="49" t="s">
        <v>37</v>
      </c>
      <c r="B5" s="49"/>
      <c r="C5" s="49"/>
      <c r="D5" s="49"/>
      <c r="E5" s="49"/>
      <c r="F5" s="49"/>
      <c r="G5" s="49"/>
      <c r="H5" s="49"/>
    </row>
    <row r="6" spans="1:8" s="7" customFormat="1" ht="15.75" customHeight="1" x14ac:dyDescent="0.25">
      <c r="A6" s="52" t="s">
        <v>48</v>
      </c>
      <c r="B6" s="53"/>
      <c r="C6" s="53"/>
      <c r="D6" s="53"/>
      <c r="E6" s="53"/>
      <c r="F6" s="53"/>
      <c r="G6" s="53"/>
      <c r="H6" s="53"/>
    </row>
    <row r="7" spans="1:8" ht="30.75" customHeight="1" x14ac:dyDescent="0.25">
      <c r="A7" s="3"/>
      <c r="B7" s="3"/>
      <c r="C7" s="4"/>
      <c r="D7" s="4"/>
      <c r="E7" s="3"/>
      <c r="F7" s="50" t="s">
        <v>25</v>
      </c>
      <c r="G7" s="50"/>
      <c r="H7" s="50"/>
    </row>
    <row r="8" spans="1:8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44</v>
      </c>
      <c r="G8" s="11" t="s">
        <v>32</v>
      </c>
      <c r="H8" s="12" t="s">
        <v>45</v>
      </c>
    </row>
    <row r="9" spans="1:8" ht="44.25" customHeight="1" x14ac:dyDescent="0.25">
      <c r="A9" s="33">
        <v>5</v>
      </c>
      <c r="B9" s="33">
        <v>1</v>
      </c>
      <c r="C9" s="34" t="s">
        <v>14</v>
      </c>
      <c r="D9" s="35" t="s">
        <v>15</v>
      </c>
      <c r="E9" s="36" t="s">
        <v>16</v>
      </c>
      <c r="F9" s="37">
        <v>5</v>
      </c>
      <c r="G9" s="37">
        <f>'LOT 5'!J9</f>
        <v>0</v>
      </c>
      <c r="H9" s="38">
        <f>F9*G9</f>
        <v>0</v>
      </c>
    </row>
    <row r="10" spans="1:8" ht="41.25" customHeight="1" x14ac:dyDescent="0.25">
      <c r="A10" s="33">
        <v>5</v>
      </c>
      <c r="B10" s="33">
        <v>2</v>
      </c>
      <c r="C10" s="34" t="s">
        <v>14</v>
      </c>
      <c r="D10" s="35" t="s">
        <v>17</v>
      </c>
      <c r="E10" s="36" t="s">
        <v>16</v>
      </c>
      <c r="F10" s="37">
        <v>5</v>
      </c>
      <c r="G10" s="37">
        <f>'LOT 5'!J10</f>
        <v>0</v>
      </c>
      <c r="H10" s="38">
        <f t="shared" ref="H10:H13" si="0">F10*G10</f>
        <v>0</v>
      </c>
    </row>
    <row r="11" spans="1:8" ht="47.25" customHeight="1" x14ac:dyDescent="0.25">
      <c r="A11" s="33">
        <v>5</v>
      </c>
      <c r="B11" s="33">
        <v>3</v>
      </c>
      <c r="C11" s="34" t="s">
        <v>14</v>
      </c>
      <c r="D11" s="35" t="s">
        <v>18</v>
      </c>
      <c r="E11" s="36" t="s">
        <v>19</v>
      </c>
      <c r="F11" s="37">
        <v>10</v>
      </c>
      <c r="G11" s="37">
        <f>'LOT 5'!J11</f>
        <v>0</v>
      </c>
      <c r="H11" s="38">
        <f t="shared" si="0"/>
        <v>0</v>
      </c>
    </row>
    <row r="12" spans="1:8" ht="42" customHeight="1" x14ac:dyDescent="0.25">
      <c r="A12" s="33">
        <v>5</v>
      </c>
      <c r="B12" s="33">
        <v>4</v>
      </c>
      <c r="C12" s="34" t="s">
        <v>14</v>
      </c>
      <c r="D12" s="35" t="s">
        <v>20</v>
      </c>
      <c r="E12" s="36" t="s">
        <v>16</v>
      </c>
      <c r="F12" s="37">
        <v>5</v>
      </c>
      <c r="G12" s="37">
        <f>'LOT 5'!J12</f>
        <v>0</v>
      </c>
      <c r="H12" s="38">
        <f t="shared" si="0"/>
        <v>0</v>
      </c>
    </row>
    <row r="13" spans="1:8" ht="42.75" customHeight="1" x14ac:dyDescent="0.25">
      <c r="A13" s="33">
        <v>5</v>
      </c>
      <c r="B13" s="33">
        <v>5</v>
      </c>
      <c r="C13" s="34" t="s">
        <v>14</v>
      </c>
      <c r="D13" s="15" t="s">
        <v>21</v>
      </c>
      <c r="E13" s="36" t="s">
        <v>16</v>
      </c>
      <c r="F13" s="37">
        <v>5</v>
      </c>
      <c r="G13" s="37">
        <f>'LOT 5'!J13</f>
        <v>0</v>
      </c>
      <c r="H13" s="38">
        <f t="shared" si="0"/>
        <v>0</v>
      </c>
    </row>
    <row r="14" spans="1:8" ht="12" customHeight="1" x14ac:dyDescent="0.25"/>
    <row r="15" spans="1:8" ht="12.75" thickBot="1" x14ac:dyDescent="0.3"/>
    <row r="16" spans="1:8" ht="16.5" thickBot="1" x14ac:dyDescent="0.3">
      <c r="F16" s="22" t="s">
        <v>43</v>
      </c>
      <c r="H16" s="23">
        <f>SUM(H9:H13)</f>
        <v>0</v>
      </c>
    </row>
  </sheetData>
  <mergeCells count="5">
    <mergeCell ref="A1:H1"/>
    <mergeCell ref="A3:H3"/>
    <mergeCell ref="A5:H5"/>
    <mergeCell ref="F7:H7"/>
    <mergeCell ref="A6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12" sqref="F12"/>
    </sheetView>
  </sheetViews>
  <sheetFormatPr baseColWidth="10" defaultColWidth="16.140625" defaultRowHeight="12" x14ac:dyDescent="0.25"/>
  <cols>
    <col min="1" max="1" width="6.7109375" style="2" customWidth="1"/>
    <col min="2" max="2" width="10.28515625" style="2" customWidth="1"/>
    <col min="3" max="3" width="20.5703125" style="21" customWidth="1"/>
    <col min="4" max="4" width="39.5703125" style="21" customWidth="1"/>
    <col min="5" max="6" width="16.140625" style="2"/>
    <col min="7" max="7" width="11.85546875" style="2" customWidth="1"/>
    <col min="8" max="8" width="14.140625" style="2" customWidth="1"/>
    <col min="9" max="11" width="16.140625" style="2"/>
    <col min="12" max="12" width="18.5703125" style="2" customWidth="1"/>
    <col min="13" max="254" width="16.140625" style="2"/>
    <col min="255" max="256" width="16.140625" style="2" customWidth="1"/>
    <col min="257" max="257" width="20.5703125" style="2" customWidth="1"/>
    <col min="258" max="258" width="39.5703125" style="2" customWidth="1"/>
    <col min="259" max="510" width="16.140625" style="2"/>
    <col min="511" max="512" width="16.140625" style="2" customWidth="1"/>
    <col min="513" max="513" width="20.5703125" style="2" customWidth="1"/>
    <col min="514" max="514" width="39.5703125" style="2" customWidth="1"/>
    <col min="515" max="766" width="16.140625" style="2"/>
    <col min="767" max="768" width="16.140625" style="2" customWidth="1"/>
    <col min="769" max="769" width="20.5703125" style="2" customWidth="1"/>
    <col min="770" max="770" width="39.5703125" style="2" customWidth="1"/>
    <col min="771" max="1022" width="16.140625" style="2"/>
    <col min="1023" max="1024" width="16.140625" style="2" customWidth="1"/>
    <col min="1025" max="1025" width="20.5703125" style="2" customWidth="1"/>
    <col min="1026" max="1026" width="39.5703125" style="2" customWidth="1"/>
    <col min="1027" max="1278" width="16.140625" style="2"/>
    <col min="1279" max="1280" width="16.140625" style="2" customWidth="1"/>
    <col min="1281" max="1281" width="20.5703125" style="2" customWidth="1"/>
    <col min="1282" max="1282" width="39.5703125" style="2" customWidth="1"/>
    <col min="1283" max="1534" width="16.140625" style="2"/>
    <col min="1535" max="1536" width="16.140625" style="2" customWidth="1"/>
    <col min="1537" max="1537" width="20.5703125" style="2" customWidth="1"/>
    <col min="1538" max="1538" width="39.5703125" style="2" customWidth="1"/>
    <col min="1539" max="1790" width="16.140625" style="2"/>
    <col min="1791" max="1792" width="16.140625" style="2" customWidth="1"/>
    <col min="1793" max="1793" width="20.5703125" style="2" customWidth="1"/>
    <col min="1794" max="1794" width="39.5703125" style="2" customWidth="1"/>
    <col min="1795" max="2046" width="16.140625" style="2"/>
    <col min="2047" max="2048" width="16.140625" style="2" customWidth="1"/>
    <col min="2049" max="2049" width="20.5703125" style="2" customWidth="1"/>
    <col min="2050" max="2050" width="39.5703125" style="2" customWidth="1"/>
    <col min="2051" max="2302" width="16.140625" style="2"/>
    <col min="2303" max="2304" width="16.140625" style="2" customWidth="1"/>
    <col min="2305" max="2305" width="20.5703125" style="2" customWidth="1"/>
    <col min="2306" max="2306" width="39.5703125" style="2" customWidth="1"/>
    <col min="2307" max="2558" width="16.140625" style="2"/>
    <col min="2559" max="2560" width="16.140625" style="2" customWidth="1"/>
    <col min="2561" max="2561" width="20.5703125" style="2" customWidth="1"/>
    <col min="2562" max="2562" width="39.5703125" style="2" customWidth="1"/>
    <col min="2563" max="2814" width="16.140625" style="2"/>
    <col min="2815" max="2816" width="16.140625" style="2" customWidth="1"/>
    <col min="2817" max="2817" width="20.5703125" style="2" customWidth="1"/>
    <col min="2818" max="2818" width="39.5703125" style="2" customWidth="1"/>
    <col min="2819" max="3070" width="16.140625" style="2"/>
    <col min="3071" max="3072" width="16.140625" style="2" customWidth="1"/>
    <col min="3073" max="3073" width="20.5703125" style="2" customWidth="1"/>
    <col min="3074" max="3074" width="39.5703125" style="2" customWidth="1"/>
    <col min="3075" max="3326" width="16.140625" style="2"/>
    <col min="3327" max="3328" width="16.140625" style="2" customWidth="1"/>
    <col min="3329" max="3329" width="20.5703125" style="2" customWidth="1"/>
    <col min="3330" max="3330" width="39.5703125" style="2" customWidth="1"/>
    <col min="3331" max="3582" width="16.140625" style="2"/>
    <col min="3583" max="3584" width="16.140625" style="2" customWidth="1"/>
    <col min="3585" max="3585" width="20.5703125" style="2" customWidth="1"/>
    <col min="3586" max="3586" width="39.5703125" style="2" customWidth="1"/>
    <col min="3587" max="3838" width="16.140625" style="2"/>
    <col min="3839" max="3840" width="16.140625" style="2" customWidth="1"/>
    <col min="3841" max="3841" width="20.5703125" style="2" customWidth="1"/>
    <col min="3842" max="3842" width="39.5703125" style="2" customWidth="1"/>
    <col min="3843" max="4094" width="16.140625" style="2"/>
    <col min="4095" max="4096" width="16.140625" style="2" customWidth="1"/>
    <col min="4097" max="4097" width="20.5703125" style="2" customWidth="1"/>
    <col min="4098" max="4098" width="39.5703125" style="2" customWidth="1"/>
    <col min="4099" max="4350" width="16.140625" style="2"/>
    <col min="4351" max="4352" width="16.140625" style="2" customWidth="1"/>
    <col min="4353" max="4353" width="20.5703125" style="2" customWidth="1"/>
    <col min="4354" max="4354" width="39.5703125" style="2" customWidth="1"/>
    <col min="4355" max="4606" width="16.140625" style="2"/>
    <col min="4607" max="4608" width="16.140625" style="2" customWidth="1"/>
    <col min="4609" max="4609" width="20.5703125" style="2" customWidth="1"/>
    <col min="4610" max="4610" width="39.5703125" style="2" customWidth="1"/>
    <col min="4611" max="4862" width="16.140625" style="2"/>
    <col min="4863" max="4864" width="16.140625" style="2" customWidth="1"/>
    <col min="4865" max="4865" width="20.5703125" style="2" customWidth="1"/>
    <col min="4866" max="4866" width="39.5703125" style="2" customWidth="1"/>
    <col min="4867" max="5118" width="16.140625" style="2"/>
    <col min="5119" max="5120" width="16.140625" style="2" customWidth="1"/>
    <col min="5121" max="5121" width="20.5703125" style="2" customWidth="1"/>
    <col min="5122" max="5122" width="39.5703125" style="2" customWidth="1"/>
    <col min="5123" max="5374" width="16.140625" style="2"/>
    <col min="5375" max="5376" width="16.140625" style="2" customWidth="1"/>
    <col min="5377" max="5377" width="20.5703125" style="2" customWidth="1"/>
    <col min="5378" max="5378" width="39.5703125" style="2" customWidth="1"/>
    <col min="5379" max="5630" width="16.140625" style="2"/>
    <col min="5631" max="5632" width="16.140625" style="2" customWidth="1"/>
    <col min="5633" max="5633" width="20.5703125" style="2" customWidth="1"/>
    <col min="5634" max="5634" width="39.5703125" style="2" customWidth="1"/>
    <col min="5635" max="5886" width="16.140625" style="2"/>
    <col min="5887" max="5888" width="16.140625" style="2" customWidth="1"/>
    <col min="5889" max="5889" width="20.5703125" style="2" customWidth="1"/>
    <col min="5890" max="5890" width="39.5703125" style="2" customWidth="1"/>
    <col min="5891" max="6142" width="16.140625" style="2"/>
    <col min="6143" max="6144" width="16.140625" style="2" customWidth="1"/>
    <col min="6145" max="6145" width="20.5703125" style="2" customWidth="1"/>
    <col min="6146" max="6146" width="39.5703125" style="2" customWidth="1"/>
    <col min="6147" max="6398" width="16.140625" style="2"/>
    <col min="6399" max="6400" width="16.140625" style="2" customWidth="1"/>
    <col min="6401" max="6401" width="20.5703125" style="2" customWidth="1"/>
    <col min="6402" max="6402" width="39.5703125" style="2" customWidth="1"/>
    <col min="6403" max="6654" width="16.140625" style="2"/>
    <col min="6655" max="6656" width="16.140625" style="2" customWidth="1"/>
    <col min="6657" max="6657" width="20.5703125" style="2" customWidth="1"/>
    <col min="6658" max="6658" width="39.5703125" style="2" customWidth="1"/>
    <col min="6659" max="6910" width="16.140625" style="2"/>
    <col min="6911" max="6912" width="16.140625" style="2" customWidth="1"/>
    <col min="6913" max="6913" width="20.5703125" style="2" customWidth="1"/>
    <col min="6914" max="6914" width="39.5703125" style="2" customWidth="1"/>
    <col min="6915" max="7166" width="16.140625" style="2"/>
    <col min="7167" max="7168" width="16.140625" style="2" customWidth="1"/>
    <col min="7169" max="7169" width="20.5703125" style="2" customWidth="1"/>
    <col min="7170" max="7170" width="39.5703125" style="2" customWidth="1"/>
    <col min="7171" max="7422" width="16.140625" style="2"/>
    <col min="7423" max="7424" width="16.140625" style="2" customWidth="1"/>
    <col min="7425" max="7425" width="20.5703125" style="2" customWidth="1"/>
    <col min="7426" max="7426" width="39.5703125" style="2" customWidth="1"/>
    <col min="7427" max="7678" width="16.140625" style="2"/>
    <col min="7679" max="7680" width="16.140625" style="2" customWidth="1"/>
    <col min="7681" max="7681" width="20.5703125" style="2" customWidth="1"/>
    <col min="7682" max="7682" width="39.5703125" style="2" customWidth="1"/>
    <col min="7683" max="7934" width="16.140625" style="2"/>
    <col min="7935" max="7936" width="16.140625" style="2" customWidth="1"/>
    <col min="7937" max="7937" width="20.5703125" style="2" customWidth="1"/>
    <col min="7938" max="7938" width="39.5703125" style="2" customWidth="1"/>
    <col min="7939" max="8190" width="16.140625" style="2"/>
    <col min="8191" max="8192" width="16.140625" style="2" customWidth="1"/>
    <col min="8193" max="8193" width="20.5703125" style="2" customWidth="1"/>
    <col min="8194" max="8194" width="39.5703125" style="2" customWidth="1"/>
    <col min="8195" max="8446" width="16.140625" style="2"/>
    <col min="8447" max="8448" width="16.140625" style="2" customWidth="1"/>
    <col min="8449" max="8449" width="20.5703125" style="2" customWidth="1"/>
    <col min="8450" max="8450" width="39.5703125" style="2" customWidth="1"/>
    <col min="8451" max="8702" width="16.140625" style="2"/>
    <col min="8703" max="8704" width="16.140625" style="2" customWidth="1"/>
    <col min="8705" max="8705" width="20.5703125" style="2" customWidth="1"/>
    <col min="8706" max="8706" width="39.5703125" style="2" customWidth="1"/>
    <col min="8707" max="8958" width="16.140625" style="2"/>
    <col min="8959" max="8960" width="16.140625" style="2" customWidth="1"/>
    <col min="8961" max="8961" width="20.5703125" style="2" customWidth="1"/>
    <col min="8962" max="8962" width="39.5703125" style="2" customWidth="1"/>
    <col min="8963" max="9214" width="16.140625" style="2"/>
    <col min="9215" max="9216" width="16.140625" style="2" customWidth="1"/>
    <col min="9217" max="9217" width="20.5703125" style="2" customWidth="1"/>
    <col min="9218" max="9218" width="39.5703125" style="2" customWidth="1"/>
    <col min="9219" max="9470" width="16.140625" style="2"/>
    <col min="9471" max="9472" width="16.140625" style="2" customWidth="1"/>
    <col min="9473" max="9473" width="20.5703125" style="2" customWidth="1"/>
    <col min="9474" max="9474" width="39.5703125" style="2" customWidth="1"/>
    <col min="9475" max="9726" width="16.140625" style="2"/>
    <col min="9727" max="9728" width="16.140625" style="2" customWidth="1"/>
    <col min="9729" max="9729" width="20.5703125" style="2" customWidth="1"/>
    <col min="9730" max="9730" width="39.5703125" style="2" customWidth="1"/>
    <col min="9731" max="9982" width="16.140625" style="2"/>
    <col min="9983" max="9984" width="16.140625" style="2" customWidth="1"/>
    <col min="9985" max="9985" width="20.5703125" style="2" customWidth="1"/>
    <col min="9986" max="9986" width="39.5703125" style="2" customWidth="1"/>
    <col min="9987" max="10238" width="16.140625" style="2"/>
    <col min="10239" max="10240" width="16.140625" style="2" customWidth="1"/>
    <col min="10241" max="10241" width="20.5703125" style="2" customWidth="1"/>
    <col min="10242" max="10242" width="39.5703125" style="2" customWidth="1"/>
    <col min="10243" max="10494" width="16.140625" style="2"/>
    <col min="10495" max="10496" width="16.140625" style="2" customWidth="1"/>
    <col min="10497" max="10497" width="20.5703125" style="2" customWidth="1"/>
    <col min="10498" max="10498" width="39.5703125" style="2" customWidth="1"/>
    <col min="10499" max="10750" width="16.140625" style="2"/>
    <col min="10751" max="10752" width="16.140625" style="2" customWidth="1"/>
    <col min="10753" max="10753" width="20.5703125" style="2" customWidth="1"/>
    <col min="10754" max="10754" width="39.5703125" style="2" customWidth="1"/>
    <col min="10755" max="11006" width="16.140625" style="2"/>
    <col min="11007" max="11008" width="16.140625" style="2" customWidth="1"/>
    <col min="11009" max="11009" width="20.5703125" style="2" customWidth="1"/>
    <col min="11010" max="11010" width="39.5703125" style="2" customWidth="1"/>
    <col min="11011" max="11262" width="16.140625" style="2"/>
    <col min="11263" max="11264" width="16.140625" style="2" customWidth="1"/>
    <col min="11265" max="11265" width="20.5703125" style="2" customWidth="1"/>
    <col min="11266" max="11266" width="39.5703125" style="2" customWidth="1"/>
    <col min="11267" max="11518" width="16.140625" style="2"/>
    <col min="11519" max="11520" width="16.140625" style="2" customWidth="1"/>
    <col min="11521" max="11521" width="20.5703125" style="2" customWidth="1"/>
    <col min="11522" max="11522" width="39.5703125" style="2" customWidth="1"/>
    <col min="11523" max="11774" width="16.140625" style="2"/>
    <col min="11775" max="11776" width="16.140625" style="2" customWidth="1"/>
    <col min="11777" max="11777" width="20.5703125" style="2" customWidth="1"/>
    <col min="11778" max="11778" width="39.5703125" style="2" customWidth="1"/>
    <col min="11779" max="12030" width="16.140625" style="2"/>
    <col min="12031" max="12032" width="16.140625" style="2" customWidth="1"/>
    <col min="12033" max="12033" width="20.5703125" style="2" customWidth="1"/>
    <col min="12034" max="12034" width="39.5703125" style="2" customWidth="1"/>
    <col min="12035" max="12286" width="16.140625" style="2"/>
    <col min="12287" max="12288" width="16.140625" style="2" customWidth="1"/>
    <col min="12289" max="12289" width="20.5703125" style="2" customWidth="1"/>
    <col min="12290" max="12290" width="39.5703125" style="2" customWidth="1"/>
    <col min="12291" max="12542" width="16.140625" style="2"/>
    <col min="12543" max="12544" width="16.140625" style="2" customWidth="1"/>
    <col min="12545" max="12545" width="20.5703125" style="2" customWidth="1"/>
    <col min="12546" max="12546" width="39.5703125" style="2" customWidth="1"/>
    <col min="12547" max="12798" width="16.140625" style="2"/>
    <col min="12799" max="12800" width="16.140625" style="2" customWidth="1"/>
    <col min="12801" max="12801" width="20.5703125" style="2" customWidth="1"/>
    <col min="12802" max="12802" width="39.5703125" style="2" customWidth="1"/>
    <col min="12803" max="13054" width="16.140625" style="2"/>
    <col min="13055" max="13056" width="16.140625" style="2" customWidth="1"/>
    <col min="13057" max="13057" width="20.5703125" style="2" customWidth="1"/>
    <col min="13058" max="13058" width="39.5703125" style="2" customWidth="1"/>
    <col min="13059" max="13310" width="16.140625" style="2"/>
    <col min="13311" max="13312" width="16.140625" style="2" customWidth="1"/>
    <col min="13313" max="13313" width="20.5703125" style="2" customWidth="1"/>
    <col min="13314" max="13314" width="39.5703125" style="2" customWidth="1"/>
    <col min="13315" max="13566" width="16.140625" style="2"/>
    <col min="13567" max="13568" width="16.140625" style="2" customWidth="1"/>
    <col min="13569" max="13569" width="20.5703125" style="2" customWidth="1"/>
    <col min="13570" max="13570" width="39.5703125" style="2" customWidth="1"/>
    <col min="13571" max="13822" width="16.140625" style="2"/>
    <col min="13823" max="13824" width="16.140625" style="2" customWidth="1"/>
    <col min="13825" max="13825" width="20.5703125" style="2" customWidth="1"/>
    <col min="13826" max="13826" width="39.5703125" style="2" customWidth="1"/>
    <col min="13827" max="14078" width="16.140625" style="2"/>
    <col min="14079" max="14080" width="16.140625" style="2" customWidth="1"/>
    <col min="14081" max="14081" width="20.5703125" style="2" customWidth="1"/>
    <col min="14082" max="14082" width="39.5703125" style="2" customWidth="1"/>
    <col min="14083" max="14334" width="16.140625" style="2"/>
    <col min="14335" max="14336" width="16.140625" style="2" customWidth="1"/>
    <col min="14337" max="14337" width="20.5703125" style="2" customWidth="1"/>
    <col min="14338" max="14338" width="39.5703125" style="2" customWidth="1"/>
    <col min="14339" max="14590" width="16.140625" style="2"/>
    <col min="14591" max="14592" width="16.140625" style="2" customWidth="1"/>
    <col min="14593" max="14593" width="20.5703125" style="2" customWidth="1"/>
    <col min="14594" max="14594" width="39.5703125" style="2" customWidth="1"/>
    <col min="14595" max="14846" width="16.140625" style="2"/>
    <col min="14847" max="14848" width="16.140625" style="2" customWidth="1"/>
    <col min="14849" max="14849" width="20.5703125" style="2" customWidth="1"/>
    <col min="14850" max="14850" width="39.5703125" style="2" customWidth="1"/>
    <col min="14851" max="15102" width="16.140625" style="2"/>
    <col min="15103" max="15104" width="16.140625" style="2" customWidth="1"/>
    <col min="15105" max="15105" width="20.5703125" style="2" customWidth="1"/>
    <col min="15106" max="15106" width="39.5703125" style="2" customWidth="1"/>
    <col min="15107" max="15358" width="16.140625" style="2"/>
    <col min="15359" max="15360" width="16.140625" style="2" customWidth="1"/>
    <col min="15361" max="15361" width="20.5703125" style="2" customWidth="1"/>
    <col min="15362" max="15362" width="39.5703125" style="2" customWidth="1"/>
    <col min="15363" max="15614" width="16.140625" style="2"/>
    <col min="15615" max="15616" width="16.140625" style="2" customWidth="1"/>
    <col min="15617" max="15617" width="20.5703125" style="2" customWidth="1"/>
    <col min="15618" max="15618" width="39.5703125" style="2" customWidth="1"/>
    <col min="15619" max="15870" width="16.140625" style="2"/>
    <col min="15871" max="15872" width="16.140625" style="2" customWidth="1"/>
    <col min="15873" max="15873" width="20.5703125" style="2" customWidth="1"/>
    <col min="15874" max="15874" width="39.5703125" style="2" customWidth="1"/>
    <col min="15875" max="16126" width="16.140625" style="2"/>
    <col min="16127" max="16128" width="16.140625" style="2" customWidth="1"/>
    <col min="16129" max="16129" width="20.5703125" style="2" customWidth="1"/>
    <col min="16130" max="16130" width="39.5703125" style="2" customWidth="1"/>
    <col min="16131" max="16384" width="16.140625" style="2"/>
  </cols>
  <sheetData>
    <row r="1" spans="1:12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ht="12.75" customHeight="1" x14ac:dyDescent="0.25">
      <c r="A2" s="3"/>
      <c r="B2" s="3"/>
      <c r="C2" s="4"/>
      <c r="D2" s="4"/>
      <c r="E2" s="3"/>
      <c r="F2" s="3"/>
      <c r="G2" s="3"/>
      <c r="H2" s="3"/>
      <c r="I2" s="3"/>
      <c r="J2" s="3"/>
      <c r="K2" s="3"/>
    </row>
    <row r="3" spans="1:12" ht="12.75" customHeight="1" x14ac:dyDescent="0.25">
      <c r="A3" s="49" t="s">
        <v>34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2" ht="12.7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2" ht="12.75" customHeight="1" x14ac:dyDescent="0.25">
      <c r="A5" s="49" t="s">
        <v>38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2" ht="12.7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2" ht="30.75" customHeight="1" x14ac:dyDescent="0.25">
      <c r="A7" s="3"/>
      <c r="B7" s="3"/>
      <c r="C7" s="4"/>
      <c r="D7" s="4"/>
      <c r="E7" s="3"/>
      <c r="F7" s="50" t="s">
        <v>25</v>
      </c>
      <c r="G7" s="50"/>
      <c r="H7" s="50"/>
      <c r="I7" s="50"/>
      <c r="J7" s="50"/>
      <c r="K7" s="50"/>
      <c r="L7" s="50"/>
    </row>
    <row r="8" spans="1:12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26</v>
      </c>
      <c r="G8" s="12" t="s">
        <v>27</v>
      </c>
      <c r="H8" s="11" t="s">
        <v>28</v>
      </c>
      <c r="I8" s="11" t="s">
        <v>31</v>
      </c>
      <c r="J8" s="11" t="s">
        <v>32</v>
      </c>
      <c r="K8" s="12" t="s">
        <v>29</v>
      </c>
      <c r="L8" s="11" t="s">
        <v>30</v>
      </c>
    </row>
    <row r="9" spans="1:12" s="20" customFormat="1" ht="33.75" customHeight="1" x14ac:dyDescent="0.25">
      <c r="A9" s="18">
        <v>6</v>
      </c>
      <c r="B9" s="18">
        <v>1</v>
      </c>
      <c r="C9" s="25" t="s">
        <v>22</v>
      </c>
      <c r="D9" s="25" t="s">
        <v>23</v>
      </c>
      <c r="E9" s="26" t="s">
        <v>19</v>
      </c>
      <c r="F9" s="18"/>
      <c r="G9" s="18"/>
      <c r="H9" s="18"/>
      <c r="I9" s="18"/>
      <c r="J9" s="18"/>
      <c r="K9" s="18"/>
      <c r="L9" s="18"/>
    </row>
    <row r="10" spans="1:12" s="20" customFormat="1" ht="30.75" customHeight="1" x14ac:dyDescent="0.25">
      <c r="A10" s="18">
        <v>6</v>
      </c>
      <c r="B10" s="18">
        <v>2</v>
      </c>
      <c r="C10" s="25" t="s">
        <v>22</v>
      </c>
      <c r="D10" s="25" t="s">
        <v>23</v>
      </c>
      <c r="E10" s="26" t="s">
        <v>53</v>
      </c>
      <c r="F10" s="18"/>
      <c r="G10" s="18"/>
      <c r="H10" s="18"/>
      <c r="I10" s="18"/>
      <c r="J10" s="18"/>
      <c r="K10" s="18"/>
      <c r="L10" s="18"/>
    </row>
    <row r="11" spans="1:12" s="20" customFormat="1" ht="30.75" customHeight="1" x14ac:dyDescent="0.25">
      <c r="A11" s="18">
        <v>6</v>
      </c>
      <c r="B11" s="18">
        <v>3</v>
      </c>
      <c r="C11" s="25" t="s">
        <v>22</v>
      </c>
      <c r="D11" s="25" t="s">
        <v>24</v>
      </c>
      <c r="E11" s="26" t="s">
        <v>19</v>
      </c>
      <c r="F11" s="18"/>
      <c r="G11" s="18"/>
      <c r="H11" s="18"/>
      <c r="I11" s="18"/>
      <c r="J11" s="18"/>
      <c r="K11" s="18"/>
      <c r="L11" s="18"/>
    </row>
    <row r="12" spans="1:12" s="20" customFormat="1" ht="33" customHeight="1" x14ac:dyDescent="0.25">
      <c r="A12" s="18">
        <v>6</v>
      </c>
      <c r="B12" s="18">
        <v>4</v>
      </c>
      <c r="C12" s="25" t="s">
        <v>22</v>
      </c>
      <c r="D12" s="25" t="s">
        <v>24</v>
      </c>
      <c r="E12" s="26" t="s">
        <v>54</v>
      </c>
      <c r="F12" s="18"/>
      <c r="G12" s="18"/>
      <c r="H12" s="18"/>
      <c r="I12" s="18"/>
      <c r="J12" s="18"/>
      <c r="K12" s="37"/>
      <c r="L12" s="18"/>
    </row>
    <row r="13" spans="1:12" ht="12" customHeight="1" thickBot="1" x14ac:dyDescent="0.3"/>
    <row r="14" spans="1:12" ht="36.75" thickBot="1" x14ac:dyDescent="0.3">
      <c r="D14" s="40" t="s">
        <v>47</v>
      </c>
      <c r="E14" s="1"/>
    </row>
    <row r="15" spans="1:12" x14ac:dyDescent="0.25">
      <c r="G15" s="21"/>
    </row>
  </sheetData>
  <mergeCells count="4">
    <mergeCell ref="A1:K1"/>
    <mergeCell ref="A3:K3"/>
    <mergeCell ref="F7:L7"/>
    <mergeCell ref="A5:L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K28" sqref="K28"/>
    </sheetView>
  </sheetViews>
  <sheetFormatPr baseColWidth="10" defaultColWidth="16.140625" defaultRowHeight="12" x14ac:dyDescent="0.25"/>
  <cols>
    <col min="1" max="1" width="6.7109375" style="2" customWidth="1"/>
    <col min="2" max="2" width="10.28515625" style="2" customWidth="1"/>
    <col min="3" max="3" width="20.5703125" style="21" customWidth="1"/>
    <col min="4" max="4" width="39.5703125" style="21" customWidth="1"/>
    <col min="5" max="250" width="16.140625" style="2"/>
    <col min="251" max="252" width="16.140625" style="2" customWidth="1"/>
    <col min="253" max="253" width="20.5703125" style="2" customWidth="1"/>
    <col min="254" max="254" width="39.5703125" style="2" customWidth="1"/>
    <col min="255" max="506" width="16.140625" style="2"/>
    <col min="507" max="508" width="16.140625" style="2" customWidth="1"/>
    <col min="509" max="509" width="20.5703125" style="2" customWidth="1"/>
    <col min="510" max="510" width="39.5703125" style="2" customWidth="1"/>
    <col min="511" max="762" width="16.140625" style="2"/>
    <col min="763" max="764" width="16.140625" style="2" customWidth="1"/>
    <col min="765" max="765" width="20.5703125" style="2" customWidth="1"/>
    <col min="766" max="766" width="39.5703125" style="2" customWidth="1"/>
    <col min="767" max="1018" width="16.140625" style="2"/>
    <col min="1019" max="1020" width="16.140625" style="2" customWidth="1"/>
    <col min="1021" max="1021" width="20.5703125" style="2" customWidth="1"/>
    <col min="1022" max="1022" width="39.5703125" style="2" customWidth="1"/>
    <col min="1023" max="1274" width="16.140625" style="2"/>
    <col min="1275" max="1276" width="16.140625" style="2" customWidth="1"/>
    <col min="1277" max="1277" width="20.5703125" style="2" customWidth="1"/>
    <col min="1278" max="1278" width="39.5703125" style="2" customWidth="1"/>
    <col min="1279" max="1530" width="16.140625" style="2"/>
    <col min="1531" max="1532" width="16.140625" style="2" customWidth="1"/>
    <col min="1533" max="1533" width="20.5703125" style="2" customWidth="1"/>
    <col min="1534" max="1534" width="39.5703125" style="2" customWidth="1"/>
    <col min="1535" max="1786" width="16.140625" style="2"/>
    <col min="1787" max="1788" width="16.140625" style="2" customWidth="1"/>
    <col min="1789" max="1789" width="20.5703125" style="2" customWidth="1"/>
    <col min="1790" max="1790" width="39.5703125" style="2" customWidth="1"/>
    <col min="1791" max="2042" width="16.140625" style="2"/>
    <col min="2043" max="2044" width="16.140625" style="2" customWidth="1"/>
    <col min="2045" max="2045" width="20.5703125" style="2" customWidth="1"/>
    <col min="2046" max="2046" width="39.5703125" style="2" customWidth="1"/>
    <col min="2047" max="2298" width="16.140625" style="2"/>
    <col min="2299" max="2300" width="16.140625" style="2" customWidth="1"/>
    <col min="2301" max="2301" width="20.5703125" style="2" customWidth="1"/>
    <col min="2302" max="2302" width="39.5703125" style="2" customWidth="1"/>
    <col min="2303" max="2554" width="16.140625" style="2"/>
    <col min="2555" max="2556" width="16.140625" style="2" customWidth="1"/>
    <col min="2557" max="2557" width="20.5703125" style="2" customWidth="1"/>
    <col min="2558" max="2558" width="39.5703125" style="2" customWidth="1"/>
    <col min="2559" max="2810" width="16.140625" style="2"/>
    <col min="2811" max="2812" width="16.140625" style="2" customWidth="1"/>
    <col min="2813" max="2813" width="20.5703125" style="2" customWidth="1"/>
    <col min="2814" max="2814" width="39.5703125" style="2" customWidth="1"/>
    <col min="2815" max="3066" width="16.140625" style="2"/>
    <col min="3067" max="3068" width="16.140625" style="2" customWidth="1"/>
    <col min="3069" max="3069" width="20.5703125" style="2" customWidth="1"/>
    <col min="3070" max="3070" width="39.5703125" style="2" customWidth="1"/>
    <col min="3071" max="3322" width="16.140625" style="2"/>
    <col min="3323" max="3324" width="16.140625" style="2" customWidth="1"/>
    <col min="3325" max="3325" width="20.5703125" style="2" customWidth="1"/>
    <col min="3326" max="3326" width="39.5703125" style="2" customWidth="1"/>
    <col min="3327" max="3578" width="16.140625" style="2"/>
    <col min="3579" max="3580" width="16.140625" style="2" customWidth="1"/>
    <col min="3581" max="3581" width="20.5703125" style="2" customWidth="1"/>
    <col min="3582" max="3582" width="39.5703125" style="2" customWidth="1"/>
    <col min="3583" max="3834" width="16.140625" style="2"/>
    <col min="3835" max="3836" width="16.140625" style="2" customWidth="1"/>
    <col min="3837" max="3837" width="20.5703125" style="2" customWidth="1"/>
    <col min="3838" max="3838" width="39.5703125" style="2" customWidth="1"/>
    <col min="3839" max="4090" width="16.140625" style="2"/>
    <col min="4091" max="4092" width="16.140625" style="2" customWidth="1"/>
    <col min="4093" max="4093" width="20.5703125" style="2" customWidth="1"/>
    <col min="4094" max="4094" width="39.5703125" style="2" customWidth="1"/>
    <col min="4095" max="4346" width="16.140625" style="2"/>
    <col min="4347" max="4348" width="16.140625" style="2" customWidth="1"/>
    <col min="4349" max="4349" width="20.5703125" style="2" customWidth="1"/>
    <col min="4350" max="4350" width="39.5703125" style="2" customWidth="1"/>
    <col min="4351" max="4602" width="16.140625" style="2"/>
    <col min="4603" max="4604" width="16.140625" style="2" customWidth="1"/>
    <col min="4605" max="4605" width="20.5703125" style="2" customWidth="1"/>
    <col min="4606" max="4606" width="39.5703125" style="2" customWidth="1"/>
    <col min="4607" max="4858" width="16.140625" style="2"/>
    <col min="4859" max="4860" width="16.140625" style="2" customWidth="1"/>
    <col min="4861" max="4861" width="20.5703125" style="2" customWidth="1"/>
    <col min="4862" max="4862" width="39.5703125" style="2" customWidth="1"/>
    <col min="4863" max="5114" width="16.140625" style="2"/>
    <col min="5115" max="5116" width="16.140625" style="2" customWidth="1"/>
    <col min="5117" max="5117" width="20.5703125" style="2" customWidth="1"/>
    <col min="5118" max="5118" width="39.5703125" style="2" customWidth="1"/>
    <col min="5119" max="5370" width="16.140625" style="2"/>
    <col min="5371" max="5372" width="16.140625" style="2" customWidth="1"/>
    <col min="5373" max="5373" width="20.5703125" style="2" customWidth="1"/>
    <col min="5374" max="5374" width="39.5703125" style="2" customWidth="1"/>
    <col min="5375" max="5626" width="16.140625" style="2"/>
    <col min="5627" max="5628" width="16.140625" style="2" customWidth="1"/>
    <col min="5629" max="5629" width="20.5703125" style="2" customWidth="1"/>
    <col min="5630" max="5630" width="39.5703125" style="2" customWidth="1"/>
    <col min="5631" max="5882" width="16.140625" style="2"/>
    <col min="5883" max="5884" width="16.140625" style="2" customWidth="1"/>
    <col min="5885" max="5885" width="20.5703125" style="2" customWidth="1"/>
    <col min="5886" max="5886" width="39.5703125" style="2" customWidth="1"/>
    <col min="5887" max="6138" width="16.140625" style="2"/>
    <col min="6139" max="6140" width="16.140625" style="2" customWidth="1"/>
    <col min="6141" max="6141" width="20.5703125" style="2" customWidth="1"/>
    <col min="6142" max="6142" width="39.5703125" style="2" customWidth="1"/>
    <col min="6143" max="6394" width="16.140625" style="2"/>
    <col min="6395" max="6396" width="16.140625" style="2" customWidth="1"/>
    <col min="6397" max="6397" width="20.5703125" style="2" customWidth="1"/>
    <col min="6398" max="6398" width="39.5703125" style="2" customWidth="1"/>
    <col min="6399" max="6650" width="16.140625" style="2"/>
    <col min="6651" max="6652" width="16.140625" style="2" customWidth="1"/>
    <col min="6653" max="6653" width="20.5703125" style="2" customWidth="1"/>
    <col min="6654" max="6654" width="39.5703125" style="2" customWidth="1"/>
    <col min="6655" max="6906" width="16.140625" style="2"/>
    <col min="6907" max="6908" width="16.140625" style="2" customWidth="1"/>
    <col min="6909" max="6909" width="20.5703125" style="2" customWidth="1"/>
    <col min="6910" max="6910" width="39.5703125" style="2" customWidth="1"/>
    <col min="6911" max="7162" width="16.140625" style="2"/>
    <col min="7163" max="7164" width="16.140625" style="2" customWidth="1"/>
    <col min="7165" max="7165" width="20.5703125" style="2" customWidth="1"/>
    <col min="7166" max="7166" width="39.5703125" style="2" customWidth="1"/>
    <col min="7167" max="7418" width="16.140625" style="2"/>
    <col min="7419" max="7420" width="16.140625" style="2" customWidth="1"/>
    <col min="7421" max="7421" width="20.5703125" style="2" customWidth="1"/>
    <col min="7422" max="7422" width="39.5703125" style="2" customWidth="1"/>
    <col min="7423" max="7674" width="16.140625" style="2"/>
    <col min="7675" max="7676" width="16.140625" style="2" customWidth="1"/>
    <col min="7677" max="7677" width="20.5703125" style="2" customWidth="1"/>
    <col min="7678" max="7678" width="39.5703125" style="2" customWidth="1"/>
    <col min="7679" max="7930" width="16.140625" style="2"/>
    <col min="7931" max="7932" width="16.140625" style="2" customWidth="1"/>
    <col min="7933" max="7933" width="20.5703125" style="2" customWidth="1"/>
    <col min="7934" max="7934" width="39.5703125" style="2" customWidth="1"/>
    <col min="7935" max="8186" width="16.140625" style="2"/>
    <col min="8187" max="8188" width="16.140625" style="2" customWidth="1"/>
    <col min="8189" max="8189" width="20.5703125" style="2" customWidth="1"/>
    <col min="8190" max="8190" width="39.5703125" style="2" customWidth="1"/>
    <col min="8191" max="8442" width="16.140625" style="2"/>
    <col min="8443" max="8444" width="16.140625" style="2" customWidth="1"/>
    <col min="8445" max="8445" width="20.5703125" style="2" customWidth="1"/>
    <col min="8446" max="8446" width="39.5703125" style="2" customWidth="1"/>
    <col min="8447" max="8698" width="16.140625" style="2"/>
    <col min="8699" max="8700" width="16.140625" style="2" customWidth="1"/>
    <col min="8701" max="8701" width="20.5703125" style="2" customWidth="1"/>
    <col min="8702" max="8702" width="39.5703125" style="2" customWidth="1"/>
    <col min="8703" max="8954" width="16.140625" style="2"/>
    <col min="8955" max="8956" width="16.140625" style="2" customWidth="1"/>
    <col min="8957" max="8957" width="20.5703125" style="2" customWidth="1"/>
    <col min="8958" max="8958" width="39.5703125" style="2" customWidth="1"/>
    <col min="8959" max="9210" width="16.140625" style="2"/>
    <col min="9211" max="9212" width="16.140625" style="2" customWidth="1"/>
    <col min="9213" max="9213" width="20.5703125" style="2" customWidth="1"/>
    <col min="9214" max="9214" width="39.5703125" style="2" customWidth="1"/>
    <col min="9215" max="9466" width="16.140625" style="2"/>
    <col min="9467" max="9468" width="16.140625" style="2" customWidth="1"/>
    <col min="9469" max="9469" width="20.5703125" style="2" customWidth="1"/>
    <col min="9470" max="9470" width="39.5703125" style="2" customWidth="1"/>
    <col min="9471" max="9722" width="16.140625" style="2"/>
    <col min="9723" max="9724" width="16.140625" style="2" customWidth="1"/>
    <col min="9725" max="9725" width="20.5703125" style="2" customWidth="1"/>
    <col min="9726" max="9726" width="39.5703125" style="2" customWidth="1"/>
    <col min="9727" max="9978" width="16.140625" style="2"/>
    <col min="9979" max="9980" width="16.140625" style="2" customWidth="1"/>
    <col min="9981" max="9981" width="20.5703125" style="2" customWidth="1"/>
    <col min="9982" max="9982" width="39.5703125" style="2" customWidth="1"/>
    <col min="9983" max="10234" width="16.140625" style="2"/>
    <col min="10235" max="10236" width="16.140625" style="2" customWidth="1"/>
    <col min="10237" max="10237" width="20.5703125" style="2" customWidth="1"/>
    <col min="10238" max="10238" width="39.5703125" style="2" customWidth="1"/>
    <col min="10239" max="10490" width="16.140625" style="2"/>
    <col min="10491" max="10492" width="16.140625" style="2" customWidth="1"/>
    <col min="10493" max="10493" width="20.5703125" style="2" customWidth="1"/>
    <col min="10494" max="10494" width="39.5703125" style="2" customWidth="1"/>
    <col min="10495" max="10746" width="16.140625" style="2"/>
    <col min="10747" max="10748" width="16.140625" style="2" customWidth="1"/>
    <col min="10749" max="10749" width="20.5703125" style="2" customWidth="1"/>
    <col min="10750" max="10750" width="39.5703125" style="2" customWidth="1"/>
    <col min="10751" max="11002" width="16.140625" style="2"/>
    <col min="11003" max="11004" width="16.140625" style="2" customWidth="1"/>
    <col min="11005" max="11005" width="20.5703125" style="2" customWidth="1"/>
    <col min="11006" max="11006" width="39.5703125" style="2" customWidth="1"/>
    <col min="11007" max="11258" width="16.140625" style="2"/>
    <col min="11259" max="11260" width="16.140625" style="2" customWidth="1"/>
    <col min="11261" max="11261" width="20.5703125" style="2" customWidth="1"/>
    <col min="11262" max="11262" width="39.5703125" style="2" customWidth="1"/>
    <col min="11263" max="11514" width="16.140625" style="2"/>
    <col min="11515" max="11516" width="16.140625" style="2" customWidth="1"/>
    <col min="11517" max="11517" width="20.5703125" style="2" customWidth="1"/>
    <col min="11518" max="11518" width="39.5703125" style="2" customWidth="1"/>
    <col min="11519" max="11770" width="16.140625" style="2"/>
    <col min="11771" max="11772" width="16.140625" style="2" customWidth="1"/>
    <col min="11773" max="11773" width="20.5703125" style="2" customWidth="1"/>
    <col min="11774" max="11774" width="39.5703125" style="2" customWidth="1"/>
    <col min="11775" max="12026" width="16.140625" style="2"/>
    <col min="12027" max="12028" width="16.140625" style="2" customWidth="1"/>
    <col min="12029" max="12029" width="20.5703125" style="2" customWidth="1"/>
    <col min="12030" max="12030" width="39.5703125" style="2" customWidth="1"/>
    <col min="12031" max="12282" width="16.140625" style="2"/>
    <col min="12283" max="12284" width="16.140625" style="2" customWidth="1"/>
    <col min="12285" max="12285" width="20.5703125" style="2" customWidth="1"/>
    <col min="12286" max="12286" width="39.5703125" style="2" customWidth="1"/>
    <col min="12287" max="12538" width="16.140625" style="2"/>
    <col min="12539" max="12540" width="16.140625" style="2" customWidth="1"/>
    <col min="12541" max="12541" width="20.5703125" style="2" customWidth="1"/>
    <col min="12542" max="12542" width="39.5703125" style="2" customWidth="1"/>
    <col min="12543" max="12794" width="16.140625" style="2"/>
    <col min="12795" max="12796" width="16.140625" style="2" customWidth="1"/>
    <col min="12797" max="12797" width="20.5703125" style="2" customWidth="1"/>
    <col min="12798" max="12798" width="39.5703125" style="2" customWidth="1"/>
    <col min="12799" max="13050" width="16.140625" style="2"/>
    <col min="13051" max="13052" width="16.140625" style="2" customWidth="1"/>
    <col min="13053" max="13053" width="20.5703125" style="2" customWidth="1"/>
    <col min="13054" max="13054" width="39.5703125" style="2" customWidth="1"/>
    <col min="13055" max="13306" width="16.140625" style="2"/>
    <col min="13307" max="13308" width="16.140625" style="2" customWidth="1"/>
    <col min="13309" max="13309" width="20.5703125" style="2" customWidth="1"/>
    <col min="13310" max="13310" width="39.5703125" style="2" customWidth="1"/>
    <col min="13311" max="13562" width="16.140625" style="2"/>
    <col min="13563" max="13564" width="16.140625" style="2" customWidth="1"/>
    <col min="13565" max="13565" width="20.5703125" style="2" customWidth="1"/>
    <col min="13566" max="13566" width="39.5703125" style="2" customWidth="1"/>
    <col min="13567" max="13818" width="16.140625" style="2"/>
    <col min="13819" max="13820" width="16.140625" style="2" customWidth="1"/>
    <col min="13821" max="13821" width="20.5703125" style="2" customWidth="1"/>
    <col min="13822" max="13822" width="39.5703125" style="2" customWidth="1"/>
    <col min="13823" max="14074" width="16.140625" style="2"/>
    <col min="14075" max="14076" width="16.140625" style="2" customWidth="1"/>
    <col min="14077" max="14077" width="20.5703125" style="2" customWidth="1"/>
    <col min="14078" max="14078" width="39.5703125" style="2" customWidth="1"/>
    <col min="14079" max="14330" width="16.140625" style="2"/>
    <col min="14331" max="14332" width="16.140625" style="2" customWidth="1"/>
    <col min="14333" max="14333" width="20.5703125" style="2" customWidth="1"/>
    <col min="14334" max="14334" width="39.5703125" style="2" customWidth="1"/>
    <col min="14335" max="14586" width="16.140625" style="2"/>
    <col min="14587" max="14588" width="16.140625" style="2" customWidth="1"/>
    <col min="14589" max="14589" width="20.5703125" style="2" customWidth="1"/>
    <col min="14590" max="14590" width="39.5703125" style="2" customWidth="1"/>
    <col min="14591" max="14842" width="16.140625" style="2"/>
    <col min="14843" max="14844" width="16.140625" style="2" customWidth="1"/>
    <col min="14845" max="14845" width="20.5703125" style="2" customWidth="1"/>
    <col min="14846" max="14846" width="39.5703125" style="2" customWidth="1"/>
    <col min="14847" max="15098" width="16.140625" style="2"/>
    <col min="15099" max="15100" width="16.140625" style="2" customWidth="1"/>
    <col min="15101" max="15101" width="20.5703125" style="2" customWidth="1"/>
    <col min="15102" max="15102" width="39.5703125" style="2" customWidth="1"/>
    <col min="15103" max="15354" width="16.140625" style="2"/>
    <col min="15355" max="15356" width="16.140625" style="2" customWidth="1"/>
    <col min="15357" max="15357" width="20.5703125" style="2" customWidth="1"/>
    <col min="15358" max="15358" width="39.5703125" style="2" customWidth="1"/>
    <col min="15359" max="15610" width="16.140625" style="2"/>
    <col min="15611" max="15612" width="16.140625" style="2" customWidth="1"/>
    <col min="15613" max="15613" width="20.5703125" style="2" customWidth="1"/>
    <col min="15614" max="15614" width="39.5703125" style="2" customWidth="1"/>
    <col min="15615" max="15866" width="16.140625" style="2"/>
    <col min="15867" max="15868" width="16.140625" style="2" customWidth="1"/>
    <col min="15869" max="15869" width="20.5703125" style="2" customWidth="1"/>
    <col min="15870" max="15870" width="39.5703125" style="2" customWidth="1"/>
    <col min="15871" max="16122" width="16.140625" style="2"/>
    <col min="16123" max="16124" width="16.140625" style="2" customWidth="1"/>
    <col min="16125" max="16125" width="20.5703125" style="2" customWidth="1"/>
    <col min="16126" max="16126" width="39.5703125" style="2" customWidth="1"/>
    <col min="16127" max="16384" width="16.140625" style="2"/>
  </cols>
  <sheetData>
    <row r="1" spans="1:8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</row>
    <row r="2" spans="1:8" ht="12.75" customHeight="1" x14ac:dyDescent="0.25">
      <c r="A2" s="3"/>
      <c r="B2" s="3"/>
      <c r="C2" s="4"/>
      <c r="D2" s="4"/>
      <c r="E2" s="3"/>
      <c r="F2" s="3"/>
      <c r="G2" s="3"/>
      <c r="H2" s="3"/>
    </row>
    <row r="3" spans="1:8" ht="12.75" customHeight="1" x14ac:dyDescent="0.25">
      <c r="A3" s="51" t="s">
        <v>46</v>
      </c>
      <c r="B3" s="51"/>
      <c r="C3" s="51"/>
      <c r="D3" s="51"/>
      <c r="E3" s="51"/>
      <c r="F3" s="51"/>
      <c r="G3" s="51"/>
      <c r="H3" s="51"/>
    </row>
    <row r="4" spans="1:8" ht="12.75" customHeight="1" x14ac:dyDescent="0.25">
      <c r="A4" s="24"/>
      <c r="B4" s="24"/>
      <c r="C4" s="24"/>
      <c r="D4" s="24"/>
      <c r="E4" s="24"/>
      <c r="F4" s="24"/>
      <c r="G4" s="24"/>
      <c r="H4" s="24"/>
    </row>
    <row r="5" spans="1:8" ht="12.75" customHeight="1" x14ac:dyDescent="0.25">
      <c r="A5" s="49" t="s">
        <v>38</v>
      </c>
      <c r="B5" s="49"/>
      <c r="C5" s="49"/>
      <c r="D5" s="49"/>
      <c r="E5" s="49"/>
      <c r="F5" s="49"/>
      <c r="G5" s="49"/>
      <c r="H5" s="49"/>
    </row>
    <row r="6" spans="1:8" s="7" customFormat="1" ht="15.75" customHeight="1" x14ac:dyDescent="0.25">
      <c r="A6" s="52" t="s">
        <v>48</v>
      </c>
      <c r="B6" s="53"/>
      <c r="C6" s="53"/>
      <c r="D6" s="53"/>
      <c r="E6" s="53"/>
      <c r="F6" s="53"/>
      <c r="G6" s="53"/>
      <c r="H6" s="53"/>
    </row>
    <row r="7" spans="1:8" ht="30.75" customHeight="1" x14ac:dyDescent="0.25">
      <c r="A7" s="3"/>
      <c r="B7" s="3"/>
      <c r="C7" s="4"/>
      <c r="D7" s="4"/>
      <c r="E7" s="3"/>
      <c r="F7" s="50" t="s">
        <v>25</v>
      </c>
      <c r="G7" s="50"/>
      <c r="H7" s="50"/>
    </row>
    <row r="8" spans="1:8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44</v>
      </c>
      <c r="G8" s="11" t="s">
        <v>32</v>
      </c>
      <c r="H8" s="12" t="s">
        <v>45</v>
      </c>
    </row>
    <row r="9" spans="1:8" s="20" customFormat="1" ht="33.75" customHeight="1" x14ac:dyDescent="0.25">
      <c r="A9" s="18">
        <v>6</v>
      </c>
      <c r="B9" s="18">
        <v>1</v>
      </c>
      <c r="C9" s="25" t="s">
        <v>22</v>
      </c>
      <c r="D9" s="25" t="s">
        <v>23</v>
      </c>
      <c r="E9" s="26" t="s">
        <v>19</v>
      </c>
      <c r="F9" s="17">
        <v>1300</v>
      </c>
      <c r="G9" s="18">
        <f>'LOT 6'!J9</f>
        <v>0</v>
      </c>
      <c r="H9" s="19">
        <f t="shared" ref="H9:H12" si="0">F9*G9</f>
        <v>0</v>
      </c>
    </row>
    <row r="10" spans="1:8" s="20" customFormat="1" ht="30.75" customHeight="1" x14ac:dyDescent="0.25">
      <c r="A10" s="18">
        <v>6</v>
      </c>
      <c r="B10" s="18">
        <v>2</v>
      </c>
      <c r="C10" s="25" t="s">
        <v>22</v>
      </c>
      <c r="D10" s="25" t="s">
        <v>23</v>
      </c>
      <c r="E10" s="26" t="s">
        <v>53</v>
      </c>
      <c r="F10" s="17">
        <v>10</v>
      </c>
      <c r="G10" s="18">
        <f>'LOT 6'!J10</f>
        <v>0</v>
      </c>
      <c r="H10" s="19">
        <f t="shared" si="0"/>
        <v>0</v>
      </c>
    </row>
    <row r="11" spans="1:8" s="20" customFormat="1" ht="30.75" customHeight="1" x14ac:dyDescent="0.25">
      <c r="A11" s="18">
        <v>6</v>
      </c>
      <c r="B11" s="18">
        <v>3</v>
      </c>
      <c r="C11" s="25" t="s">
        <v>22</v>
      </c>
      <c r="D11" s="25" t="s">
        <v>24</v>
      </c>
      <c r="E11" s="26" t="s">
        <v>19</v>
      </c>
      <c r="F11" s="17">
        <v>100</v>
      </c>
      <c r="G11" s="18">
        <f>'LOT 6'!J11</f>
        <v>0</v>
      </c>
      <c r="H11" s="19">
        <f t="shared" si="0"/>
        <v>0</v>
      </c>
    </row>
    <row r="12" spans="1:8" s="20" customFormat="1" ht="33" customHeight="1" x14ac:dyDescent="0.25">
      <c r="A12" s="18">
        <v>6</v>
      </c>
      <c r="B12" s="18">
        <v>4</v>
      </c>
      <c r="C12" s="25" t="s">
        <v>22</v>
      </c>
      <c r="D12" s="25" t="s">
        <v>24</v>
      </c>
      <c r="E12" s="26" t="s">
        <v>54</v>
      </c>
      <c r="F12" s="17">
        <v>10</v>
      </c>
      <c r="G12" s="18">
        <f>'LOT 6'!J12</f>
        <v>0</v>
      </c>
      <c r="H12" s="19">
        <f t="shared" si="0"/>
        <v>0</v>
      </c>
    </row>
    <row r="13" spans="1:8" ht="12" customHeight="1" x14ac:dyDescent="0.25"/>
    <row r="14" spans="1:8" ht="12.75" thickBot="1" x14ac:dyDescent="0.3"/>
    <row r="15" spans="1:8" ht="16.5" thickBot="1" x14ac:dyDescent="0.3">
      <c r="F15" s="22" t="s">
        <v>43</v>
      </c>
      <c r="H15" s="39">
        <f>SUM(H9:H12)</f>
        <v>0</v>
      </c>
    </row>
  </sheetData>
  <mergeCells count="5">
    <mergeCell ref="A1:H1"/>
    <mergeCell ref="A3:H3"/>
    <mergeCell ref="A5:H5"/>
    <mergeCell ref="F7:H7"/>
    <mergeCell ref="A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C1" workbookViewId="0">
      <selection activeCell="G11" sqref="G11"/>
    </sheetView>
  </sheetViews>
  <sheetFormatPr baseColWidth="10" defaultColWidth="16.140625" defaultRowHeight="12" x14ac:dyDescent="0.25"/>
  <cols>
    <col min="1" max="2" width="16.140625" style="2" customWidth="1"/>
    <col min="3" max="3" width="20.5703125" style="21" customWidth="1"/>
    <col min="4" max="4" width="39.5703125" style="21" customWidth="1"/>
    <col min="5" max="7" width="16.140625" style="2"/>
    <col min="8" max="8" width="18.140625" style="2" customWidth="1"/>
    <col min="9" max="9" width="16.140625" style="2"/>
    <col min="10" max="10" width="49.5703125" style="43" customWidth="1"/>
    <col min="11" max="250" width="16.140625" style="2"/>
    <col min="251" max="252" width="16.140625" style="2" customWidth="1"/>
    <col min="253" max="253" width="20.5703125" style="2" customWidth="1"/>
    <col min="254" max="254" width="39.5703125" style="2" customWidth="1"/>
    <col min="255" max="506" width="16.140625" style="2"/>
    <col min="507" max="508" width="16.140625" style="2" customWidth="1"/>
    <col min="509" max="509" width="20.5703125" style="2" customWidth="1"/>
    <col min="510" max="510" width="39.5703125" style="2" customWidth="1"/>
    <col min="511" max="762" width="16.140625" style="2"/>
    <col min="763" max="764" width="16.140625" style="2" customWidth="1"/>
    <col min="765" max="765" width="20.5703125" style="2" customWidth="1"/>
    <col min="766" max="766" width="39.5703125" style="2" customWidth="1"/>
    <col min="767" max="1018" width="16.140625" style="2"/>
    <col min="1019" max="1020" width="16.140625" style="2" customWidth="1"/>
    <col min="1021" max="1021" width="20.5703125" style="2" customWidth="1"/>
    <col min="1022" max="1022" width="39.5703125" style="2" customWidth="1"/>
    <col min="1023" max="1274" width="16.140625" style="2"/>
    <col min="1275" max="1276" width="16.140625" style="2" customWidth="1"/>
    <col min="1277" max="1277" width="20.5703125" style="2" customWidth="1"/>
    <col min="1278" max="1278" width="39.5703125" style="2" customWidth="1"/>
    <col min="1279" max="1530" width="16.140625" style="2"/>
    <col min="1531" max="1532" width="16.140625" style="2" customWidth="1"/>
    <col min="1533" max="1533" width="20.5703125" style="2" customWidth="1"/>
    <col min="1534" max="1534" width="39.5703125" style="2" customWidth="1"/>
    <col min="1535" max="1786" width="16.140625" style="2"/>
    <col min="1787" max="1788" width="16.140625" style="2" customWidth="1"/>
    <col min="1789" max="1789" width="20.5703125" style="2" customWidth="1"/>
    <col min="1790" max="1790" width="39.5703125" style="2" customWidth="1"/>
    <col min="1791" max="2042" width="16.140625" style="2"/>
    <col min="2043" max="2044" width="16.140625" style="2" customWidth="1"/>
    <col min="2045" max="2045" width="20.5703125" style="2" customWidth="1"/>
    <col min="2046" max="2046" width="39.5703125" style="2" customWidth="1"/>
    <col min="2047" max="2298" width="16.140625" style="2"/>
    <col min="2299" max="2300" width="16.140625" style="2" customWidth="1"/>
    <col min="2301" max="2301" width="20.5703125" style="2" customWidth="1"/>
    <col min="2302" max="2302" width="39.5703125" style="2" customWidth="1"/>
    <col min="2303" max="2554" width="16.140625" style="2"/>
    <col min="2555" max="2556" width="16.140625" style="2" customWidth="1"/>
    <col min="2557" max="2557" width="20.5703125" style="2" customWidth="1"/>
    <col min="2558" max="2558" width="39.5703125" style="2" customWidth="1"/>
    <col min="2559" max="2810" width="16.140625" style="2"/>
    <col min="2811" max="2812" width="16.140625" style="2" customWidth="1"/>
    <col min="2813" max="2813" width="20.5703125" style="2" customWidth="1"/>
    <col min="2814" max="2814" width="39.5703125" style="2" customWidth="1"/>
    <col min="2815" max="3066" width="16.140625" style="2"/>
    <col min="3067" max="3068" width="16.140625" style="2" customWidth="1"/>
    <col min="3069" max="3069" width="20.5703125" style="2" customWidth="1"/>
    <col min="3070" max="3070" width="39.5703125" style="2" customWidth="1"/>
    <col min="3071" max="3322" width="16.140625" style="2"/>
    <col min="3323" max="3324" width="16.140625" style="2" customWidth="1"/>
    <col min="3325" max="3325" width="20.5703125" style="2" customWidth="1"/>
    <col min="3326" max="3326" width="39.5703125" style="2" customWidth="1"/>
    <col min="3327" max="3578" width="16.140625" style="2"/>
    <col min="3579" max="3580" width="16.140625" style="2" customWidth="1"/>
    <col min="3581" max="3581" width="20.5703125" style="2" customWidth="1"/>
    <col min="3582" max="3582" width="39.5703125" style="2" customWidth="1"/>
    <col min="3583" max="3834" width="16.140625" style="2"/>
    <col min="3835" max="3836" width="16.140625" style="2" customWidth="1"/>
    <col min="3837" max="3837" width="20.5703125" style="2" customWidth="1"/>
    <col min="3838" max="3838" width="39.5703125" style="2" customWidth="1"/>
    <col min="3839" max="4090" width="16.140625" style="2"/>
    <col min="4091" max="4092" width="16.140625" style="2" customWidth="1"/>
    <col min="4093" max="4093" width="20.5703125" style="2" customWidth="1"/>
    <col min="4094" max="4094" width="39.5703125" style="2" customWidth="1"/>
    <col min="4095" max="4346" width="16.140625" style="2"/>
    <col min="4347" max="4348" width="16.140625" style="2" customWidth="1"/>
    <col min="4349" max="4349" width="20.5703125" style="2" customWidth="1"/>
    <col min="4350" max="4350" width="39.5703125" style="2" customWidth="1"/>
    <col min="4351" max="4602" width="16.140625" style="2"/>
    <col min="4603" max="4604" width="16.140625" style="2" customWidth="1"/>
    <col min="4605" max="4605" width="20.5703125" style="2" customWidth="1"/>
    <col min="4606" max="4606" width="39.5703125" style="2" customWidth="1"/>
    <col min="4607" max="4858" width="16.140625" style="2"/>
    <col min="4859" max="4860" width="16.140625" style="2" customWidth="1"/>
    <col min="4861" max="4861" width="20.5703125" style="2" customWidth="1"/>
    <col min="4862" max="4862" width="39.5703125" style="2" customWidth="1"/>
    <col min="4863" max="5114" width="16.140625" style="2"/>
    <col min="5115" max="5116" width="16.140625" style="2" customWidth="1"/>
    <col min="5117" max="5117" width="20.5703125" style="2" customWidth="1"/>
    <col min="5118" max="5118" width="39.5703125" style="2" customWidth="1"/>
    <col min="5119" max="5370" width="16.140625" style="2"/>
    <col min="5371" max="5372" width="16.140625" style="2" customWidth="1"/>
    <col min="5373" max="5373" width="20.5703125" style="2" customWidth="1"/>
    <col min="5374" max="5374" width="39.5703125" style="2" customWidth="1"/>
    <col min="5375" max="5626" width="16.140625" style="2"/>
    <col min="5627" max="5628" width="16.140625" style="2" customWidth="1"/>
    <col min="5629" max="5629" width="20.5703125" style="2" customWidth="1"/>
    <col min="5630" max="5630" width="39.5703125" style="2" customWidth="1"/>
    <col min="5631" max="5882" width="16.140625" style="2"/>
    <col min="5883" max="5884" width="16.140625" style="2" customWidth="1"/>
    <col min="5885" max="5885" width="20.5703125" style="2" customWidth="1"/>
    <col min="5886" max="5886" width="39.5703125" style="2" customWidth="1"/>
    <col min="5887" max="6138" width="16.140625" style="2"/>
    <col min="6139" max="6140" width="16.140625" style="2" customWidth="1"/>
    <col min="6141" max="6141" width="20.5703125" style="2" customWidth="1"/>
    <col min="6142" max="6142" width="39.5703125" style="2" customWidth="1"/>
    <col min="6143" max="6394" width="16.140625" style="2"/>
    <col min="6395" max="6396" width="16.140625" style="2" customWidth="1"/>
    <col min="6397" max="6397" width="20.5703125" style="2" customWidth="1"/>
    <col min="6398" max="6398" width="39.5703125" style="2" customWidth="1"/>
    <col min="6399" max="6650" width="16.140625" style="2"/>
    <col min="6651" max="6652" width="16.140625" style="2" customWidth="1"/>
    <col min="6653" max="6653" width="20.5703125" style="2" customWidth="1"/>
    <col min="6654" max="6654" width="39.5703125" style="2" customWidth="1"/>
    <col min="6655" max="6906" width="16.140625" style="2"/>
    <col min="6907" max="6908" width="16.140625" style="2" customWidth="1"/>
    <col min="6909" max="6909" width="20.5703125" style="2" customWidth="1"/>
    <col min="6910" max="6910" width="39.5703125" style="2" customWidth="1"/>
    <col min="6911" max="7162" width="16.140625" style="2"/>
    <col min="7163" max="7164" width="16.140625" style="2" customWidth="1"/>
    <col min="7165" max="7165" width="20.5703125" style="2" customWidth="1"/>
    <col min="7166" max="7166" width="39.5703125" style="2" customWidth="1"/>
    <col min="7167" max="7418" width="16.140625" style="2"/>
    <col min="7419" max="7420" width="16.140625" style="2" customWidth="1"/>
    <col min="7421" max="7421" width="20.5703125" style="2" customWidth="1"/>
    <col min="7422" max="7422" width="39.5703125" style="2" customWidth="1"/>
    <col min="7423" max="7674" width="16.140625" style="2"/>
    <col min="7675" max="7676" width="16.140625" style="2" customWidth="1"/>
    <col min="7677" max="7677" width="20.5703125" style="2" customWidth="1"/>
    <col min="7678" max="7678" width="39.5703125" style="2" customWidth="1"/>
    <col min="7679" max="7930" width="16.140625" style="2"/>
    <col min="7931" max="7932" width="16.140625" style="2" customWidth="1"/>
    <col min="7933" max="7933" width="20.5703125" style="2" customWidth="1"/>
    <col min="7934" max="7934" width="39.5703125" style="2" customWidth="1"/>
    <col min="7935" max="8186" width="16.140625" style="2"/>
    <col min="8187" max="8188" width="16.140625" style="2" customWidth="1"/>
    <col min="8189" max="8189" width="20.5703125" style="2" customWidth="1"/>
    <col min="8190" max="8190" width="39.5703125" style="2" customWidth="1"/>
    <col min="8191" max="8442" width="16.140625" style="2"/>
    <col min="8443" max="8444" width="16.140625" style="2" customWidth="1"/>
    <col min="8445" max="8445" width="20.5703125" style="2" customWidth="1"/>
    <col min="8446" max="8446" width="39.5703125" style="2" customWidth="1"/>
    <col min="8447" max="8698" width="16.140625" style="2"/>
    <col min="8699" max="8700" width="16.140625" style="2" customWidth="1"/>
    <col min="8701" max="8701" width="20.5703125" style="2" customWidth="1"/>
    <col min="8702" max="8702" width="39.5703125" style="2" customWidth="1"/>
    <col min="8703" max="8954" width="16.140625" style="2"/>
    <col min="8955" max="8956" width="16.140625" style="2" customWidth="1"/>
    <col min="8957" max="8957" width="20.5703125" style="2" customWidth="1"/>
    <col min="8958" max="8958" width="39.5703125" style="2" customWidth="1"/>
    <col min="8959" max="9210" width="16.140625" style="2"/>
    <col min="9211" max="9212" width="16.140625" style="2" customWidth="1"/>
    <col min="9213" max="9213" width="20.5703125" style="2" customWidth="1"/>
    <col min="9214" max="9214" width="39.5703125" style="2" customWidth="1"/>
    <col min="9215" max="9466" width="16.140625" style="2"/>
    <col min="9467" max="9468" width="16.140625" style="2" customWidth="1"/>
    <col min="9469" max="9469" width="20.5703125" style="2" customWidth="1"/>
    <col min="9470" max="9470" width="39.5703125" style="2" customWidth="1"/>
    <col min="9471" max="9722" width="16.140625" style="2"/>
    <col min="9723" max="9724" width="16.140625" style="2" customWidth="1"/>
    <col min="9725" max="9725" width="20.5703125" style="2" customWidth="1"/>
    <col min="9726" max="9726" width="39.5703125" style="2" customWidth="1"/>
    <col min="9727" max="9978" width="16.140625" style="2"/>
    <col min="9979" max="9980" width="16.140625" style="2" customWidth="1"/>
    <col min="9981" max="9981" width="20.5703125" style="2" customWidth="1"/>
    <col min="9982" max="9982" width="39.5703125" style="2" customWidth="1"/>
    <col min="9983" max="10234" width="16.140625" style="2"/>
    <col min="10235" max="10236" width="16.140625" style="2" customWidth="1"/>
    <col min="10237" max="10237" width="20.5703125" style="2" customWidth="1"/>
    <col min="10238" max="10238" width="39.5703125" style="2" customWidth="1"/>
    <col min="10239" max="10490" width="16.140625" style="2"/>
    <col min="10491" max="10492" width="16.140625" style="2" customWidth="1"/>
    <col min="10493" max="10493" width="20.5703125" style="2" customWidth="1"/>
    <col min="10494" max="10494" width="39.5703125" style="2" customWidth="1"/>
    <col min="10495" max="10746" width="16.140625" style="2"/>
    <col min="10747" max="10748" width="16.140625" style="2" customWidth="1"/>
    <col min="10749" max="10749" width="20.5703125" style="2" customWidth="1"/>
    <col min="10750" max="10750" width="39.5703125" style="2" customWidth="1"/>
    <col min="10751" max="11002" width="16.140625" style="2"/>
    <col min="11003" max="11004" width="16.140625" style="2" customWidth="1"/>
    <col min="11005" max="11005" width="20.5703125" style="2" customWidth="1"/>
    <col min="11006" max="11006" width="39.5703125" style="2" customWidth="1"/>
    <col min="11007" max="11258" width="16.140625" style="2"/>
    <col min="11259" max="11260" width="16.140625" style="2" customWidth="1"/>
    <col min="11261" max="11261" width="20.5703125" style="2" customWidth="1"/>
    <col min="11262" max="11262" width="39.5703125" style="2" customWidth="1"/>
    <col min="11263" max="11514" width="16.140625" style="2"/>
    <col min="11515" max="11516" width="16.140625" style="2" customWidth="1"/>
    <col min="11517" max="11517" width="20.5703125" style="2" customWidth="1"/>
    <col min="11518" max="11518" width="39.5703125" style="2" customWidth="1"/>
    <col min="11519" max="11770" width="16.140625" style="2"/>
    <col min="11771" max="11772" width="16.140625" style="2" customWidth="1"/>
    <col min="11773" max="11773" width="20.5703125" style="2" customWidth="1"/>
    <col min="11774" max="11774" width="39.5703125" style="2" customWidth="1"/>
    <col min="11775" max="12026" width="16.140625" style="2"/>
    <col min="12027" max="12028" width="16.140625" style="2" customWidth="1"/>
    <col min="12029" max="12029" width="20.5703125" style="2" customWidth="1"/>
    <col min="12030" max="12030" width="39.5703125" style="2" customWidth="1"/>
    <col min="12031" max="12282" width="16.140625" style="2"/>
    <col min="12283" max="12284" width="16.140625" style="2" customWidth="1"/>
    <col min="12285" max="12285" width="20.5703125" style="2" customWidth="1"/>
    <col min="12286" max="12286" width="39.5703125" style="2" customWidth="1"/>
    <col min="12287" max="12538" width="16.140625" style="2"/>
    <col min="12539" max="12540" width="16.140625" style="2" customWidth="1"/>
    <col min="12541" max="12541" width="20.5703125" style="2" customWidth="1"/>
    <col min="12542" max="12542" width="39.5703125" style="2" customWidth="1"/>
    <col min="12543" max="12794" width="16.140625" style="2"/>
    <col min="12795" max="12796" width="16.140625" style="2" customWidth="1"/>
    <col min="12797" max="12797" width="20.5703125" style="2" customWidth="1"/>
    <col min="12798" max="12798" width="39.5703125" style="2" customWidth="1"/>
    <col min="12799" max="13050" width="16.140625" style="2"/>
    <col min="13051" max="13052" width="16.140625" style="2" customWidth="1"/>
    <col min="13053" max="13053" width="20.5703125" style="2" customWidth="1"/>
    <col min="13054" max="13054" width="39.5703125" style="2" customWidth="1"/>
    <col min="13055" max="13306" width="16.140625" style="2"/>
    <col min="13307" max="13308" width="16.140625" style="2" customWidth="1"/>
    <col min="13309" max="13309" width="20.5703125" style="2" customWidth="1"/>
    <col min="13310" max="13310" width="39.5703125" style="2" customWidth="1"/>
    <col min="13311" max="13562" width="16.140625" style="2"/>
    <col min="13563" max="13564" width="16.140625" style="2" customWidth="1"/>
    <col min="13565" max="13565" width="20.5703125" style="2" customWidth="1"/>
    <col min="13566" max="13566" width="39.5703125" style="2" customWidth="1"/>
    <col min="13567" max="13818" width="16.140625" style="2"/>
    <col min="13819" max="13820" width="16.140625" style="2" customWidth="1"/>
    <col min="13821" max="13821" width="20.5703125" style="2" customWidth="1"/>
    <col min="13822" max="13822" width="39.5703125" style="2" customWidth="1"/>
    <col min="13823" max="14074" width="16.140625" style="2"/>
    <col min="14075" max="14076" width="16.140625" style="2" customWidth="1"/>
    <col min="14077" max="14077" width="20.5703125" style="2" customWidth="1"/>
    <col min="14078" max="14078" width="39.5703125" style="2" customWidth="1"/>
    <col min="14079" max="14330" width="16.140625" style="2"/>
    <col min="14331" max="14332" width="16.140625" style="2" customWidth="1"/>
    <col min="14333" max="14333" width="20.5703125" style="2" customWidth="1"/>
    <col min="14334" max="14334" width="39.5703125" style="2" customWidth="1"/>
    <col min="14335" max="14586" width="16.140625" style="2"/>
    <col min="14587" max="14588" width="16.140625" style="2" customWidth="1"/>
    <col min="14589" max="14589" width="20.5703125" style="2" customWidth="1"/>
    <col min="14590" max="14590" width="39.5703125" style="2" customWidth="1"/>
    <col min="14591" max="14842" width="16.140625" style="2"/>
    <col min="14843" max="14844" width="16.140625" style="2" customWidth="1"/>
    <col min="14845" max="14845" width="20.5703125" style="2" customWidth="1"/>
    <col min="14846" max="14846" width="39.5703125" style="2" customWidth="1"/>
    <col min="14847" max="15098" width="16.140625" style="2"/>
    <col min="15099" max="15100" width="16.140625" style="2" customWidth="1"/>
    <col min="15101" max="15101" width="20.5703125" style="2" customWidth="1"/>
    <col min="15102" max="15102" width="39.5703125" style="2" customWidth="1"/>
    <col min="15103" max="15354" width="16.140625" style="2"/>
    <col min="15355" max="15356" width="16.140625" style="2" customWidth="1"/>
    <col min="15357" max="15357" width="20.5703125" style="2" customWidth="1"/>
    <col min="15358" max="15358" width="39.5703125" style="2" customWidth="1"/>
    <col min="15359" max="15610" width="16.140625" style="2"/>
    <col min="15611" max="15612" width="16.140625" style="2" customWidth="1"/>
    <col min="15613" max="15613" width="20.5703125" style="2" customWidth="1"/>
    <col min="15614" max="15614" width="39.5703125" style="2" customWidth="1"/>
    <col min="15615" max="15866" width="16.140625" style="2"/>
    <col min="15867" max="15868" width="16.140625" style="2" customWidth="1"/>
    <col min="15869" max="15869" width="20.5703125" style="2" customWidth="1"/>
    <col min="15870" max="15870" width="39.5703125" style="2" customWidth="1"/>
    <col min="15871" max="16122" width="16.140625" style="2"/>
    <col min="16123" max="16124" width="16.140625" style="2" customWidth="1"/>
    <col min="16125" max="16125" width="20.5703125" style="2" customWidth="1"/>
    <col min="16126" max="16126" width="39.5703125" style="2" customWidth="1"/>
    <col min="16127" max="16384" width="16.140625" style="2"/>
  </cols>
  <sheetData>
    <row r="1" spans="1:10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</row>
    <row r="2" spans="1:10" ht="12.75" customHeight="1" x14ac:dyDescent="0.25">
      <c r="A2" s="3"/>
      <c r="B2" s="3"/>
      <c r="C2" s="4"/>
      <c r="D2" s="4"/>
      <c r="E2" s="3"/>
      <c r="F2" s="3"/>
      <c r="G2" s="3"/>
      <c r="H2" s="3"/>
    </row>
    <row r="3" spans="1:10" ht="19.5" customHeight="1" x14ac:dyDescent="0.25">
      <c r="A3" s="51" t="s">
        <v>46</v>
      </c>
      <c r="B3" s="51"/>
      <c r="C3" s="51"/>
      <c r="D3" s="51"/>
      <c r="E3" s="51"/>
      <c r="F3" s="51"/>
      <c r="G3" s="51"/>
      <c r="H3" s="51"/>
    </row>
    <row r="4" spans="1:10" ht="19.5" customHeight="1" x14ac:dyDescent="0.25">
      <c r="A4" s="5"/>
      <c r="B4" s="5"/>
      <c r="C4" s="5"/>
      <c r="D4" s="5"/>
      <c r="E4" s="5"/>
      <c r="F4" s="5"/>
      <c r="G4" s="5"/>
      <c r="H4" s="5"/>
    </row>
    <row r="5" spans="1:10" ht="12.75" customHeight="1" x14ac:dyDescent="0.25">
      <c r="A5" s="49" t="s">
        <v>33</v>
      </c>
      <c r="B5" s="49"/>
      <c r="C5" s="49"/>
      <c r="D5" s="49"/>
      <c r="E5" s="49"/>
      <c r="F5" s="49"/>
      <c r="G5" s="49"/>
      <c r="H5" s="49"/>
    </row>
    <row r="6" spans="1:10" s="7" customFormat="1" ht="15.75" customHeight="1" x14ac:dyDescent="0.25">
      <c r="A6" s="52" t="s">
        <v>48</v>
      </c>
      <c r="B6" s="53"/>
      <c r="C6" s="53"/>
      <c r="D6" s="53"/>
      <c r="E6" s="53"/>
      <c r="F6" s="53"/>
      <c r="G6" s="53"/>
      <c r="H6" s="53"/>
      <c r="I6" s="6"/>
      <c r="J6" s="46"/>
    </row>
    <row r="7" spans="1:10" ht="30.75" customHeight="1" x14ac:dyDescent="0.25">
      <c r="A7" s="3"/>
      <c r="B7" s="3"/>
      <c r="C7" s="4"/>
      <c r="D7" s="4"/>
      <c r="E7" s="3"/>
      <c r="F7" s="50" t="s">
        <v>25</v>
      </c>
      <c r="G7" s="50"/>
      <c r="H7" s="50"/>
    </row>
    <row r="8" spans="1:10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44</v>
      </c>
      <c r="G8" s="11" t="s">
        <v>32</v>
      </c>
      <c r="H8" s="12" t="s">
        <v>42</v>
      </c>
      <c r="J8" s="44"/>
    </row>
    <row r="9" spans="1:10" s="20" customFormat="1" ht="53.25" customHeight="1" x14ac:dyDescent="0.25">
      <c r="A9" s="14">
        <v>1</v>
      </c>
      <c r="B9" s="14">
        <v>1</v>
      </c>
      <c r="C9" s="15" t="s">
        <v>5</v>
      </c>
      <c r="D9" s="15" t="s">
        <v>55</v>
      </c>
      <c r="E9" s="16" t="s">
        <v>6</v>
      </c>
      <c r="F9" s="17">
        <v>7000</v>
      </c>
      <c r="G9" s="18">
        <f>'LOT 1'!J9</f>
        <v>0</v>
      </c>
      <c r="H9" s="19">
        <f>F9*G9</f>
        <v>0</v>
      </c>
      <c r="J9" s="45"/>
    </row>
    <row r="10" spans="1:10" s="20" customFormat="1" ht="58.5" customHeight="1" x14ac:dyDescent="0.25">
      <c r="A10" s="14">
        <v>1</v>
      </c>
      <c r="B10" s="14">
        <v>2</v>
      </c>
      <c r="C10" s="15" t="s">
        <v>5</v>
      </c>
      <c r="D10" s="15" t="s">
        <v>55</v>
      </c>
      <c r="E10" s="16" t="s">
        <v>7</v>
      </c>
      <c r="F10" s="17">
        <v>1030</v>
      </c>
      <c r="G10" s="18">
        <f>'LOT 1'!J10</f>
        <v>0</v>
      </c>
      <c r="H10" s="19">
        <f t="shared" ref="H10:H15" si="0">F10*G10</f>
        <v>0</v>
      </c>
      <c r="J10" s="45"/>
    </row>
    <row r="11" spans="1:10" s="20" customFormat="1" ht="60" customHeight="1" x14ac:dyDescent="0.25">
      <c r="A11" s="14">
        <v>1</v>
      </c>
      <c r="B11" s="14">
        <v>3</v>
      </c>
      <c r="C11" s="15" t="s">
        <v>5</v>
      </c>
      <c r="D11" s="15" t="s">
        <v>56</v>
      </c>
      <c r="E11" s="16" t="s">
        <v>6</v>
      </c>
      <c r="F11" s="17">
        <v>300</v>
      </c>
      <c r="G11" s="18">
        <f>'LOT 1'!J11</f>
        <v>0</v>
      </c>
      <c r="H11" s="19">
        <f t="shared" si="0"/>
        <v>0</v>
      </c>
      <c r="J11" s="45"/>
    </row>
    <row r="12" spans="1:10" s="20" customFormat="1" ht="57.75" customHeight="1" x14ac:dyDescent="0.25">
      <c r="A12" s="14">
        <v>1</v>
      </c>
      <c r="B12" s="14">
        <v>4</v>
      </c>
      <c r="C12" s="15" t="s">
        <v>5</v>
      </c>
      <c r="D12" s="15" t="s">
        <v>56</v>
      </c>
      <c r="E12" s="16" t="s">
        <v>8</v>
      </c>
      <c r="F12" s="17">
        <v>50</v>
      </c>
      <c r="G12" s="18">
        <f>'LOT 1'!J12</f>
        <v>0</v>
      </c>
      <c r="H12" s="19">
        <f t="shared" si="0"/>
        <v>0</v>
      </c>
      <c r="J12" s="45"/>
    </row>
    <row r="13" spans="1:10" s="20" customFormat="1" ht="47.25" customHeight="1" x14ac:dyDescent="0.25">
      <c r="A13" s="14">
        <v>1</v>
      </c>
      <c r="B13" s="14">
        <v>5</v>
      </c>
      <c r="C13" s="15" t="s">
        <v>5</v>
      </c>
      <c r="D13" s="15" t="s">
        <v>63</v>
      </c>
      <c r="E13" s="16" t="s">
        <v>6</v>
      </c>
      <c r="F13" s="17">
        <v>5100</v>
      </c>
      <c r="G13" s="18">
        <f>'LOT 1'!J13</f>
        <v>0</v>
      </c>
      <c r="H13" s="19">
        <f t="shared" si="0"/>
        <v>0</v>
      </c>
      <c r="J13" s="45"/>
    </row>
    <row r="14" spans="1:10" s="20" customFormat="1" ht="40.5" customHeight="1" x14ac:dyDescent="0.25">
      <c r="A14" s="14">
        <v>1</v>
      </c>
      <c r="B14" s="14">
        <v>6</v>
      </c>
      <c r="C14" s="15" t="s">
        <v>5</v>
      </c>
      <c r="D14" s="15" t="s">
        <v>63</v>
      </c>
      <c r="E14" s="16" t="s">
        <v>7</v>
      </c>
      <c r="F14" s="17">
        <v>17100</v>
      </c>
      <c r="G14" s="18">
        <f>'LOT 1'!J14</f>
        <v>0</v>
      </c>
      <c r="H14" s="19">
        <f t="shared" si="0"/>
        <v>0</v>
      </c>
      <c r="J14" s="45"/>
    </row>
    <row r="15" spans="1:10" s="20" customFormat="1" ht="50.25" customHeight="1" x14ac:dyDescent="0.25">
      <c r="A15" s="14">
        <v>1</v>
      </c>
      <c r="B15" s="14">
        <v>7</v>
      </c>
      <c r="C15" s="15" t="s">
        <v>5</v>
      </c>
      <c r="D15" s="15" t="s">
        <v>62</v>
      </c>
      <c r="E15" s="16" t="s">
        <v>6</v>
      </c>
      <c r="F15" s="17">
        <v>1</v>
      </c>
      <c r="G15" s="18">
        <f>'LOT 1'!J15</f>
        <v>0</v>
      </c>
      <c r="H15" s="19">
        <f t="shared" si="0"/>
        <v>0</v>
      </c>
      <c r="J15" s="45"/>
    </row>
    <row r="16" spans="1:10" ht="12" customHeight="1" thickBot="1" x14ac:dyDescent="0.3"/>
    <row r="17" spans="5:10" s="2" customFormat="1" ht="16.5" thickBot="1" x14ac:dyDescent="0.3">
      <c r="E17" s="22"/>
      <c r="F17" s="22" t="s">
        <v>43</v>
      </c>
      <c r="H17" s="23">
        <f>+SUM(H9:H15)</f>
        <v>0</v>
      </c>
      <c r="J17" s="43"/>
    </row>
  </sheetData>
  <mergeCells count="5">
    <mergeCell ref="A1:H1"/>
    <mergeCell ref="A3:H3"/>
    <mergeCell ref="A5:H5"/>
    <mergeCell ref="F7:H7"/>
    <mergeCell ref="A6:H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opLeftCell="AR1" workbookViewId="0">
      <selection activeCell="D16" sqref="D16"/>
    </sheetView>
  </sheetViews>
  <sheetFormatPr baseColWidth="10" defaultColWidth="16.140625" defaultRowHeight="12" x14ac:dyDescent="0.25"/>
  <cols>
    <col min="1" max="2" width="16.140625" style="2" customWidth="1"/>
    <col min="3" max="3" width="20.5703125" style="21" customWidth="1"/>
    <col min="4" max="4" width="39.5703125" style="21" customWidth="1"/>
    <col min="5" max="6" width="16.140625" style="2"/>
    <col min="7" max="7" width="11.85546875" style="2" customWidth="1"/>
    <col min="8" max="8" width="14.140625" style="2" customWidth="1"/>
    <col min="9" max="11" width="16.140625" style="2"/>
    <col min="12" max="12" width="18.5703125" style="2" customWidth="1"/>
    <col min="13" max="254" width="16.140625" style="2"/>
    <col min="255" max="256" width="16.140625" style="2" customWidth="1"/>
    <col min="257" max="257" width="20.5703125" style="2" customWidth="1"/>
    <col min="258" max="258" width="39.5703125" style="2" customWidth="1"/>
    <col min="259" max="510" width="16.140625" style="2"/>
    <col min="511" max="512" width="16.140625" style="2" customWidth="1"/>
    <col min="513" max="513" width="20.5703125" style="2" customWidth="1"/>
    <col min="514" max="514" width="39.5703125" style="2" customWidth="1"/>
    <col min="515" max="766" width="16.140625" style="2"/>
    <col min="767" max="768" width="16.140625" style="2" customWidth="1"/>
    <col min="769" max="769" width="20.5703125" style="2" customWidth="1"/>
    <col min="770" max="770" width="39.5703125" style="2" customWidth="1"/>
    <col min="771" max="1022" width="16.140625" style="2"/>
    <col min="1023" max="1024" width="16.140625" style="2" customWidth="1"/>
    <col min="1025" max="1025" width="20.5703125" style="2" customWidth="1"/>
    <col min="1026" max="1026" width="39.5703125" style="2" customWidth="1"/>
    <col min="1027" max="1278" width="16.140625" style="2"/>
    <col min="1279" max="1280" width="16.140625" style="2" customWidth="1"/>
    <col min="1281" max="1281" width="20.5703125" style="2" customWidth="1"/>
    <col min="1282" max="1282" width="39.5703125" style="2" customWidth="1"/>
    <col min="1283" max="1534" width="16.140625" style="2"/>
    <col min="1535" max="1536" width="16.140625" style="2" customWidth="1"/>
    <col min="1537" max="1537" width="20.5703125" style="2" customWidth="1"/>
    <col min="1538" max="1538" width="39.5703125" style="2" customWidth="1"/>
    <col min="1539" max="1790" width="16.140625" style="2"/>
    <col min="1791" max="1792" width="16.140625" style="2" customWidth="1"/>
    <col min="1793" max="1793" width="20.5703125" style="2" customWidth="1"/>
    <col min="1794" max="1794" width="39.5703125" style="2" customWidth="1"/>
    <col min="1795" max="2046" width="16.140625" style="2"/>
    <col min="2047" max="2048" width="16.140625" style="2" customWidth="1"/>
    <col min="2049" max="2049" width="20.5703125" style="2" customWidth="1"/>
    <col min="2050" max="2050" width="39.5703125" style="2" customWidth="1"/>
    <col min="2051" max="2302" width="16.140625" style="2"/>
    <col min="2303" max="2304" width="16.140625" style="2" customWidth="1"/>
    <col min="2305" max="2305" width="20.5703125" style="2" customWidth="1"/>
    <col min="2306" max="2306" width="39.5703125" style="2" customWidth="1"/>
    <col min="2307" max="2558" width="16.140625" style="2"/>
    <col min="2559" max="2560" width="16.140625" style="2" customWidth="1"/>
    <col min="2561" max="2561" width="20.5703125" style="2" customWidth="1"/>
    <col min="2562" max="2562" width="39.5703125" style="2" customWidth="1"/>
    <col min="2563" max="2814" width="16.140625" style="2"/>
    <col min="2815" max="2816" width="16.140625" style="2" customWidth="1"/>
    <col min="2817" max="2817" width="20.5703125" style="2" customWidth="1"/>
    <col min="2818" max="2818" width="39.5703125" style="2" customWidth="1"/>
    <col min="2819" max="3070" width="16.140625" style="2"/>
    <col min="3071" max="3072" width="16.140625" style="2" customWidth="1"/>
    <col min="3073" max="3073" width="20.5703125" style="2" customWidth="1"/>
    <col min="3074" max="3074" width="39.5703125" style="2" customWidth="1"/>
    <col min="3075" max="3326" width="16.140625" style="2"/>
    <col min="3327" max="3328" width="16.140625" style="2" customWidth="1"/>
    <col min="3329" max="3329" width="20.5703125" style="2" customWidth="1"/>
    <col min="3330" max="3330" width="39.5703125" style="2" customWidth="1"/>
    <col min="3331" max="3582" width="16.140625" style="2"/>
    <col min="3583" max="3584" width="16.140625" style="2" customWidth="1"/>
    <col min="3585" max="3585" width="20.5703125" style="2" customWidth="1"/>
    <col min="3586" max="3586" width="39.5703125" style="2" customWidth="1"/>
    <col min="3587" max="3838" width="16.140625" style="2"/>
    <col min="3839" max="3840" width="16.140625" style="2" customWidth="1"/>
    <col min="3841" max="3841" width="20.5703125" style="2" customWidth="1"/>
    <col min="3842" max="3842" width="39.5703125" style="2" customWidth="1"/>
    <col min="3843" max="4094" width="16.140625" style="2"/>
    <col min="4095" max="4096" width="16.140625" style="2" customWidth="1"/>
    <col min="4097" max="4097" width="20.5703125" style="2" customWidth="1"/>
    <col min="4098" max="4098" width="39.5703125" style="2" customWidth="1"/>
    <col min="4099" max="4350" width="16.140625" style="2"/>
    <col min="4351" max="4352" width="16.140625" style="2" customWidth="1"/>
    <col min="4353" max="4353" width="20.5703125" style="2" customWidth="1"/>
    <col min="4354" max="4354" width="39.5703125" style="2" customWidth="1"/>
    <col min="4355" max="4606" width="16.140625" style="2"/>
    <col min="4607" max="4608" width="16.140625" style="2" customWidth="1"/>
    <col min="4609" max="4609" width="20.5703125" style="2" customWidth="1"/>
    <col min="4610" max="4610" width="39.5703125" style="2" customWidth="1"/>
    <col min="4611" max="4862" width="16.140625" style="2"/>
    <col min="4863" max="4864" width="16.140625" style="2" customWidth="1"/>
    <col min="4865" max="4865" width="20.5703125" style="2" customWidth="1"/>
    <col min="4866" max="4866" width="39.5703125" style="2" customWidth="1"/>
    <col min="4867" max="5118" width="16.140625" style="2"/>
    <col min="5119" max="5120" width="16.140625" style="2" customWidth="1"/>
    <col min="5121" max="5121" width="20.5703125" style="2" customWidth="1"/>
    <col min="5122" max="5122" width="39.5703125" style="2" customWidth="1"/>
    <col min="5123" max="5374" width="16.140625" style="2"/>
    <col min="5375" max="5376" width="16.140625" style="2" customWidth="1"/>
    <col min="5377" max="5377" width="20.5703125" style="2" customWidth="1"/>
    <col min="5378" max="5378" width="39.5703125" style="2" customWidth="1"/>
    <col min="5379" max="5630" width="16.140625" style="2"/>
    <col min="5631" max="5632" width="16.140625" style="2" customWidth="1"/>
    <col min="5633" max="5633" width="20.5703125" style="2" customWidth="1"/>
    <col min="5634" max="5634" width="39.5703125" style="2" customWidth="1"/>
    <col min="5635" max="5886" width="16.140625" style="2"/>
    <col min="5887" max="5888" width="16.140625" style="2" customWidth="1"/>
    <col min="5889" max="5889" width="20.5703125" style="2" customWidth="1"/>
    <col min="5890" max="5890" width="39.5703125" style="2" customWidth="1"/>
    <col min="5891" max="6142" width="16.140625" style="2"/>
    <col min="6143" max="6144" width="16.140625" style="2" customWidth="1"/>
    <col min="6145" max="6145" width="20.5703125" style="2" customWidth="1"/>
    <col min="6146" max="6146" width="39.5703125" style="2" customWidth="1"/>
    <col min="6147" max="6398" width="16.140625" style="2"/>
    <col min="6399" max="6400" width="16.140625" style="2" customWidth="1"/>
    <col min="6401" max="6401" width="20.5703125" style="2" customWidth="1"/>
    <col min="6402" max="6402" width="39.5703125" style="2" customWidth="1"/>
    <col min="6403" max="6654" width="16.140625" style="2"/>
    <col min="6655" max="6656" width="16.140625" style="2" customWidth="1"/>
    <col min="6657" max="6657" width="20.5703125" style="2" customWidth="1"/>
    <col min="6658" max="6658" width="39.5703125" style="2" customWidth="1"/>
    <col min="6659" max="6910" width="16.140625" style="2"/>
    <col min="6911" max="6912" width="16.140625" style="2" customWidth="1"/>
    <col min="6913" max="6913" width="20.5703125" style="2" customWidth="1"/>
    <col min="6914" max="6914" width="39.5703125" style="2" customWidth="1"/>
    <col min="6915" max="7166" width="16.140625" style="2"/>
    <col min="7167" max="7168" width="16.140625" style="2" customWidth="1"/>
    <col min="7169" max="7169" width="20.5703125" style="2" customWidth="1"/>
    <col min="7170" max="7170" width="39.5703125" style="2" customWidth="1"/>
    <col min="7171" max="7422" width="16.140625" style="2"/>
    <col min="7423" max="7424" width="16.140625" style="2" customWidth="1"/>
    <col min="7425" max="7425" width="20.5703125" style="2" customWidth="1"/>
    <col min="7426" max="7426" width="39.5703125" style="2" customWidth="1"/>
    <col min="7427" max="7678" width="16.140625" style="2"/>
    <col min="7679" max="7680" width="16.140625" style="2" customWidth="1"/>
    <col min="7681" max="7681" width="20.5703125" style="2" customWidth="1"/>
    <col min="7682" max="7682" width="39.5703125" style="2" customWidth="1"/>
    <col min="7683" max="7934" width="16.140625" style="2"/>
    <col min="7935" max="7936" width="16.140625" style="2" customWidth="1"/>
    <col min="7937" max="7937" width="20.5703125" style="2" customWidth="1"/>
    <col min="7938" max="7938" width="39.5703125" style="2" customWidth="1"/>
    <col min="7939" max="8190" width="16.140625" style="2"/>
    <col min="8191" max="8192" width="16.140625" style="2" customWidth="1"/>
    <col min="8193" max="8193" width="20.5703125" style="2" customWidth="1"/>
    <col min="8194" max="8194" width="39.5703125" style="2" customWidth="1"/>
    <col min="8195" max="8446" width="16.140625" style="2"/>
    <col min="8447" max="8448" width="16.140625" style="2" customWidth="1"/>
    <col min="8449" max="8449" width="20.5703125" style="2" customWidth="1"/>
    <col min="8450" max="8450" width="39.5703125" style="2" customWidth="1"/>
    <col min="8451" max="8702" width="16.140625" style="2"/>
    <col min="8703" max="8704" width="16.140625" style="2" customWidth="1"/>
    <col min="8705" max="8705" width="20.5703125" style="2" customWidth="1"/>
    <col min="8706" max="8706" width="39.5703125" style="2" customWidth="1"/>
    <col min="8707" max="8958" width="16.140625" style="2"/>
    <col min="8959" max="8960" width="16.140625" style="2" customWidth="1"/>
    <col min="8961" max="8961" width="20.5703125" style="2" customWidth="1"/>
    <col min="8962" max="8962" width="39.5703125" style="2" customWidth="1"/>
    <col min="8963" max="9214" width="16.140625" style="2"/>
    <col min="9215" max="9216" width="16.140625" style="2" customWidth="1"/>
    <col min="9217" max="9217" width="20.5703125" style="2" customWidth="1"/>
    <col min="9218" max="9218" width="39.5703125" style="2" customWidth="1"/>
    <col min="9219" max="9470" width="16.140625" style="2"/>
    <col min="9471" max="9472" width="16.140625" style="2" customWidth="1"/>
    <col min="9473" max="9473" width="20.5703125" style="2" customWidth="1"/>
    <col min="9474" max="9474" width="39.5703125" style="2" customWidth="1"/>
    <col min="9475" max="9726" width="16.140625" style="2"/>
    <col min="9727" max="9728" width="16.140625" style="2" customWidth="1"/>
    <col min="9729" max="9729" width="20.5703125" style="2" customWidth="1"/>
    <col min="9730" max="9730" width="39.5703125" style="2" customWidth="1"/>
    <col min="9731" max="9982" width="16.140625" style="2"/>
    <col min="9983" max="9984" width="16.140625" style="2" customWidth="1"/>
    <col min="9985" max="9985" width="20.5703125" style="2" customWidth="1"/>
    <col min="9986" max="9986" width="39.5703125" style="2" customWidth="1"/>
    <col min="9987" max="10238" width="16.140625" style="2"/>
    <col min="10239" max="10240" width="16.140625" style="2" customWidth="1"/>
    <col min="10241" max="10241" width="20.5703125" style="2" customWidth="1"/>
    <col min="10242" max="10242" width="39.5703125" style="2" customWidth="1"/>
    <col min="10243" max="10494" width="16.140625" style="2"/>
    <col min="10495" max="10496" width="16.140625" style="2" customWidth="1"/>
    <col min="10497" max="10497" width="20.5703125" style="2" customWidth="1"/>
    <col min="10498" max="10498" width="39.5703125" style="2" customWidth="1"/>
    <col min="10499" max="10750" width="16.140625" style="2"/>
    <col min="10751" max="10752" width="16.140625" style="2" customWidth="1"/>
    <col min="10753" max="10753" width="20.5703125" style="2" customWidth="1"/>
    <col min="10754" max="10754" width="39.5703125" style="2" customWidth="1"/>
    <col min="10755" max="11006" width="16.140625" style="2"/>
    <col min="11007" max="11008" width="16.140625" style="2" customWidth="1"/>
    <col min="11009" max="11009" width="20.5703125" style="2" customWidth="1"/>
    <col min="11010" max="11010" width="39.5703125" style="2" customWidth="1"/>
    <col min="11011" max="11262" width="16.140625" style="2"/>
    <col min="11263" max="11264" width="16.140625" style="2" customWidth="1"/>
    <col min="11265" max="11265" width="20.5703125" style="2" customWidth="1"/>
    <col min="11266" max="11266" width="39.5703125" style="2" customWidth="1"/>
    <col min="11267" max="11518" width="16.140625" style="2"/>
    <col min="11519" max="11520" width="16.140625" style="2" customWidth="1"/>
    <col min="11521" max="11521" width="20.5703125" style="2" customWidth="1"/>
    <col min="11522" max="11522" width="39.5703125" style="2" customWidth="1"/>
    <col min="11523" max="11774" width="16.140625" style="2"/>
    <col min="11775" max="11776" width="16.140625" style="2" customWidth="1"/>
    <col min="11777" max="11777" width="20.5703125" style="2" customWidth="1"/>
    <col min="11778" max="11778" width="39.5703125" style="2" customWidth="1"/>
    <col min="11779" max="12030" width="16.140625" style="2"/>
    <col min="12031" max="12032" width="16.140625" style="2" customWidth="1"/>
    <col min="12033" max="12033" width="20.5703125" style="2" customWidth="1"/>
    <col min="12034" max="12034" width="39.5703125" style="2" customWidth="1"/>
    <col min="12035" max="12286" width="16.140625" style="2"/>
    <col min="12287" max="12288" width="16.140625" style="2" customWidth="1"/>
    <col min="12289" max="12289" width="20.5703125" style="2" customWidth="1"/>
    <col min="12290" max="12290" width="39.5703125" style="2" customWidth="1"/>
    <col min="12291" max="12542" width="16.140625" style="2"/>
    <col min="12543" max="12544" width="16.140625" style="2" customWidth="1"/>
    <col min="12545" max="12545" width="20.5703125" style="2" customWidth="1"/>
    <col min="12546" max="12546" width="39.5703125" style="2" customWidth="1"/>
    <col min="12547" max="12798" width="16.140625" style="2"/>
    <col min="12799" max="12800" width="16.140625" style="2" customWidth="1"/>
    <col min="12801" max="12801" width="20.5703125" style="2" customWidth="1"/>
    <col min="12802" max="12802" width="39.5703125" style="2" customWidth="1"/>
    <col min="12803" max="13054" width="16.140625" style="2"/>
    <col min="13055" max="13056" width="16.140625" style="2" customWidth="1"/>
    <col min="13057" max="13057" width="20.5703125" style="2" customWidth="1"/>
    <col min="13058" max="13058" width="39.5703125" style="2" customWidth="1"/>
    <col min="13059" max="13310" width="16.140625" style="2"/>
    <col min="13311" max="13312" width="16.140625" style="2" customWidth="1"/>
    <col min="13313" max="13313" width="20.5703125" style="2" customWidth="1"/>
    <col min="13314" max="13314" width="39.5703125" style="2" customWidth="1"/>
    <col min="13315" max="13566" width="16.140625" style="2"/>
    <col min="13567" max="13568" width="16.140625" style="2" customWidth="1"/>
    <col min="13569" max="13569" width="20.5703125" style="2" customWidth="1"/>
    <col min="13570" max="13570" width="39.5703125" style="2" customWidth="1"/>
    <col min="13571" max="13822" width="16.140625" style="2"/>
    <col min="13823" max="13824" width="16.140625" style="2" customWidth="1"/>
    <col min="13825" max="13825" width="20.5703125" style="2" customWidth="1"/>
    <col min="13826" max="13826" width="39.5703125" style="2" customWidth="1"/>
    <col min="13827" max="14078" width="16.140625" style="2"/>
    <col min="14079" max="14080" width="16.140625" style="2" customWidth="1"/>
    <col min="14081" max="14081" width="20.5703125" style="2" customWidth="1"/>
    <col min="14082" max="14082" width="39.5703125" style="2" customWidth="1"/>
    <col min="14083" max="14334" width="16.140625" style="2"/>
    <col min="14335" max="14336" width="16.140625" style="2" customWidth="1"/>
    <col min="14337" max="14337" width="20.5703125" style="2" customWidth="1"/>
    <col min="14338" max="14338" width="39.5703125" style="2" customWidth="1"/>
    <col min="14339" max="14590" width="16.140625" style="2"/>
    <col min="14591" max="14592" width="16.140625" style="2" customWidth="1"/>
    <col min="14593" max="14593" width="20.5703125" style="2" customWidth="1"/>
    <col min="14594" max="14594" width="39.5703125" style="2" customWidth="1"/>
    <col min="14595" max="14846" width="16.140625" style="2"/>
    <col min="14847" max="14848" width="16.140625" style="2" customWidth="1"/>
    <col min="14849" max="14849" width="20.5703125" style="2" customWidth="1"/>
    <col min="14850" max="14850" width="39.5703125" style="2" customWidth="1"/>
    <col min="14851" max="15102" width="16.140625" style="2"/>
    <col min="15103" max="15104" width="16.140625" style="2" customWidth="1"/>
    <col min="15105" max="15105" width="20.5703125" style="2" customWidth="1"/>
    <col min="15106" max="15106" width="39.5703125" style="2" customWidth="1"/>
    <col min="15107" max="15358" width="16.140625" style="2"/>
    <col min="15359" max="15360" width="16.140625" style="2" customWidth="1"/>
    <col min="15361" max="15361" width="20.5703125" style="2" customWidth="1"/>
    <col min="15362" max="15362" width="39.5703125" style="2" customWidth="1"/>
    <col min="15363" max="15614" width="16.140625" style="2"/>
    <col min="15615" max="15616" width="16.140625" style="2" customWidth="1"/>
    <col min="15617" max="15617" width="20.5703125" style="2" customWidth="1"/>
    <col min="15618" max="15618" width="39.5703125" style="2" customWidth="1"/>
    <col min="15619" max="15870" width="16.140625" style="2"/>
    <col min="15871" max="15872" width="16.140625" style="2" customWidth="1"/>
    <col min="15873" max="15873" width="20.5703125" style="2" customWidth="1"/>
    <col min="15874" max="15874" width="39.5703125" style="2" customWidth="1"/>
    <col min="15875" max="16126" width="16.140625" style="2"/>
    <col min="16127" max="16128" width="16.140625" style="2" customWidth="1"/>
    <col min="16129" max="16129" width="20.5703125" style="2" customWidth="1"/>
    <col min="16130" max="16130" width="39.5703125" style="2" customWidth="1"/>
    <col min="16131" max="16384" width="16.140625" style="2"/>
  </cols>
  <sheetData>
    <row r="1" spans="1:12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ht="12.75" customHeight="1" x14ac:dyDescent="0.25">
      <c r="A2" s="3"/>
      <c r="B2" s="3"/>
      <c r="C2" s="4"/>
      <c r="D2" s="4"/>
      <c r="E2" s="3"/>
      <c r="F2" s="3"/>
      <c r="G2" s="3"/>
      <c r="H2" s="3"/>
      <c r="I2" s="3"/>
      <c r="J2" s="3"/>
      <c r="K2" s="3"/>
    </row>
    <row r="3" spans="1:12" ht="12.75" customHeight="1" x14ac:dyDescent="0.25">
      <c r="A3" s="49" t="s">
        <v>34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2" ht="12.7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2" ht="12.75" customHeight="1" x14ac:dyDescent="0.25">
      <c r="A5" s="49" t="s">
        <v>39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2" ht="12.7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2" ht="30.75" customHeight="1" x14ac:dyDescent="0.25">
      <c r="A7" s="3"/>
      <c r="B7" s="3"/>
      <c r="C7" s="4"/>
      <c r="D7" s="4"/>
      <c r="E7" s="3"/>
      <c r="F7" s="50" t="s">
        <v>25</v>
      </c>
      <c r="G7" s="50"/>
      <c r="H7" s="50"/>
      <c r="I7" s="50"/>
      <c r="J7" s="50"/>
      <c r="K7" s="50"/>
      <c r="L7" s="50"/>
    </row>
    <row r="8" spans="1:12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26</v>
      </c>
      <c r="G8" s="12" t="s">
        <v>27</v>
      </c>
      <c r="H8" s="11" t="s">
        <v>28</v>
      </c>
      <c r="I8" s="11" t="s">
        <v>31</v>
      </c>
      <c r="J8" s="11" t="s">
        <v>32</v>
      </c>
      <c r="K8" s="12" t="s">
        <v>29</v>
      </c>
      <c r="L8" s="11" t="s">
        <v>30</v>
      </c>
    </row>
    <row r="9" spans="1:12" s="20" customFormat="1" ht="24.95" customHeight="1" x14ac:dyDescent="0.25">
      <c r="A9" s="18">
        <v>2</v>
      </c>
      <c r="B9" s="18">
        <v>1</v>
      </c>
      <c r="C9" s="25" t="s">
        <v>9</v>
      </c>
      <c r="D9" s="25" t="s">
        <v>57</v>
      </c>
      <c r="E9" s="26" t="s">
        <v>10</v>
      </c>
      <c r="F9" s="18"/>
      <c r="G9" s="18"/>
      <c r="H9" s="18"/>
      <c r="I9" s="18"/>
      <c r="J9" s="18"/>
      <c r="K9" s="18"/>
      <c r="L9" s="18"/>
    </row>
    <row r="10" spans="1:12" s="20" customFormat="1" ht="24.95" customHeight="1" x14ac:dyDescent="0.25">
      <c r="A10" s="18">
        <v>2</v>
      </c>
      <c r="B10" s="18">
        <v>2</v>
      </c>
      <c r="C10" s="25" t="s">
        <v>9</v>
      </c>
      <c r="D10" s="25" t="s">
        <v>58</v>
      </c>
      <c r="E10" s="26" t="s">
        <v>10</v>
      </c>
      <c r="F10" s="18"/>
      <c r="G10" s="18"/>
      <c r="H10" s="18"/>
      <c r="I10" s="18"/>
      <c r="J10" s="18"/>
      <c r="K10" s="18"/>
      <c r="L10" s="18"/>
    </row>
    <row r="11" spans="1:12" ht="12" customHeight="1" thickBot="1" x14ac:dyDescent="0.3"/>
    <row r="12" spans="1:12" ht="36.75" thickBot="1" x14ac:dyDescent="0.3">
      <c r="D12" s="40" t="s">
        <v>47</v>
      </c>
      <c r="E12" s="1"/>
    </row>
    <row r="13" spans="1:12" x14ac:dyDescent="0.25">
      <c r="G13" s="21"/>
    </row>
  </sheetData>
  <mergeCells count="4">
    <mergeCell ref="A1:K1"/>
    <mergeCell ref="A3:K3"/>
    <mergeCell ref="F7:L7"/>
    <mergeCell ref="A5:L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D24" sqref="D24"/>
    </sheetView>
  </sheetViews>
  <sheetFormatPr baseColWidth="10" defaultColWidth="16.140625" defaultRowHeight="12" x14ac:dyDescent="0.25"/>
  <cols>
    <col min="1" max="2" width="16.140625" style="2" customWidth="1"/>
    <col min="3" max="3" width="20.5703125" style="21" customWidth="1"/>
    <col min="4" max="4" width="39.5703125" style="21" customWidth="1"/>
    <col min="5" max="250" width="16.140625" style="2"/>
    <col min="251" max="252" width="16.140625" style="2" customWidth="1"/>
    <col min="253" max="253" width="20.5703125" style="2" customWidth="1"/>
    <col min="254" max="254" width="39.5703125" style="2" customWidth="1"/>
    <col min="255" max="506" width="16.140625" style="2"/>
    <col min="507" max="508" width="16.140625" style="2" customWidth="1"/>
    <col min="509" max="509" width="20.5703125" style="2" customWidth="1"/>
    <col min="510" max="510" width="39.5703125" style="2" customWidth="1"/>
    <col min="511" max="762" width="16.140625" style="2"/>
    <col min="763" max="764" width="16.140625" style="2" customWidth="1"/>
    <col min="765" max="765" width="20.5703125" style="2" customWidth="1"/>
    <col min="766" max="766" width="39.5703125" style="2" customWidth="1"/>
    <col min="767" max="1018" width="16.140625" style="2"/>
    <col min="1019" max="1020" width="16.140625" style="2" customWidth="1"/>
    <col min="1021" max="1021" width="20.5703125" style="2" customWidth="1"/>
    <col min="1022" max="1022" width="39.5703125" style="2" customWidth="1"/>
    <col min="1023" max="1274" width="16.140625" style="2"/>
    <col min="1275" max="1276" width="16.140625" style="2" customWidth="1"/>
    <col min="1277" max="1277" width="20.5703125" style="2" customWidth="1"/>
    <col min="1278" max="1278" width="39.5703125" style="2" customWidth="1"/>
    <col min="1279" max="1530" width="16.140625" style="2"/>
    <col min="1531" max="1532" width="16.140625" style="2" customWidth="1"/>
    <col min="1533" max="1533" width="20.5703125" style="2" customWidth="1"/>
    <col min="1534" max="1534" width="39.5703125" style="2" customWidth="1"/>
    <col min="1535" max="1786" width="16.140625" style="2"/>
    <col min="1787" max="1788" width="16.140625" style="2" customWidth="1"/>
    <col min="1789" max="1789" width="20.5703125" style="2" customWidth="1"/>
    <col min="1790" max="1790" width="39.5703125" style="2" customWidth="1"/>
    <col min="1791" max="2042" width="16.140625" style="2"/>
    <col min="2043" max="2044" width="16.140625" style="2" customWidth="1"/>
    <col min="2045" max="2045" width="20.5703125" style="2" customWidth="1"/>
    <col min="2046" max="2046" width="39.5703125" style="2" customWidth="1"/>
    <col min="2047" max="2298" width="16.140625" style="2"/>
    <col min="2299" max="2300" width="16.140625" style="2" customWidth="1"/>
    <col min="2301" max="2301" width="20.5703125" style="2" customWidth="1"/>
    <col min="2302" max="2302" width="39.5703125" style="2" customWidth="1"/>
    <col min="2303" max="2554" width="16.140625" style="2"/>
    <col min="2555" max="2556" width="16.140625" style="2" customWidth="1"/>
    <col min="2557" max="2557" width="20.5703125" style="2" customWidth="1"/>
    <col min="2558" max="2558" width="39.5703125" style="2" customWidth="1"/>
    <col min="2559" max="2810" width="16.140625" style="2"/>
    <col min="2811" max="2812" width="16.140625" style="2" customWidth="1"/>
    <col min="2813" max="2813" width="20.5703125" style="2" customWidth="1"/>
    <col min="2814" max="2814" width="39.5703125" style="2" customWidth="1"/>
    <col min="2815" max="3066" width="16.140625" style="2"/>
    <col min="3067" max="3068" width="16.140625" style="2" customWidth="1"/>
    <col min="3069" max="3069" width="20.5703125" style="2" customWidth="1"/>
    <col min="3070" max="3070" width="39.5703125" style="2" customWidth="1"/>
    <col min="3071" max="3322" width="16.140625" style="2"/>
    <col min="3323" max="3324" width="16.140625" style="2" customWidth="1"/>
    <col min="3325" max="3325" width="20.5703125" style="2" customWidth="1"/>
    <col min="3326" max="3326" width="39.5703125" style="2" customWidth="1"/>
    <col min="3327" max="3578" width="16.140625" style="2"/>
    <col min="3579" max="3580" width="16.140625" style="2" customWidth="1"/>
    <col min="3581" max="3581" width="20.5703125" style="2" customWidth="1"/>
    <col min="3582" max="3582" width="39.5703125" style="2" customWidth="1"/>
    <col min="3583" max="3834" width="16.140625" style="2"/>
    <col min="3835" max="3836" width="16.140625" style="2" customWidth="1"/>
    <col min="3837" max="3837" width="20.5703125" style="2" customWidth="1"/>
    <col min="3838" max="3838" width="39.5703125" style="2" customWidth="1"/>
    <col min="3839" max="4090" width="16.140625" style="2"/>
    <col min="4091" max="4092" width="16.140625" style="2" customWidth="1"/>
    <col min="4093" max="4093" width="20.5703125" style="2" customWidth="1"/>
    <col min="4094" max="4094" width="39.5703125" style="2" customWidth="1"/>
    <col min="4095" max="4346" width="16.140625" style="2"/>
    <col min="4347" max="4348" width="16.140625" style="2" customWidth="1"/>
    <col min="4349" max="4349" width="20.5703125" style="2" customWidth="1"/>
    <col min="4350" max="4350" width="39.5703125" style="2" customWidth="1"/>
    <col min="4351" max="4602" width="16.140625" style="2"/>
    <col min="4603" max="4604" width="16.140625" style="2" customWidth="1"/>
    <col min="4605" max="4605" width="20.5703125" style="2" customWidth="1"/>
    <col min="4606" max="4606" width="39.5703125" style="2" customWidth="1"/>
    <col min="4607" max="4858" width="16.140625" style="2"/>
    <col min="4859" max="4860" width="16.140625" style="2" customWidth="1"/>
    <col min="4861" max="4861" width="20.5703125" style="2" customWidth="1"/>
    <col min="4862" max="4862" width="39.5703125" style="2" customWidth="1"/>
    <col min="4863" max="5114" width="16.140625" style="2"/>
    <col min="5115" max="5116" width="16.140625" style="2" customWidth="1"/>
    <col min="5117" max="5117" width="20.5703125" style="2" customWidth="1"/>
    <col min="5118" max="5118" width="39.5703125" style="2" customWidth="1"/>
    <col min="5119" max="5370" width="16.140625" style="2"/>
    <col min="5371" max="5372" width="16.140625" style="2" customWidth="1"/>
    <col min="5373" max="5373" width="20.5703125" style="2" customWidth="1"/>
    <col min="5374" max="5374" width="39.5703125" style="2" customWidth="1"/>
    <col min="5375" max="5626" width="16.140625" style="2"/>
    <col min="5627" max="5628" width="16.140625" style="2" customWidth="1"/>
    <col min="5629" max="5629" width="20.5703125" style="2" customWidth="1"/>
    <col min="5630" max="5630" width="39.5703125" style="2" customWidth="1"/>
    <col min="5631" max="5882" width="16.140625" style="2"/>
    <col min="5883" max="5884" width="16.140625" style="2" customWidth="1"/>
    <col min="5885" max="5885" width="20.5703125" style="2" customWidth="1"/>
    <col min="5886" max="5886" width="39.5703125" style="2" customWidth="1"/>
    <col min="5887" max="6138" width="16.140625" style="2"/>
    <col min="6139" max="6140" width="16.140625" style="2" customWidth="1"/>
    <col min="6141" max="6141" width="20.5703125" style="2" customWidth="1"/>
    <col min="6142" max="6142" width="39.5703125" style="2" customWidth="1"/>
    <col min="6143" max="6394" width="16.140625" style="2"/>
    <col min="6395" max="6396" width="16.140625" style="2" customWidth="1"/>
    <col min="6397" max="6397" width="20.5703125" style="2" customWidth="1"/>
    <col min="6398" max="6398" width="39.5703125" style="2" customWidth="1"/>
    <col min="6399" max="6650" width="16.140625" style="2"/>
    <col min="6651" max="6652" width="16.140625" style="2" customWidth="1"/>
    <col min="6653" max="6653" width="20.5703125" style="2" customWidth="1"/>
    <col min="6654" max="6654" width="39.5703125" style="2" customWidth="1"/>
    <col min="6655" max="6906" width="16.140625" style="2"/>
    <col min="6907" max="6908" width="16.140625" style="2" customWidth="1"/>
    <col min="6909" max="6909" width="20.5703125" style="2" customWidth="1"/>
    <col min="6910" max="6910" width="39.5703125" style="2" customWidth="1"/>
    <col min="6911" max="7162" width="16.140625" style="2"/>
    <col min="7163" max="7164" width="16.140625" style="2" customWidth="1"/>
    <col min="7165" max="7165" width="20.5703125" style="2" customWidth="1"/>
    <col min="7166" max="7166" width="39.5703125" style="2" customWidth="1"/>
    <col min="7167" max="7418" width="16.140625" style="2"/>
    <col min="7419" max="7420" width="16.140625" style="2" customWidth="1"/>
    <col min="7421" max="7421" width="20.5703125" style="2" customWidth="1"/>
    <col min="7422" max="7422" width="39.5703125" style="2" customWidth="1"/>
    <col min="7423" max="7674" width="16.140625" style="2"/>
    <col min="7675" max="7676" width="16.140625" style="2" customWidth="1"/>
    <col min="7677" max="7677" width="20.5703125" style="2" customWidth="1"/>
    <col min="7678" max="7678" width="39.5703125" style="2" customWidth="1"/>
    <col min="7679" max="7930" width="16.140625" style="2"/>
    <col min="7931" max="7932" width="16.140625" style="2" customWidth="1"/>
    <col min="7933" max="7933" width="20.5703125" style="2" customWidth="1"/>
    <col min="7934" max="7934" width="39.5703125" style="2" customWidth="1"/>
    <col min="7935" max="8186" width="16.140625" style="2"/>
    <col min="8187" max="8188" width="16.140625" style="2" customWidth="1"/>
    <col min="8189" max="8189" width="20.5703125" style="2" customWidth="1"/>
    <col min="8190" max="8190" width="39.5703125" style="2" customWidth="1"/>
    <col min="8191" max="8442" width="16.140625" style="2"/>
    <col min="8443" max="8444" width="16.140625" style="2" customWidth="1"/>
    <col min="8445" max="8445" width="20.5703125" style="2" customWidth="1"/>
    <col min="8446" max="8446" width="39.5703125" style="2" customWidth="1"/>
    <col min="8447" max="8698" width="16.140625" style="2"/>
    <col min="8699" max="8700" width="16.140625" style="2" customWidth="1"/>
    <col min="8701" max="8701" width="20.5703125" style="2" customWidth="1"/>
    <col min="8702" max="8702" width="39.5703125" style="2" customWidth="1"/>
    <col min="8703" max="8954" width="16.140625" style="2"/>
    <col min="8955" max="8956" width="16.140625" style="2" customWidth="1"/>
    <col min="8957" max="8957" width="20.5703125" style="2" customWidth="1"/>
    <col min="8958" max="8958" width="39.5703125" style="2" customWidth="1"/>
    <col min="8959" max="9210" width="16.140625" style="2"/>
    <col min="9211" max="9212" width="16.140625" style="2" customWidth="1"/>
    <col min="9213" max="9213" width="20.5703125" style="2" customWidth="1"/>
    <col min="9214" max="9214" width="39.5703125" style="2" customWidth="1"/>
    <col min="9215" max="9466" width="16.140625" style="2"/>
    <col min="9467" max="9468" width="16.140625" style="2" customWidth="1"/>
    <col min="9469" max="9469" width="20.5703125" style="2" customWidth="1"/>
    <col min="9470" max="9470" width="39.5703125" style="2" customWidth="1"/>
    <col min="9471" max="9722" width="16.140625" style="2"/>
    <col min="9723" max="9724" width="16.140625" style="2" customWidth="1"/>
    <col min="9725" max="9725" width="20.5703125" style="2" customWidth="1"/>
    <col min="9726" max="9726" width="39.5703125" style="2" customWidth="1"/>
    <col min="9727" max="9978" width="16.140625" style="2"/>
    <col min="9979" max="9980" width="16.140625" style="2" customWidth="1"/>
    <col min="9981" max="9981" width="20.5703125" style="2" customWidth="1"/>
    <col min="9982" max="9982" width="39.5703125" style="2" customWidth="1"/>
    <col min="9983" max="10234" width="16.140625" style="2"/>
    <col min="10235" max="10236" width="16.140625" style="2" customWidth="1"/>
    <col min="10237" max="10237" width="20.5703125" style="2" customWidth="1"/>
    <col min="10238" max="10238" width="39.5703125" style="2" customWidth="1"/>
    <col min="10239" max="10490" width="16.140625" style="2"/>
    <col min="10491" max="10492" width="16.140625" style="2" customWidth="1"/>
    <col min="10493" max="10493" width="20.5703125" style="2" customWidth="1"/>
    <col min="10494" max="10494" width="39.5703125" style="2" customWidth="1"/>
    <col min="10495" max="10746" width="16.140625" style="2"/>
    <col min="10747" max="10748" width="16.140625" style="2" customWidth="1"/>
    <col min="10749" max="10749" width="20.5703125" style="2" customWidth="1"/>
    <col min="10750" max="10750" width="39.5703125" style="2" customWidth="1"/>
    <col min="10751" max="11002" width="16.140625" style="2"/>
    <col min="11003" max="11004" width="16.140625" style="2" customWidth="1"/>
    <col min="11005" max="11005" width="20.5703125" style="2" customWidth="1"/>
    <col min="11006" max="11006" width="39.5703125" style="2" customWidth="1"/>
    <col min="11007" max="11258" width="16.140625" style="2"/>
    <col min="11259" max="11260" width="16.140625" style="2" customWidth="1"/>
    <col min="11261" max="11261" width="20.5703125" style="2" customWidth="1"/>
    <col min="11262" max="11262" width="39.5703125" style="2" customWidth="1"/>
    <col min="11263" max="11514" width="16.140625" style="2"/>
    <col min="11515" max="11516" width="16.140625" style="2" customWidth="1"/>
    <col min="11517" max="11517" width="20.5703125" style="2" customWidth="1"/>
    <col min="11518" max="11518" width="39.5703125" style="2" customWidth="1"/>
    <col min="11519" max="11770" width="16.140625" style="2"/>
    <col min="11771" max="11772" width="16.140625" style="2" customWidth="1"/>
    <col min="11773" max="11773" width="20.5703125" style="2" customWidth="1"/>
    <col min="11774" max="11774" width="39.5703125" style="2" customWidth="1"/>
    <col min="11775" max="12026" width="16.140625" style="2"/>
    <col min="12027" max="12028" width="16.140625" style="2" customWidth="1"/>
    <col min="12029" max="12029" width="20.5703125" style="2" customWidth="1"/>
    <col min="12030" max="12030" width="39.5703125" style="2" customWidth="1"/>
    <col min="12031" max="12282" width="16.140625" style="2"/>
    <col min="12283" max="12284" width="16.140625" style="2" customWidth="1"/>
    <col min="12285" max="12285" width="20.5703125" style="2" customWidth="1"/>
    <col min="12286" max="12286" width="39.5703125" style="2" customWidth="1"/>
    <col min="12287" max="12538" width="16.140625" style="2"/>
    <col min="12539" max="12540" width="16.140625" style="2" customWidth="1"/>
    <col min="12541" max="12541" width="20.5703125" style="2" customWidth="1"/>
    <col min="12542" max="12542" width="39.5703125" style="2" customWidth="1"/>
    <col min="12543" max="12794" width="16.140625" style="2"/>
    <col min="12795" max="12796" width="16.140625" style="2" customWidth="1"/>
    <col min="12797" max="12797" width="20.5703125" style="2" customWidth="1"/>
    <col min="12798" max="12798" width="39.5703125" style="2" customWidth="1"/>
    <col min="12799" max="13050" width="16.140625" style="2"/>
    <col min="13051" max="13052" width="16.140625" style="2" customWidth="1"/>
    <col min="13053" max="13053" width="20.5703125" style="2" customWidth="1"/>
    <col min="13054" max="13054" width="39.5703125" style="2" customWidth="1"/>
    <col min="13055" max="13306" width="16.140625" style="2"/>
    <col min="13307" max="13308" width="16.140625" style="2" customWidth="1"/>
    <col min="13309" max="13309" width="20.5703125" style="2" customWidth="1"/>
    <col min="13310" max="13310" width="39.5703125" style="2" customWidth="1"/>
    <col min="13311" max="13562" width="16.140625" style="2"/>
    <col min="13563" max="13564" width="16.140625" style="2" customWidth="1"/>
    <col min="13565" max="13565" width="20.5703125" style="2" customWidth="1"/>
    <col min="13566" max="13566" width="39.5703125" style="2" customWidth="1"/>
    <col min="13567" max="13818" width="16.140625" style="2"/>
    <col min="13819" max="13820" width="16.140625" style="2" customWidth="1"/>
    <col min="13821" max="13821" width="20.5703125" style="2" customWidth="1"/>
    <col min="13822" max="13822" width="39.5703125" style="2" customWidth="1"/>
    <col min="13823" max="14074" width="16.140625" style="2"/>
    <col min="14075" max="14076" width="16.140625" style="2" customWidth="1"/>
    <col min="14077" max="14077" width="20.5703125" style="2" customWidth="1"/>
    <col min="14078" max="14078" width="39.5703125" style="2" customWidth="1"/>
    <col min="14079" max="14330" width="16.140625" style="2"/>
    <col min="14331" max="14332" width="16.140625" style="2" customWidth="1"/>
    <col min="14333" max="14333" width="20.5703125" style="2" customWidth="1"/>
    <col min="14334" max="14334" width="39.5703125" style="2" customWidth="1"/>
    <col min="14335" max="14586" width="16.140625" style="2"/>
    <col min="14587" max="14588" width="16.140625" style="2" customWidth="1"/>
    <col min="14589" max="14589" width="20.5703125" style="2" customWidth="1"/>
    <col min="14590" max="14590" width="39.5703125" style="2" customWidth="1"/>
    <col min="14591" max="14842" width="16.140625" style="2"/>
    <col min="14843" max="14844" width="16.140625" style="2" customWidth="1"/>
    <col min="14845" max="14845" width="20.5703125" style="2" customWidth="1"/>
    <col min="14846" max="14846" width="39.5703125" style="2" customWidth="1"/>
    <col min="14847" max="15098" width="16.140625" style="2"/>
    <col min="15099" max="15100" width="16.140625" style="2" customWidth="1"/>
    <col min="15101" max="15101" width="20.5703125" style="2" customWidth="1"/>
    <col min="15102" max="15102" width="39.5703125" style="2" customWidth="1"/>
    <col min="15103" max="15354" width="16.140625" style="2"/>
    <col min="15355" max="15356" width="16.140625" style="2" customWidth="1"/>
    <col min="15357" max="15357" width="20.5703125" style="2" customWidth="1"/>
    <col min="15358" max="15358" width="39.5703125" style="2" customWidth="1"/>
    <col min="15359" max="15610" width="16.140625" style="2"/>
    <col min="15611" max="15612" width="16.140625" style="2" customWidth="1"/>
    <col min="15613" max="15613" width="20.5703125" style="2" customWidth="1"/>
    <col min="15614" max="15614" width="39.5703125" style="2" customWidth="1"/>
    <col min="15615" max="15866" width="16.140625" style="2"/>
    <col min="15867" max="15868" width="16.140625" style="2" customWidth="1"/>
    <col min="15869" max="15869" width="20.5703125" style="2" customWidth="1"/>
    <col min="15870" max="15870" width="39.5703125" style="2" customWidth="1"/>
    <col min="15871" max="16122" width="16.140625" style="2"/>
    <col min="16123" max="16124" width="16.140625" style="2" customWidth="1"/>
    <col min="16125" max="16125" width="20.5703125" style="2" customWidth="1"/>
    <col min="16126" max="16126" width="39.5703125" style="2" customWidth="1"/>
    <col min="16127" max="16384" width="16.140625" style="2"/>
  </cols>
  <sheetData>
    <row r="1" spans="1:9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</row>
    <row r="2" spans="1:9" ht="12.75" customHeight="1" x14ac:dyDescent="0.25">
      <c r="A2" s="3"/>
      <c r="B2" s="3"/>
      <c r="C2" s="4"/>
      <c r="D2" s="4"/>
      <c r="E2" s="3"/>
      <c r="F2" s="3"/>
      <c r="G2" s="3"/>
      <c r="H2" s="3"/>
    </row>
    <row r="3" spans="1:9" ht="12.75" customHeight="1" x14ac:dyDescent="0.25">
      <c r="A3" s="51" t="s">
        <v>46</v>
      </c>
      <c r="B3" s="51"/>
      <c r="C3" s="51"/>
      <c r="D3" s="51"/>
      <c r="E3" s="51"/>
      <c r="F3" s="51"/>
      <c r="G3" s="51"/>
      <c r="H3" s="51"/>
    </row>
    <row r="4" spans="1:9" ht="12.75" customHeight="1" x14ac:dyDescent="0.25">
      <c r="A4" s="24"/>
      <c r="B4" s="24"/>
      <c r="C4" s="24"/>
      <c r="D4" s="24"/>
      <c r="E4" s="24"/>
      <c r="F4" s="24"/>
      <c r="G4" s="24"/>
      <c r="H4" s="24"/>
    </row>
    <row r="5" spans="1:9" ht="12.75" customHeight="1" x14ac:dyDescent="0.25">
      <c r="A5" s="49" t="s">
        <v>39</v>
      </c>
      <c r="B5" s="49"/>
      <c r="C5" s="49"/>
      <c r="D5" s="49"/>
      <c r="E5" s="49"/>
      <c r="F5" s="49"/>
      <c r="G5" s="49"/>
      <c r="H5" s="49"/>
    </row>
    <row r="6" spans="1:9" s="7" customFormat="1" ht="15.75" customHeight="1" x14ac:dyDescent="0.25">
      <c r="A6" s="52" t="s">
        <v>48</v>
      </c>
      <c r="B6" s="53"/>
      <c r="C6" s="53"/>
      <c r="D6" s="53"/>
      <c r="E6" s="53"/>
      <c r="F6" s="53"/>
      <c r="G6" s="53"/>
      <c r="H6" s="53"/>
      <c r="I6" s="6"/>
    </row>
    <row r="7" spans="1:9" ht="30.75" customHeight="1" x14ac:dyDescent="0.25">
      <c r="A7" s="3"/>
      <c r="B7" s="3"/>
      <c r="C7" s="4"/>
      <c r="D7" s="4"/>
      <c r="E7" s="3"/>
      <c r="F7" s="50" t="s">
        <v>25</v>
      </c>
      <c r="G7" s="50"/>
      <c r="H7" s="50"/>
    </row>
    <row r="8" spans="1:9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44</v>
      </c>
      <c r="G8" s="11" t="s">
        <v>32</v>
      </c>
      <c r="H8" s="12" t="s">
        <v>45</v>
      </c>
    </row>
    <row r="9" spans="1:9" s="20" customFormat="1" ht="24.95" customHeight="1" x14ac:dyDescent="0.25">
      <c r="A9" s="18">
        <v>2</v>
      </c>
      <c r="B9" s="18">
        <v>1</v>
      </c>
      <c r="C9" s="25" t="s">
        <v>9</v>
      </c>
      <c r="D9" s="25" t="s">
        <v>57</v>
      </c>
      <c r="E9" s="26" t="s">
        <v>10</v>
      </c>
      <c r="F9" s="18">
        <v>190</v>
      </c>
      <c r="G9" s="18">
        <f>'LOT 2'!J9</f>
        <v>0</v>
      </c>
      <c r="H9" s="19">
        <f>F9*G9</f>
        <v>0</v>
      </c>
    </row>
    <row r="10" spans="1:9" s="20" customFormat="1" ht="24.95" customHeight="1" x14ac:dyDescent="0.25">
      <c r="A10" s="18">
        <v>2</v>
      </c>
      <c r="B10" s="18">
        <v>2</v>
      </c>
      <c r="C10" s="25" t="s">
        <v>9</v>
      </c>
      <c r="D10" s="25" t="s">
        <v>58</v>
      </c>
      <c r="E10" s="26" t="s">
        <v>10</v>
      </c>
      <c r="F10" s="18">
        <v>260</v>
      </c>
      <c r="G10" s="18">
        <f>'LOT 2'!J10</f>
        <v>0</v>
      </c>
      <c r="H10" s="19">
        <f>F10*G10</f>
        <v>0</v>
      </c>
    </row>
    <row r="11" spans="1:9" ht="12" customHeight="1" thickBot="1" x14ac:dyDescent="0.3"/>
    <row r="12" spans="1:9" ht="16.5" thickBot="1" x14ac:dyDescent="0.3">
      <c r="E12" s="22"/>
      <c r="F12" s="22" t="s">
        <v>43</v>
      </c>
      <c r="H12" s="23">
        <f>SUM(H9:H10)</f>
        <v>0</v>
      </c>
    </row>
    <row r="23" spans="6:6" ht="15.75" x14ac:dyDescent="0.25">
      <c r="F23" s="27"/>
    </row>
  </sheetData>
  <mergeCells count="5">
    <mergeCell ref="A1:H1"/>
    <mergeCell ref="A3:H3"/>
    <mergeCell ref="A5:H5"/>
    <mergeCell ref="F7:H7"/>
    <mergeCell ref="A6:H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F1" workbookViewId="0">
      <selection activeCell="N1" sqref="N1:N1048576"/>
    </sheetView>
  </sheetViews>
  <sheetFormatPr baseColWidth="10" defaultColWidth="16.140625" defaultRowHeight="12" x14ac:dyDescent="0.25"/>
  <cols>
    <col min="1" max="1" width="12.28515625" style="2" customWidth="1"/>
    <col min="2" max="2" width="10.140625" style="2" customWidth="1"/>
    <col min="3" max="3" width="15" style="21" customWidth="1"/>
    <col min="4" max="4" width="30.42578125" style="21" customWidth="1"/>
    <col min="5" max="6" width="16.140625" style="2"/>
    <col min="7" max="7" width="11.85546875" style="2" customWidth="1"/>
    <col min="8" max="8" width="14.140625" style="2" customWidth="1"/>
    <col min="9" max="11" width="16.140625" style="2"/>
    <col min="12" max="12" width="18.5703125" style="2" customWidth="1"/>
    <col min="13" max="13" width="16.140625" style="2"/>
    <col min="14" max="14" width="16.140625" style="43"/>
    <col min="15" max="253" width="16.140625" style="2"/>
    <col min="254" max="255" width="16.140625" style="2" customWidth="1"/>
    <col min="256" max="256" width="20.5703125" style="2" customWidth="1"/>
    <col min="257" max="257" width="39.5703125" style="2" customWidth="1"/>
    <col min="258" max="509" width="16.140625" style="2"/>
    <col min="510" max="511" width="16.140625" style="2" customWidth="1"/>
    <col min="512" max="512" width="20.5703125" style="2" customWidth="1"/>
    <col min="513" max="513" width="39.5703125" style="2" customWidth="1"/>
    <col min="514" max="765" width="16.140625" style="2"/>
    <col min="766" max="767" width="16.140625" style="2" customWidth="1"/>
    <col min="768" max="768" width="20.5703125" style="2" customWidth="1"/>
    <col min="769" max="769" width="39.5703125" style="2" customWidth="1"/>
    <col min="770" max="1021" width="16.140625" style="2"/>
    <col min="1022" max="1023" width="16.140625" style="2" customWidth="1"/>
    <col min="1024" max="1024" width="20.5703125" style="2" customWidth="1"/>
    <col min="1025" max="1025" width="39.5703125" style="2" customWidth="1"/>
    <col min="1026" max="1277" width="16.140625" style="2"/>
    <col min="1278" max="1279" width="16.140625" style="2" customWidth="1"/>
    <col min="1280" max="1280" width="20.5703125" style="2" customWidth="1"/>
    <col min="1281" max="1281" width="39.5703125" style="2" customWidth="1"/>
    <col min="1282" max="1533" width="16.140625" style="2"/>
    <col min="1534" max="1535" width="16.140625" style="2" customWidth="1"/>
    <col min="1536" max="1536" width="20.5703125" style="2" customWidth="1"/>
    <col min="1537" max="1537" width="39.5703125" style="2" customWidth="1"/>
    <col min="1538" max="1789" width="16.140625" style="2"/>
    <col min="1790" max="1791" width="16.140625" style="2" customWidth="1"/>
    <col min="1792" max="1792" width="20.5703125" style="2" customWidth="1"/>
    <col min="1793" max="1793" width="39.5703125" style="2" customWidth="1"/>
    <col min="1794" max="2045" width="16.140625" style="2"/>
    <col min="2046" max="2047" width="16.140625" style="2" customWidth="1"/>
    <col min="2048" max="2048" width="20.5703125" style="2" customWidth="1"/>
    <col min="2049" max="2049" width="39.5703125" style="2" customWidth="1"/>
    <col min="2050" max="2301" width="16.140625" style="2"/>
    <col min="2302" max="2303" width="16.140625" style="2" customWidth="1"/>
    <col min="2304" max="2304" width="20.5703125" style="2" customWidth="1"/>
    <col min="2305" max="2305" width="39.5703125" style="2" customWidth="1"/>
    <col min="2306" max="2557" width="16.140625" style="2"/>
    <col min="2558" max="2559" width="16.140625" style="2" customWidth="1"/>
    <col min="2560" max="2560" width="20.5703125" style="2" customWidth="1"/>
    <col min="2561" max="2561" width="39.5703125" style="2" customWidth="1"/>
    <col min="2562" max="2813" width="16.140625" style="2"/>
    <col min="2814" max="2815" width="16.140625" style="2" customWidth="1"/>
    <col min="2816" max="2816" width="20.5703125" style="2" customWidth="1"/>
    <col min="2817" max="2817" width="39.5703125" style="2" customWidth="1"/>
    <col min="2818" max="3069" width="16.140625" style="2"/>
    <col min="3070" max="3071" width="16.140625" style="2" customWidth="1"/>
    <col min="3072" max="3072" width="20.5703125" style="2" customWidth="1"/>
    <col min="3073" max="3073" width="39.5703125" style="2" customWidth="1"/>
    <col min="3074" max="3325" width="16.140625" style="2"/>
    <col min="3326" max="3327" width="16.140625" style="2" customWidth="1"/>
    <col min="3328" max="3328" width="20.5703125" style="2" customWidth="1"/>
    <col min="3329" max="3329" width="39.5703125" style="2" customWidth="1"/>
    <col min="3330" max="3581" width="16.140625" style="2"/>
    <col min="3582" max="3583" width="16.140625" style="2" customWidth="1"/>
    <col min="3584" max="3584" width="20.5703125" style="2" customWidth="1"/>
    <col min="3585" max="3585" width="39.5703125" style="2" customWidth="1"/>
    <col min="3586" max="3837" width="16.140625" style="2"/>
    <col min="3838" max="3839" width="16.140625" style="2" customWidth="1"/>
    <col min="3840" max="3840" width="20.5703125" style="2" customWidth="1"/>
    <col min="3841" max="3841" width="39.5703125" style="2" customWidth="1"/>
    <col min="3842" max="4093" width="16.140625" style="2"/>
    <col min="4094" max="4095" width="16.140625" style="2" customWidth="1"/>
    <col min="4096" max="4096" width="20.5703125" style="2" customWidth="1"/>
    <col min="4097" max="4097" width="39.5703125" style="2" customWidth="1"/>
    <col min="4098" max="4349" width="16.140625" style="2"/>
    <col min="4350" max="4351" width="16.140625" style="2" customWidth="1"/>
    <col min="4352" max="4352" width="20.5703125" style="2" customWidth="1"/>
    <col min="4353" max="4353" width="39.5703125" style="2" customWidth="1"/>
    <col min="4354" max="4605" width="16.140625" style="2"/>
    <col min="4606" max="4607" width="16.140625" style="2" customWidth="1"/>
    <col min="4608" max="4608" width="20.5703125" style="2" customWidth="1"/>
    <col min="4609" max="4609" width="39.5703125" style="2" customWidth="1"/>
    <col min="4610" max="4861" width="16.140625" style="2"/>
    <col min="4862" max="4863" width="16.140625" style="2" customWidth="1"/>
    <col min="4864" max="4864" width="20.5703125" style="2" customWidth="1"/>
    <col min="4865" max="4865" width="39.5703125" style="2" customWidth="1"/>
    <col min="4866" max="5117" width="16.140625" style="2"/>
    <col min="5118" max="5119" width="16.140625" style="2" customWidth="1"/>
    <col min="5120" max="5120" width="20.5703125" style="2" customWidth="1"/>
    <col min="5121" max="5121" width="39.5703125" style="2" customWidth="1"/>
    <col min="5122" max="5373" width="16.140625" style="2"/>
    <col min="5374" max="5375" width="16.140625" style="2" customWidth="1"/>
    <col min="5376" max="5376" width="20.5703125" style="2" customWidth="1"/>
    <col min="5377" max="5377" width="39.5703125" style="2" customWidth="1"/>
    <col min="5378" max="5629" width="16.140625" style="2"/>
    <col min="5630" max="5631" width="16.140625" style="2" customWidth="1"/>
    <col min="5632" max="5632" width="20.5703125" style="2" customWidth="1"/>
    <col min="5633" max="5633" width="39.5703125" style="2" customWidth="1"/>
    <col min="5634" max="5885" width="16.140625" style="2"/>
    <col min="5886" max="5887" width="16.140625" style="2" customWidth="1"/>
    <col min="5888" max="5888" width="20.5703125" style="2" customWidth="1"/>
    <col min="5889" max="5889" width="39.5703125" style="2" customWidth="1"/>
    <col min="5890" max="6141" width="16.140625" style="2"/>
    <col min="6142" max="6143" width="16.140625" style="2" customWidth="1"/>
    <col min="6144" max="6144" width="20.5703125" style="2" customWidth="1"/>
    <col min="6145" max="6145" width="39.5703125" style="2" customWidth="1"/>
    <col min="6146" max="6397" width="16.140625" style="2"/>
    <col min="6398" max="6399" width="16.140625" style="2" customWidth="1"/>
    <col min="6400" max="6400" width="20.5703125" style="2" customWidth="1"/>
    <col min="6401" max="6401" width="39.5703125" style="2" customWidth="1"/>
    <col min="6402" max="6653" width="16.140625" style="2"/>
    <col min="6654" max="6655" width="16.140625" style="2" customWidth="1"/>
    <col min="6656" max="6656" width="20.5703125" style="2" customWidth="1"/>
    <col min="6657" max="6657" width="39.5703125" style="2" customWidth="1"/>
    <col min="6658" max="6909" width="16.140625" style="2"/>
    <col min="6910" max="6911" width="16.140625" style="2" customWidth="1"/>
    <col min="6912" max="6912" width="20.5703125" style="2" customWidth="1"/>
    <col min="6913" max="6913" width="39.5703125" style="2" customWidth="1"/>
    <col min="6914" max="7165" width="16.140625" style="2"/>
    <col min="7166" max="7167" width="16.140625" style="2" customWidth="1"/>
    <col min="7168" max="7168" width="20.5703125" style="2" customWidth="1"/>
    <col min="7169" max="7169" width="39.5703125" style="2" customWidth="1"/>
    <col min="7170" max="7421" width="16.140625" style="2"/>
    <col min="7422" max="7423" width="16.140625" style="2" customWidth="1"/>
    <col min="7424" max="7424" width="20.5703125" style="2" customWidth="1"/>
    <col min="7425" max="7425" width="39.5703125" style="2" customWidth="1"/>
    <col min="7426" max="7677" width="16.140625" style="2"/>
    <col min="7678" max="7679" width="16.140625" style="2" customWidth="1"/>
    <col min="7680" max="7680" width="20.5703125" style="2" customWidth="1"/>
    <col min="7681" max="7681" width="39.5703125" style="2" customWidth="1"/>
    <col min="7682" max="7933" width="16.140625" style="2"/>
    <col min="7934" max="7935" width="16.140625" style="2" customWidth="1"/>
    <col min="7936" max="7936" width="20.5703125" style="2" customWidth="1"/>
    <col min="7937" max="7937" width="39.5703125" style="2" customWidth="1"/>
    <col min="7938" max="8189" width="16.140625" style="2"/>
    <col min="8190" max="8191" width="16.140625" style="2" customWidth="1"/>
    <col min="8192" max="8192" width="20.5703125" style="2" customWidth="1"/>
    <col min="8193" max="8193" width="39.5703125" style="2" customWidth="1"/>
    <col min="8194" max="8445" width="16.140625" style="2"/>
    <col min="8446" max="8447" width="16.140625" style="2" customWidth="1"/>
    <col min="8448" max="8448" width="20.5703125" style="2" customWidth="1"/>
    <col min="8449" max="8449" width="39.5703125" style="2" customWidth="1"/>
    <col min="8450" max="8701" width="16.140625" style="2"/>
    <col min="8702" max="8703" width="16.140625" style="2" customWidth="1"/>
    <col min="8704" max="8704" width="20.5703125" style="2" customWidth="1"/>
    <col min="8705" max="8705" width="39.5703125" style="2" customWidth="1"/>
    <col min="8706" max="8957" width="16.140625" style="2"/>
    <col min="8958" max="8959" width="16.140625" style="2" customWidth="1"/>
    <col min="8960" max="8960" width="20.5703125" style="2" customWidth="1"/>
    <col min="8961" max="8961" width="39.5703125" style="2" customWidth="1"/>
    <col min="8962" max="9213" width="16.140625" style="2"/>
    <col min="9214" max="9215" width="16.140625" style="2" customWidth="1"/>
    <col min="9216" max="9216" width="20.5703125" style="2" customWidth="1"/>
    <col min="9217" max="9217" width="39.5703125" style="2" customWidth="1"/>
    <col min="9218" max="9469" width="16.140625" style="2"/>
    <col min="9470" max="9471" width="16.140625" style="2" customWidth="1"/>
    <col min="9472" max="9472" width="20.5703125" style="2" customWidth="1"/>
    <col min="9473" max="9473" width="39.5703125" style="2" customWidth="1"/>
    <col min="9474" max="9725" width="16.140625" style="2"/>
    <col min="9726" max="9727" width="16.140625" style="2" customWidth="1"/>
    <col min="9728" max="9728" width="20.5703125" style="2" customWidth="1"/>
    <col min="9729" max="9729" width="39.5703125" style="2" customWidth="1"/>
    <col min="9730" max="9981" width="16.140625" style="2"/>
    <col min="9982" max="9983" width="16.140625" style="2" customWidth="1"/>
    <col min="9984" max="9984" width="20.5703125" style="2" customWidth="1"/>
    <col min="9985" max="9985" width="39.5703125" style="2" customWidth="1"/>
    <col min="9986" max="10237" width="16.140625" style="2"/>
    <col min="10238" max="10239" width="16.140625" style="2" customWidth="1"/>
    <col min="10240" max="10240" width="20.5703125" style="2" customWidth="1"/>
    <col min="10241" max="10241" width="39.5703125" style="2" customWidth="1"/>
    <col min="10242" max="10493" width="16.140625" style="2"/>
    <col min="10494" max="10495" width="16.140625" style="2" customWidth="1"/>
    <col min="10496" max="10496" width="20.5703125" style="2" customWidth="1"/>
    <col min="10497" max="10497" width="39.5703125" style="2" customWidth="1"/>
    <col min="10498" max="10749" width="16.140625" style="2"/>
    <col min="10750" max="10751" width="16.140625" style="2" customWidth="1"/>
    <col min="10752" max="10752" width="20.5703125" style="2" customWidth="1"/>
    <col min="10753" max="10753" width="39.5703125" style="2" customWidth="1"/>
    <col min="10754" max="11005" width="16.140625" style="2"/>
    <col min="11006" max="11007" width="16.140625" style="2" customWidth="1"/>
    <col min="11008" max="11008" width="20.5703125" style="2" customWidth="1"/>
    <col min="11009" max="11009" width="39.5703125" style="2" customWidth="1"/>
    <col min="11010" max="11261" width="16.140625" style="2"/>
    <col min="11262" max="11263" width="16.140625" style="2" customWidth="1"/>
    <col min="11264" max="11264" width="20.5703125" style="2" customWidth="1"/>
    <col min="11265" max="11265" width="39.5703125" style="2" customWidth="1"/>
    <col min="11266" max="11517" width="16.140625" style="2"/>
    <col min="11518" max="11519" width="16.140625" style="2" customWidth="1"/>
    <col min="11520" max="11520" width="20.5703125" style="2" customWidth="1"/>
    <col min="11521" max="11521" width="39.5703125" style="2" customWidth="1"/>
    <col min="11522" max="11773" width="16.140625" style="2"/>
    <col min="11774" max="11775" width="16.140625" style="2" customWidth="1"/>
    <col min="11776" max="11776" width="20.5703125" style="2" customWidth="1"/>
    <col min="11777" max="11777" width="39.5703125" style="2" customWidth="1"/>
    <col min="11778" max="12029" width="16.140625" style="2"/>
    <col min="12030" max="12031" width="16.140625" style="2" customWidth="1"/>
    <col min="12032" max="12032" width="20.5703125" style="2" customWidth="1"/>
    <col min="12033" max="12033" width="39.5703125" style="2" customWidth="1"/>
    <col min="12034" max="12285" width="16.140625" style="2"/>
    <col min="12286" max="12287" width="16.140625" style="2" customWidth="1"/>
    <col min="12288" max="12288" width="20.5703125" style="2" customWidth="1"/>
    <col min="12289" max="12289" width="39.5703125" style="2" customWidth="1"/>
    <col min="12290" max="12541" width="16.140625" style="2"/>
    <col min="12542" max="12543" width="16.140625" style="2" customWidth="1"/>
    <col min="12544" max="12544" width="20.5703125" style="2" customWidth="1"/>
    <col min="12545" max="12545" width="39.5703125" style="2" customWidth="1"/>
    <col min="12546" max="12797" width="16.140625" style="2"/>
    <col min="12798" max="12799" width="16.140625" style="2" customWidth="1"/>
    <col min="12800" max="12800" width="20.5703125" style="2" customWidth="1"/>
    <col min="12801" max="12801" width="39.5703125" style="2" customWidth="1"/>
    <col min="12802" max="13053" width="16.140625" style="2"/>
    <col min="13054" max="13055" width="16.140625" style="2" customWidth="1"/>
    <col min="13056" max="13056" width="20.5703125" style="2" customWidth="1"/>
    <col min="13057" max="13057" width="39.5703125" style="2" customWidth="1"/>
    <col min="13058" max="13309" width="16.140625" style="2"/>
    <col min="13310" max="13311" width="16.140625" style="2" customWidth="1"/>
    <col min="13312" max="13312" width="20.5703125" style="2" customWidth="1"/>
    <col min="13313" max="13313" width="39.5703125" style="2" customWidth="1"/>
    <col min="13314" max="13565" width="16.140625" style="2"/>
    <col min="13566" max="13567" width="16.140625" style="2" customWidth="1"/>
    <col min="13568" max="13568" width="20.5703125" style="2" customWidth="1"/>
    <col min="13569" max="13569" width="39.5703125" style="2" customWidth="1"/>
    <col min="13570" max="13821" width="16.140625" style="2"/>
    <col min="13822" max="13823" width="16.140625" style="2" customWidth="1"/>
    <col min="13824" max="13824" width="20.5703125" style="2" customWidth="1"/>
    <col min="13825" max="13825" width="39.5703125" style="2" customWidth="1"/>
    <col min="13826" max="14077" width="16.140625" style="2"/>
    <col min="14078" max="14079" width="16.140625" style="2" customWidth="1"/>
    <col min="14080" max="14080" width="20.5703125" style="2" customWidth="1"/>
    <col min="14081" max="14081" width="39.5703125" style="2" customWidth="1"/>
    <col min="14082" max="14333" width="16.140625" style="2"/>
    <col min="14334" max="14335" width="16.140625" style="2" customWidth="1"/>
    <col min="14336" max="14336" width="20.5703125" style="2" customWidth="1"/>
    <col min="14337" max="14337" width="39.5703125" style="2" customWidth="1"/>
    <col min="14338" max="14589" width="16.140625" style="2"/>
    <col min="14590" max="14591" width="16.140625" style="2" customWidth="1"/>
    <col min="14592" max="14592" width="20.5703125" style="2" customWidth="1"/>
    <col min="14593" max="14593" width="39.5703125" style="2" customWidth="1"/>
    <col min="14594" max="14845" width="16.140625" style="2"/>
    <col min="14846" max="14847" width="16.140625" style="2" customWidth="1"/>
    <col min="14848" max="14848" width="20.5703125" style="2" customWidth="1"/>
    <col min="14849" max="14849" width="39.5703125" style="2" customWidth="1"/>
    <col min="14850" max="15101" width="16.140625" style="2"/>
    <col min="15102" max="15103" width="16.140625" style="2" customWidth="1"/>
    <col min="15104" max="15104" width="20.5703125" style="2" customWidth="1"/>
    <col min="15105" max="15105" width="39.5703125" style="2" customWidth="1"/>
    <col min="15106" max="15357" width="16.140625" style="2"/>
    <col min="15358" max="15359" width="16.140625" style="2" customWidth="1"/>
    <col min="15360" max="15360" width="20.5703125" style="2" customWidth="1"/>
    <col min="15361" max="15361" width="39.5703125" style="2" customWidth="1"/>
    <col min="15362" max="15613" width="16.140625" style="2"/>
    <col min="15614" max="15615" width="16.140625" style="2" customWidth="1"/>
    <col min="15616" max="15616" width="20.5703125" style="2" customWidth="1"/>
    <col min="15617" max="15617" width="39.5703125" style="2" customWidth="1"/>
    <col min="15618" max="15869" width="16.140625" style="2"/>
    <col min="15870" max="15871" width="16.140625" style="2" customWidth="1"/>
    <col min="15872" max="15872" width="20.5703125" style="2" customWidth="1"/>
    <col min="15873" max="15873" width="39.5703125" style="2" customWidth="1"/>
    <col min="15874" max="16125" width="16.140625" style="2"/>
    <col min="16126" max="16127" width="16.140625" style="2" customWidth="1"/>
    <col min="16128" max="16128" width="20.5703125" style="2" customWidth="1"/>
    <col min="16129" max="16129" width="39.5703125" style="2" customWidth="1"/>
    <col min="16130" max="16384" width="16.140625" style="2"/>
  </cols>
  <sheetData>
    <row r="1" spans="1:14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4" ht="12.75" customHeight="1" x14ac:dyDescent="0.25">
      <c r="A2" s="3"/>
      <c r="B2" s="3"/>
      <c r="C2" s="4"/>
      <c r="D2" s="4"/>
      <c r="E2" s="3"/>
      <c r="F2" s="3"/>
      <c r="G2" s="3"/>
      <c r="H2" s="3"/>
      <c r="I2" s="3"/>
      <c r="J2" s="3"/>
      <c r="K2" s="3"/>
    </row>
    <row r="3" spans="1:14" ht="12.75" customHeight="1" x14ac:dyDescent="0.25">
      <c r="A3" s="49" t="s">
        <v>34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4" ht="12.7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4" ht="12.75" customHeight="1" x14ac:dyDescent="0.25">
      <c r="A5" s="49" t="s">
        <v>41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4" ht="12.7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4" ht="90" customHeight="1" x14ac:dyDescent="0.25">
      <c r="A7" s="3"/>
      <c r="B7" s="3"/>
      <c r="C7" s="4"/>
      <c r="D7" s="4"/>
      <c r="E7" s="3"/>
      <c r="F7" s="50" t="s">
        <v>25</v>
      </c>
      <c r="G7" s="50"/>
      <c r="H7" s="50"/>
      <c r="I7" s="50"/>
      <c r="J7" s="50"/>
      <c r="K7" s="50"/>
      <c r="L7" s="50"/>
    </row>
    <row r="8" spans="1:14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26</v>
      </c>
      <c r="G8" s="12" t="s">
        <v>27</v>
      </c>
      <c r="H8" s="11" t="s">
        <v>28</v>
      </c>
      <c r="I8" s="11" t="s">
        <v>31</v>
      </c>
      <c r="J8" s="11" t="s">
        <v>32</v>
      </c>
      <c r="K8" s="12" t="s">
        <v>29</v>
      </c>
      <c r="L8" s="11" t="s">
        <v>30</v>
      </c>
      <c r="N8" s="44"/>
    </row>
    <row r="9" spans="1:14" s="20" customFormat="1" ht="24.95" customHeight="1" thickBot="1" x14ac:dyDescent="0.3">
      <c r="A9" s="14">
        <v>3</v>
      </c>
      <c r="B9" s="14">
        <v>1</v>
      </c>
      <c r="C9" s="15" t="s">
        <v>40</v>
      </c>
      <c r="D9" s="41" t="s">
        <v>59</v>
      </c>
      <c r="E9" s="42" t="s">
        <v>10</v>
      </c>
      <c r="F9" s="18"/>
      <c r="G9" s="18"/>
      <c r="H9" s="18"/>
      <c r="I9" s="18"/>
      <c r="J9" s="18"/>
      <c r="K9" s="18"/>
      <c r="L9" s="18"/>
      <c r="N9" s="45"/>
    </row>
    <row r="10" spans="1:14" s="20" customFormat="1" ht="24.95" customHeight="1" thickBot="1" x14ac:dyDescent="0.3">
      <c r="A10" s="14">
        <v>3</v>
      </c>
      <c r="B10" s="14">
        <v>2</v>
      </c>
      <c r="C10" s="15" t="s">
        <v>40</v>
      </c>
      <c r="D10" s="41" t="s">
        <v>60</v>
      </c>
      <c r="E10" s="42" t="s">
        <v>10</v>
      </c>
      <c r="F10" s="18"/>
      <c r="G10" s="18"/>
      <c r="H10" s="18"/>
      <c r="I10" s="18"/>
      <c r="J10" s="18"/>
      <c r="K10" s="18"/>
      <c r="L10" s="18"/>
      <c r="N10" s="45"/>
    </row>
    <row r="11" spans="1:14" s="20" customFormat="1" ht="24.95" customHeight="1" thickBot="1" x14ac:dyDescent="0.3">
      <c r="A11" s="14">
        <v>3</v>
      </c>
      <c r="B11" s="14">
        <v>3</v>
      </c>
      <c r="C11" s="15" t="s">
        <v>40</v>
      </c>
      <c r="D11" s="41" t="s">
        <v>61</v>
      </c>
      <c r="E11" s="42" t="s">
        <v>10</v>
      </c>
      <c r="F11" s="18"/>
      <c r="G11" s="18"/>
      <c r="H11" s="18"/>
      <c r="I11" s="18"/>
      <c r="J11" s="18"/>
      <c r="K11" s="18"/>
      <c r="L11" s="18"/>
      <c r="N11" s="45"/>
    </row>
    <row r="12" spans="1:14" s="20" customFormat="1" ht="24.95" customHeight="1" thickBot="1" x14ac:dyDescent="0.3">
      <c r="A12" s="14">
        <v>3</v>
      </c>
      <c r="B12" s="14">
        <v>4</v>
      </c>
      <c r="C12" s="15" t="s">
        <v>40</v>
      </c>
      <c r="D12" s="41" t="s">
        <v>59</v>
      </c>
      <c r="E12" s="42" t="s">
        <v>11</v>
      </c>
      <c r="F12" s="18"/>
      <c r="G12" s="18"/>
      <c r="H12" s="18"/>
      <c r="I12" s="18"/>
      <c r="J12" s="18"/>
      <c r="K12" s="18"/>
      <c r="L12" s="18"/>
      <c r="N12" s="45"/>
    </row>
    <row r="13" spans="1:14" s="20" customFormat="1" ht="24.95" customHeight="1" thickBot="1" x14ac:dyDescent="0.3">
      <c r="A13" s="14">
        <v>3</v>
      </c>
      <c r="B13" s="14">
        <v>5</v>
      </c>
      <c r="C13" s="15" t="s">
        <v>40</v>
      </c>
      <c r="D13" s="41" t="s">
        <v>60</v>
      </c>
      <c r="E13" s="42" t="s">
        <v>11</v>
      </c>
      <c r="F13" s="18"/>
      <c r="G13" s="18"/>
      <c r="H13" s="18"/>
      <c r="I13" s="18"/>
      <c r="J13" s="18"/>
      <c r="K13" s="18"/>
      <c r="L13" s="18"/>
      <c r="N13" s="45"/>
    </row>
    <row r="14" spans="1:14" s="20" customFormat="1" ht="24.95" customHeight="1" thickBot="1" x14ac:dyDescent="0.3">
      <c r="A14" s="14">
        <v>3</v>
      </c>
      <c r="B14" s="14">
        <v>6</v>
      </c>
      <c r="C14" s="15" t="s">
        <v>40</v>
      </c>
      <c r="D14" s="41" t="s">
        <v>61</v>
      </c>
      <c r="E14" s="42" t="s">
        <v>11</v>
      </c>
      <c r="F14" s="18"/>
      <c r="G14" s="18"/>
      <c r="H14" s="18"/>
      <c r="I14" s="18"/>
      <c r="J14" s="18"/>
      <c r="K14" s="25"/>
      <c r="L14" s="18"/>
      <c r="N14" s="45"/>
    </row>
    <row r="15" spans="1:14" s="31" customFormat="1" ht="24.95" customHeight="1" thickBot="1" x14ac:dyDescent="0.3">
      <c r="A15" s="14">
        <v>3</v>
      </c>
      <c r="B15" s="14">
        <v>7</v>
      </c>
      <c r="C15" s="15" t="s">
        <v>40</v>
      </c>
      <c r="D15" s="41" t="s">
        <v>13</v>
      </c>
      <c r="E15" s="41" t="s">
        <v>10</v>
      </c>
      <c r="F15" s="25"/>
      <c r="G15" s="25"/>
      <c r="H15" s="25"/>
      <c r="I15" s="25"/>
      <c r="J15" s="25"/>
      <c r="K15" s="18"/>
      <c r="L15" s="25"/>
      <c r="N15" s="47"/>
    </row>
    <row r="16" spans="1:14" ht="12" customHeight="1" x14ac:dyDescent="0.25"/>
    <row r="17" spans="4:7" ht="12.75" thickBot="1" x14ac:dyDescent="0.3"/>
    <row r="18" spans="4:7" ht="48.75" thickBot="1" x14ac:dyDescent="0.3">
      <c r="D18" s="40" t="s">
        <v>47</v>
      </c>
      <c r="E18" s="1"/>
      <c r="G18" s="21"/>
    </row>
  </sheetData>
  <mergeCells count="4">
    <mergeCell ref="A1:K1"/>
    <mergeCell ref="A3:K3"/>
    <mergeCell ref="F7:L7"/>
    <mergeCell ref="A5:L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opLeftCell="D13" workbookViewId="0">
      <selection activeCell="K12" sqref="K12"/>
    </sheetView>
  </sheetViews>
  <sheetFormatPr baseColWidth="10" defaultColWidth="16.140625" defaultRowHeight="12" x14ac:dyDescent="0.25"/>
  <cols>
    <col min="1" max="1" width="12.28515625" style="2" customWidth="1"/>
    <col min="2" max="2" width="10.140625" style="2" customWidth="1"/>
    <col min="3" max="3" width="15" style="21" customWidth="1"/>
    <col min="4" max="4" width="30.42578125" style="21" customWidth="1"/>
    <col min="5" max="7" width="16.140625" style="2"/>
    <col min="8" max="8" width="24.140625" style="2" customWidth="1"/>
    <col min="9" max="9" width="16.140625" style="2"/>
    <col min="10" max="11" width="16.140625" style="43"/>
    <col min="12" max="250" width="16.140625" style="2"/>
    <col min="251" max="252" width="16.140625" style="2" customWidth="1"/>
    <col min="253" max="253" width="20.5703125" style="2" customWidth="1"/>
    <col min="254" max="254" width="39.5703125" style="2" customWidth="1"/>
    <col min="255" max="506" width="16.140625" style="2"/>
    <col min="507" max="508" width="16.140625" style="2" customWidth="1"/>
    <col min="509" max="509" width="20.5703125" style="2" customWidth="1"/>
    <col min="510" max="510" width="39.5703125" style="2" customWidth="1"/>
    <col min="511" max="762" width="16.140625" style="2"/>
    <col min="763" max="764" width="16.140625" style="2" customWidth="1"/>
    <col min="765" max="765" width="20.5703125" style="2" customWidth="1"/>
    <col min="766" max="766" width="39.5703125" style="2" customWidth="1"/>
    <col min="767" max="1018" width="16.140625" style="2"/>
    <col min="1019" max="1020" width="16.140625" style="2" customWidth="1"/>
    <col min="1021" max="1021" width="20.5703125" style="2" customWidth="1"/>
    <col min="1022" max="1022" width="39.5703125" style="2" customWidth="1"/>
    <col min="1023" max="1274" width="16.140625" style="2"/>
    <col min="1275" max="1276" width="16.140625" style="2" customWidth="1"/>
    <col min="1277" max="1277" width="20.5703125" style="2" customWidth="1"/>
    <col min="1278" max="1278" width="39.5703125" style="2" customWidth="1"/>
    <col min="1279" max="1530" width="16.140625" style="2"/>
    <col min="1531" max="1532" width="16.140625" style="2" customWidth="1"/>
    <col min="1533" max="1533" width="20.5703125" style="2" customWidth="1"/>
    <col min="1534" max="1534" width="39.5703125" style="2" customWidth="1"/>
    <col min="1535" max="1786" width="16.140625" style="2"/>
    <col min="1787" max="1788" width="16.140625" style="2" customWidth="1"/>
    <col min="1789" max="1789" width="20.5703125" style="2" customWidth="1"/>
    <col min="1790" max="1790" width="39.5703125" style="2" customWidth="1"/>
    <col min="1791" max="2042" width="16.140625" style="2"/>
    <col min="2043" max="2044" width="16.140625" style="2" customWidth="1"/>
    <col min="2045" max="2045" width="20.5703125" style="2" customWidth="1"/>
    <col min="2046" max="2046" width="39.5703125" style="2" customWidth="1"/>
    <col min="2047" max="2298" width="16.140625" style="2"/>
    <col min="2299" max="2300" width="16.140625" style="2" customWidth="1"/>
    <col min="2301" max="2301" width="20.5703125" style="2" customWidth="1"/>
    <col min="2302" max="2302" width="39.5703125" style="2" customWidth="1"/>
    <col min="2303" max="2554" width="16.140625" style="2"/>
    <col min="2555" max="2556" width="16.140625" style="2" customWidth="1"/>
    <col min="2557" max="2557" width="20.5703125" style="2" customWidth="1"/>
    <col min="2558" max="2558" width="39.5703125" style="2" customWidth="1"/>
    <col min="2559" max="2810" width="16.140625" style="2"/>
    <col min="2811" max="2812" width="16.140625" style="2" customWidth="1"/>
    <col min="2813" max="2813" width="20.5703125" style="2" customWidth="1"/>
    <col min="2814" max="2814" width="39.5703125" style="2" customWidth="1"/>
    <col min="2815" max="3066" width="16.140625" style="2"/>
    <col min="3067" max="3068" width="16.140625" style="2" customWidth="1"/>
    <col min="3069" max="3069" width="20.5703125" style="2" customWidth="1"/>
    <col min="3070" max="3070" width="39.5703125" style="2" customWidth="1"/>
    <col min="3071" max="3322" width="16.140625" style="2"/>
    <col min="3323" max="3324" width="16.140625" style="2" customWidth="1"/>
    <col min="3325" max="3325" width="20.5703125" style="2" customWidth="1"/>
    <col min="3326" max="3326" width="39.5703125" style="2" customWidth="1"/>
    <col min="3327" max="3578" width="16.140625" style="2"/>
    <col min="3579" max="3580" width="16.140625" style="2" customWidth="1"/>
    <col min="3581" max="3581" width="20.5703125" style="2" customWidth="1"/>
    <col min="3582" max="3582" width="39.5703125" style="2" customWidth="1"/>
    <col min="3583" max="3834" width="16.140625" style="2"/>
    <col min="3835" max="3836" width="16.140625" style="2" customWidth="1"/>
    <col min="3837" max="3837" width="20.5703125" style="2" customWidth="1"/>
    <col min="3838" max="3838" width="39.5703125" style="2" customWidth="1"/>
    <col min="3839" max="4090" width="16.140625" style="2"/>
    <col min="4091" max="4092" width="16.140625" style="2" customWidth="1"/>
    <col min="4093" max="4093" width="20.5703125" style="2" customWidth="1"/>
    <col min="4094" max="4094" width="39.5703125" style="2" customWidth="1"/>
    <col min="4095" max="4346" width="16.140625" style="2"/>
    <col min="4347" max="4348" width="16.140625" style="2" customWidth="1"/>
    <col min="4349" max="4349" width="20.5703125" style="2" customWidth="1"/>
    <col min="4350" max="4350" width="39.5703125" style="2" customWidth="1"/>
    <col min="4351" max="4602" width="16.140625" style="2"/>
    <col min="4603" max="4604" width="16.140625" style="2" customWidth="1"/>
    <col min="4605" max="4605" width="20.5703125" style="2" customWidth="1"/>
    <col min="4606" max="4606" width="39.5703125" style="2" customWidth="1"/>
    <col min="4607" max="4858" width="16.140625" style="2"/>
    <col min="4859" max="4860" width="16.140625" style="2" customWidth="1"/>
    <col min="4861" max="4861" width="20.5703125" style="2" customWidth="1"/>
    <col min="4862" max="4862" width="39.5703125" style="2" customWidth="1"/>
    <col min="4863" max="5114" width="16.140625" style="2"/>
    <col min="5115" max="5116" width="16.140625" style="2" customWidth="1"/>
    <col min="5117" max="5117" width="20.5703125" style="2" customWidth="1"/>
    <col min="5118" max="5118" width="39.5703125" style="2" customWidth="1"/>
    <col min="5119" max="5370" width="16.140625" style="2"/>
    <col min="5371" max="5372" width="16.140625" style="2" customWidth="1"/>
    <col min="5373" max="5373" width="20.5703125" style="2" customWidth="1"/>
    <col min="5374" max="5374" width="39.5703125" style="2" customWidth="1"/>
    <col min="5375" max="5626" width="16.140625" style="2"/>
    <col min="5627" max="5628" width="16.140625" style="2" customWidth="1"/>
    <col min="5629" max="5629" width="20.5703125" style="2" customWidth="1"/>
    <col min="5630" max="5630" width="39.5703125" style="2" customWidth="1"/>
    <col min="5631" max="5882" width="16.140625" style="2"/>
    <col min="5883" max="5884" width="16.140625" style="2" customWidth="1"/>
    <col min="5885" max="5885" width="20.5703125" style="2" customWidth="1"/>
    <col min="5886" max="5886" width="39.5703125" style="2" customWidth="1"/>
    <col min="5887" max="6138" width="16.140625" style="2"/>
    <col min="6139" max="6140" width="16.140625" style="2" customWidth="1"/>
    <col min="6141" max="6141" width="20.5703125" style="2" customWidth="1"/>
    <col min="6142" max="6142" width="39.5703125" style="2" customWidth="1"/>
    <col min="6143" max="6394" width="16.140625" style="2"/>
    <col min="6395" max="6396" width="16.140625" style="2" customWidth="1"/>
    <col min="6397" max="6397" width="20.5703125" style="2" customWidth="1"/>
    <col min="6398" max="6398" width="39.5703125" style="2" customWidth="1"/>
    <col min="6399" max="6650" width="16.140625" style="2"/>
    <col min="6651" max="6652" width="16.140625" style="2" customWidth="1"/>
    <col min="6653" max="6653" width="20.5703125" style="2" customWidth="1"/>
    <col min="6654" max="6654" width="39.5703125" style="2" customWidth="1"/>
    <col min="6655" max="6906" width="16.140625" style="2"/>
    <col min="6907" max="6908" width="16.140625" style="2" customWidth="1"/>
    <col min="6909" max="6909" width="20.5703125" style="2" customWidth="1"/>
    <col min="6910" max="6910" width="39.5703125" style="2" customWidth="1"/>
    <col min="6911" max="7162" width="16.140625" style="2"/>
    <col min="7163" max="7164" width="16.140625" style="2" customWidth="1"/>
    <col min="7165" max="7165" width="20.5703125" style="2" customWidth="1"/>
    <col min="7166" max="7166" width="39.5703125" style="2" customWidth="1"/>
    <col min="7167" max="7418" width="16.140625" style="2"/>
    <col min="7419" max="7420" width="16.140625" style="2" customWidth="1"/>
    <col min="7421" max="7421" width="20.5703125" style="2" customWidth="1"/>
    <col min="7422" max="7422" width="39.5703125" style="2" customWidth="1"/>
    <col min="7423" max="7674" width="16.140625" style="2"/>
    <col min="7675" max="7676" width="16.140625" style="2" customWidth="1"/>
    <col min="7677" max="7677" width="20.5703125" style="2" customWidth="1"/>
    <col min="7678" max="7678" width="39.5703125" style="2" customWidth="1"/>
    <col min="7679" max="7930" width="16.140625" style="2"/>
    <col min="7931" max="7932" width="16.140625" style="2" customWidth="1"/>
    <col min="7933" max="7933" width="20.5703125" style="2" customWidth="1"/>
    <col min="7934" max="7934" width="39.5703125" style="2" customWidth="1"/>
    <col min="7935" max="8186" width="16.140625" style="2"/>
    <col min="8187" max="8188" width="16.140625" style="2" customWidth="1"/>
    <col min="8189" max="8189" width="20.5703125" style="2" customWidth="1"/>
    <col min="8190" max="8190" width="39.5703125" style="2" customWidth="1"/>
    <col min="8191" max="8442" width="16.140625" style="2"/>
    <col min="8443" max="8444" width="16.140625" style="2" customWidth="1"/>
    <col min="8445" max="8445" width="20.5703125" style="2" customWidth="1"/>
    <col min="8446" max="8446" width="39.5703125" style="2" customWidth="1"/>
    <col min="8447" max="8698" width="16.140625" style="2"/>
    <col min="8699" max="8700" width="16.140625" style="2" customWidth="1"/>
    <col min="8701" max="8701" width="20.5703125" style="2" customWidth="1"/>
    <col min="8702" max="8702" width="39.5703125" style="2" customWidth="1"/>
    <col min="8703" max="8954" width="16.140625" style="2"/>
    <col min="8955" max="8956" width="16.140625" style="2" customWidth="1"/>
    <col min="8957" max="8957" width="20.5703125" style="2" customWidth="1"/>
    <col min="8958" max="8958" width="39.5703125" style="2" customWidth="1"/>
    <col min="8959" max="9210" width="16.140625" style="2"/>
    <col min="9211" max="9212" width="16.140625" style="2" customWidth="1"/>
    <col min="9213" max="9213" width="20.5703125" style="2" customWidth="1"/>
    <col min="9214" max="9214" width="39.5703125" style="2" customWidth="1"/>
    <col min="9215" max="9466" width="16.140625" style="2"/>
    <col min="9467" max="9468" width="16.140625" style="2" customWidth="1"/>
    <col min="9469" max="9469" width="20.5703125" style="2" customWidth="1"/>
    <col min="9470" max="9470" width="39.5703125" style="2" customWidth="1"/>
    <col min="9471" max="9722" width="16.140625" style="2"/>
    <col min="9723" max="9724" width="16.140625" style="2" customWidth="1"/>
    <col min="9725" max="9725" width="20.5703125" style="2" customWidth="1"/>
    <col min="9726" max="9726" width="39.5703125" style="2" customWidth="1"/>
    <col min="9727" max="9978" width="16.140625" style="2"/>
    <col min="9979" max="9980" width="16.140625" style="2" customWidth="1"/>
    <col min="9981" max="9981" width="20.5703125" style="2" customWidth="1"/>
    <col min="9982" max="9982" width="39.5703125" style="2" customWidth="1"/>
    <col min="9983" max="10234" width="16.140625" style="2"/>
    <col min="10235" max="10236" width="16.140625" style="2" customWidth="1"/>
    <col min="10237" max="10237" width="20.5703125" style="2" customWidth="1"/>
    <col min="10238" max="10238" width="39.5703125" style="2" customWidth="1"/>
    <col min="10239" max="10490" width="16.140625" style="2"/>
    <col min="10491" max="10492" width="16.140625" style="2" customWidth="1"/>
    <col min="10493" max="10493" width="20.5703125" style="2" customWidth="1"/>
    <col min="10494" max="10494" width="39.5703125" style="2" customWidth="1"/>
    <col min="10495" max="10746" width="16.140625" style="2"/>
    <col min="10747" max="10748" width="16.140625" style="2" customWidth="1"/>
    <col min="10749" max="10749" width="20.5703125" style="2" customWidth="1"/>
    <col min="10750" max="10750" width="39.5703125" style="2" customWidth="1"/>
    <col min="10751" max="11002" width="16.140625" style="2"/>
    <col min="11003" max="11004" width="16.140625" style="2" customWidth="1"/>
    <col min="11005" max="11005" width="20.5703125" style="2" customWidth="1"/>
    <col min="11006" max="11006" width="39.5703125" style="2" customWidth="1"/>
    <col min="11007" max="11258" width="16.140625" style="2"/>
    <col min="11259" max="11260" width="16.140625" style="2" customWidth="1"/>
    <col min="11261" max="11261" width="20.5703125" style="2" customWidth="1"/>
    <col min="11262" max="11262" width="39.5703125" style="2" customWidth="1"/>
    <col min="11263" max="11514" width="16.140625" style="2"/>
    <col min="11515" max="11516" width="16.140625" style="2" customWidth="1"/>
    <col min="11517" max="11517" width="20.5703125" style="2" customWidth="1"/>
    <col min="11518" max="11518" width="39.5703125" style="2" customWidth="1"/>
    <col min="11519" max="11770" width="16.140625" style="2"/>
    <col min="11771" max="11772" width="16.140625" style="2" customWidth="1"/>
    <col min="11773" max="11773" width="20.5703125" style="2" customWidth="1"/>
    <col min="11774" max="11774" width="39.5703125" style="2" customWidth="1"/>
    <col min="11775" max="12026" width="16.140625" style="2"/>
    <col min="12027" max="12028" width="16.140625" style="2" customWidth="1"/>
    <col min="12029" max="12029" width="20.5703125" style="2" customWidth="1"/>
    <col min="12030" max="12030" width="39.5703125" style="2" customWidth="1"/>
    <col min="12031" max="12282" width="16.140625" style="2"/>
    <col min="12283" max="12284" width="16.140625" style="2" customWidth="1"/>
    <col min="12285" max="12285" width="20.5703125" style="2" customWidth="1"/>
    <col min="12286" max="12286" width="39.5703125" style="2" customWidth="1"/>
    <col min="12287" max="12538" width="16.140625" style="2"/>
    <col min="12539" max="12540" width="16.140625" style="2" customWidth="1"/>
    <col min="12541" max="12541" width="20.5703125" style="2" customWidth="1"/>
    <col min="12542" max="12542" width="39.5703125" style="2" customWidth="1"/>
    <col min="12543" max="12794" width="16.140625" style="2"/>
    <col min="12795" max="12796" width="16.140625" style="2" customWidth="1"/>
    <col min="12797" max="12797" width="20.5703125" style="2" customWidth="1"/>
    <col min="12798" max="12798" width="39.5703125" style="2" customWidth="1"/>
    <col min="12799" max="13050" width="16.140625" style="2"/>
    <col min="13051" max="13052" width="16.140625" style="2" customWidth="1"/>
    <col min="13053" max="13053" width="20.5703125" style="2" customWidth="1"/>
    <col min="13054" max="13054" width="39.5703125" style="2" customWidth="1"/>
    <col min="13055" max="13306" width="16.140625" style="2"/>
    <col min="13307" max="13308" width="16.140625" style="2" customWidth="1"/>
    <col min="13309" max="13309" width="20.5703125" style="2" customWidth="1"/>
    <col min="13310" max="13310" width="39.5703125" style="2" customWidth="1"/>
    <col min="13311" max="13562" width="16.140625" style="2"/>
    <col min="13563" max="13564" width="16.140625" style="2" customWidth="1"/>
    <col min="13565" max="13565" width="20.5703125" style="2" customWidth="1"/>
    <col min="13566" max="13566" width="39.5703125" style="2" customWidth="1"/>
    <col min="13567" max="13818" width="16.140625" style="2"/>
    <col min="13819" max="13820" width="16.140625" style="2" customWidth="1"/>
    <col min="13821" max="13821" width="20.5703125" style="2" customWidth="1"/>
    <col min="13822" max="13822" width="39.5703125" style="2" customWidth="1"/>
    <col min="13823" max="14074" width="16.140625" style="2"/>
    <col min="14075" max="14076" width="16.140625" style="2" customWidth="1"/>
    <col min="14077" max="14077" width="20.5703125" style="2" customWidth="1"/>
    <col min="14078" max="14078" width="39.5703125" style="2" customWidth="1"/>
    <col min="14079" max="14330" width="16.140625" style="2"/>
    <col min="14331" max="14332" width="16.140625" style="2" customWidth="1"/>
    <col min="14333" max="14333" width="20.5703125" style="2" customWidth="1"/>
    <col min="14334" max="14334" width="39.5703125" style="2" customWidth="1"/>
    <col min="14335" max="14586" width="16.140625" style="2"/>
    <col min="14587" max="14588" width="16.140625" style="2" customWidth="1"/>
    <col min="14589" max="14589" width="20.5703125" style="2" customWidth="1"/>
    <col min="14590" max="14590" width="39.5703125" style="2" customWidth="1"/>
    <col min="14591" max="14842" width="16.140625" style="2"/>
    <col min="14843" max="14844" width="16.140625" style="2" customWidth="1"/>
    <col min="14845" max="14845" width="20.5703125" style="2" customWidth="1"/>
    <col min="14846" max="14846" width="39.5703125" style="2" customWidth="1"/>
    <col min="14847" max="15098" width="16.140625" style="2"/>
    <col min="15099" max="15100" width="16.140625" style="2" customWidth="1"/>
    <col min="15101" max="15101" width="20.5703125" style="2" customWidth="1"/>
    <col min="15102" max="15102" width="39.5703125" style="2" customWidth="1"/>
    <col min="15103" max="15354" width="16.140625" style="2"/>
    <col min="15355" max="15356" width="16.140625" style="2" customWidth="1"/>
    <col min="15357" max="15357" width="20.5703125" style="2" customWidth="1"/>
    <col min="15358" max="15358" width="39.5703125" style="2" customWidth="1"/>
    <col min="15359" max="15610" width="16.140625" style="2"/>
    <col min="15611" max="15612" width="16.140625" style="2" customWidth="1"/>
    <col min="15613" max="15613" width="20.5703125" style="2" customWidth="1"/>
    <col min="15614" max="15614" width="39.5703125" style="2" customWidth="1"/>
    <col min="15615" max="15866" width="16.140625" style="2"/>
    <col min="15867" max="15868" width="16.140625" style="2" customWidth="1"/>
    <col min="15869" max="15869" width="20.5703125" style="2" customWidth="1"/>
    <col min="15870" max="15870" width="39.5703125" style="2" customWidth="1"/>
    <col min="15871" max="16122" width="16.140625" style="2"/>
    <col min="16123" max="16124" width="16.140625" style="2" customWidth="1"/>
    <col min="16125" max="16125" width="20.5703125" style="2" customWidth="1"/>
    <col min="16126" max="16126" width="39.5703125" style="2" customWidth="1"/>
    <col min="16127" max="16384" width="16.140625" style="2"/>
  </cols>
  <sheetData>
    <row r="1" spans="1:11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</row>
    <row r="2" spans="1:11" ht="12.75" customHeight="1" x14ac:dyDescent="0.25">
      <c r="A2" s="3"/>
      <c r="B2" s="3"/>
      <c r="C2" s="4"/>
      <c r="D2" s="4"/>
      <c r="E2" s="3"/>
      <c r="F2" s="3"/>
      <c r="G2" s="3"/>
      <c r="H2" s="3"/>
    </row>
    <row r="3" spans="1:11" ht="12.75" customHeight="1" x14ac:dyDescent="0.25">
      <c r="A3" s="51" t="s">
        <v>46</v>
      </c>
      <c r="B3" s="51"/>
      <c r="C3" s="51"/>
      <c r="D3" s="51"/>
      <c r="E3" s="51"/>
      <c r="F3" s="51"/>
      <c r="G3" s="51"/>
      <c r="H3" s="51"/>
    </row>
    <row r="4" spans="1:11" ht="12.75" customHeight="1" x14ac:dyDescent="0.25">
      <c r="A4" s="24"/>
      <c r="B4" s="24"/>
      <c r="C4" s="24"/>
      <c r="D4" s="24"/>
      <c r="E4" s="24"/>
      <c r="F4" s="24"/>
      <c r="G4" s="24"/>
      <c r="H4" s="24"/>
    </row>
    <row r="5" spans="1:11" ht="12.75" customHeight="1" x14ac:dyDescent="0.25">
      <c r="A5" s="49" t="s">
        <v>41</v>
      </c>
      <c r="B5" s="49"/>
      <c r="C5" s="49"/>
      <c r="D5" s="49"/>
      <c r="E5" s="49"/>
      <c r="F5" s="49"/>
      <c r="G5" s="49"/>
      <c r="H5" s="49"/>
    </row>
    <row r="6" spans="1:11" s="7" customFormat="1" ht="15.75" customHeight="1" thickBot="1" x14ac:dyDescent="0.3">
      <c r="A6" s="52" t="s">
        <v>48</v>
      </c>
      <c r="B6" s="53"/>
      <c r="C6" s="53"/>
      <c r="D6" s="53"/>
      <c r="E6" s="53"/>
      <c r="F6" s="53"/>
      <c r="G6" s="53"/>
      <c r="H6" s="53"/>
      <c r="J6" s="46"/>
      <c r="K6" s="46"/>
    </row>
    <row r="7" spans="1:11" ht="30.75" customHeight="1" thickBot="1" x14ac:dyDescent="0.3">
      <c r="A7" s="3"/>
      <c r="B7" s="3"/>
      <c r="C7" s="4"/>
      <c r="D7" s="4"/>
      <c r="E7" s="3"/>
      <c r="F7" s="54" t="s">
        <v>25</v>
      </c>
      <c r="G7" s="55"/>
      <c r="H7" s="55"/>
    </row>
    <row r="8" spans="1:11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28" t="s">
        <v>44</v>
      </c>
      <c r="G8" s="28" t="s">
        <v>32</v>
      </c>
      <c r="H8" s="29" t="s">
        <v>45</v>
      </c>
      <c r="J8" s="48"/>
      <c r="K8" s="44"/>
    </row>
    <row r="9" spans="1:11" s="20" customFormat="1" ht="24.95" customHeight="1" thickBot="1" x14ac:dyDescent="0.3">
      <c r="A9" s="14">
        <v>3</v>
      </c>
      <c r="B9" s="14">
        <v>1</v>
      </c>
      <c r="C9" s="15" t="s">
        <v>40</v>
      </c>
      <c r="D9" s="41" t="s">
        <v>59</v>
      </c>
      <c r="E9" s="42" t="s">
        <v>10</v>
      </c>
      <c r="F9" s="17">
        <v>226</v>
      </c>
      <c r="G9" s="18">
        <f>+'LOT 3'!J9</f>
        <v>0</v>
      </c>
      <c r="H9" s="19">
        <f>+F9*G9</f>
        <v>0</v>
      </c>
      <c r="J9" s="45"/>
      <c r="K9" s="45"/>
    </row>
    <row r="10" spans="1:11" s="20" customFormat="1" ht="24.95" customHeight="1" thickBot="1" x14ac:dyDescent="0.3">
      <c r="A10" s="14">
        <v>3</v>
      </c>
      <c r="B10" s="14">
        <v>2</v>
      </c>
      <c r="C10" s="15" t="s">
        <v>40</v>
      </c>
      <c r="D10" s="41" t="s">
        <v>60</v>
      </c>
      <c r="E10" s="42" t="s">
        <v>10</v>
      </c>
      <c r="F10" s="17">
        <v>1766</v>
      </c>
      <c r="G10" s="18">
        <f>+'LOT 3'!J10</f>
        <v>0</v>
      </c>
      <c r="H10" s="19">
        <f t="shared" ref="H10:H15" si="0">+F10*G10</f>
        <v>0</v>
      </c>
      <c r="J10" s="45"/>
      <c r="K10" s="45"/>
    </row>
    <row r="11" spans="1:11" s="20" customFormat="1" ht="24.95" customHeight="1" thickBot="1" x14ac:dyDescent="0.3">
      <c r="A11" s="14">
        <v>3</v>
      </c>
      <c r="B11" s="14">
        <v>3</v>
      </c>
      <c r="C11" s="15" t="s">
        <v>40</v>
      </c>
      <c r="D11" s="41" t="s">
        <v>61</v>
      </c>
      <c r="E11" s="42" t="s">
        <v>10</v>
      </c>
      <c r="F11" s="17">
        <v>970</v>
      </c>
      <c r="G11" s="18">
        <f>+'LOT 3'!J11</f>
        <v>0</v>
      </c>
      <c r="H11" s="19">
        <f t="shared" si="0"/>
        <v>0</v>
      </c>
      <c r="J11" s="45"/>
      <c r="K11" s="45"/>
    </row>
    <row r="12" spans="1:11" s="20" customFormat="1" ht="24.95" customHeight="1" thickBot="1" x14ac:dyDescent="0.3">
      <c r="A12" s="14">
        <v>3</v>
      </c>
      <c r="B12" s="14">
        <v>4</v>
      </c>
      <c r="C12" s="15" t="s">
        <v>40</v>
      </c>
      <c r="D12" s="41" t="s">
        <v>59</v>
      </c>
      <c r="E12" s="42" t="s">
        <v>11</v>
      </c>
      <c r="F12" s="17">
        <v>2315</v>
      </c>
      <c r="G12" s="18">
        <f>+'LOT 3'!J12</f>
        <v>0</v>
      </c>
      <c r="H12" s="19">
        <f t="shared" si="0"/>
        <v>0</v>
      </c>
      <c r="J12" s="45"/>
      <c r="K12" s="45"/>
    </row>
    <row r="13" spans="1:11" s="20" customFormat="1" ht="24.95" customHeight="1" thickBot="1" x14ac:dyDescent="0.3">
      <c r="A13" s="14">
        <v>3</v>
      </c>
      <c r="B13" s="14">
        <v>5</v>
      </c>
      <c r="C13" s="15" t="s">
        <v>40</v>
      </c>
      <c r="D13" s="41" t="s">
        <v>60</v>
      </c>
      <c r="E13" s="42" t="s">
        <v>11</v>
      </c>
      <c r="F13" s="17">
        <v>185</v>
      </c>
      <c r="G13" s="18">
        <f>+'LOT 3'!J13</f>
        <v>0</v>
      </c>
      <c r="H13" s="19">
        <f t="shared" si="0"/>
        <v>0</v>
      </c>
      <c r="J13" s="45"/>
      <c r="K13" s="45"/>
    </row>
    <row r="14" spans="1:11" s="20" customFormat="1" ht="24.95" customHeight="1" thickBot="1" x14ac:dyDescent="0.3">
      <c r="A14" s="14">
        <v>3</v>
      </c>
      <c r="B14" s="14">
        <v>6</v>
      </c>
      <c r="C14" s="15" t="s">
        <v>40</v>
      </c>
      <c r="D14" s="41" t="s">
        <v>61</v>
      </c>
      <c r="E14" s="42" t="s">
        <v>11</v>
      </c>
      <c r="F14" s="17">
        <v>5</v>
      </c>
      <c r="G14" s="18">
        <f>+'LOT 3'!J14</f>
        <v>0</v>
      </c>
      <c r="H14" s="19">
        <f t="shared" si="0"/>
        <v>0</v>
      </c>
      <c r="J14" s="45"/>
      <c r="K14" s="45"/>
    </row>
    <row r="15" spans="1:11" s="31" customFormat="1" ht="24.95" customHeight="1" thickBot="1" x14ac:dyDescent="0.3">
      <c r="A15" s="14">
        <v>3</v>
      </c>
      <c r="B15" s="14">
        <v>7</v>
      </c>
      <c r="C15" s="15" t="s">
        <v>40</v>
      </c>
      <c r="D15" s="41" t="s">
        <v>13</v>
      </c>
      <c r="E15" s="41" t="s">
        <v>10</v>
      </c>
      <c r="F15" s="30">
        <v>240</v>
      </c>
      <c r="G15" s="18">
        <f>+'LOT 3'!J15</f>
        <v>0</v>
      </c>
      <c r="H15" s="19">
        <f t="shared" si="0"/>
        <v>0</v>
      </c>
      <c r="J15" s="47"/>
      <c r="K15" s="47"/>
    </row>
    <row r="16" spans="1:11" ht="12" customHeight="1" x14ac:dyDescent="0.25"/>
    <row r="17" spans="6:8" ht="12.75" thickBot="1" x14ac:dyDescent="0.3"/>
    <row r="18" spans="6:8" ht="16.5" thickBot="1" x14ac:dyDescent="0.3">
      <c r="F18" s="22" t="s">
        <v>43</v>
      </c>
      <c r="H18" s="23">
        <f>SUM(H9:H15)</f>
        <v>0</v>
      </c>
    </row>
  </sheetData>
  <mergeCells count="5">
    <mergeCell ref="A1:H1"/>
    <mergeCell ref="A3:H3"/>
    <mergeCell ref="A5:H5"/>
    <mergeCell ref="F7:H7"/>
    <mergeCell ref="A6:H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F1" workbookViewId="0">
      <selection activeCell="D14" sqref="D14"/>
    </sheetView>
  </sheetViews>
  <sheetFormatPr baseColWidth="10" defaultColWidth="16.140625" defaultRowHeight="12" x14ac:dyDescent="0.25"/>
  <cols>
    <col min="1" max="1" width="10" style="2" customWidth="1"/>
    <col min="2" max="2" width="10.42578125" style="2" customWidth="1"/>
    <col min="3" max="3" width="20.5703125" style="21" customWidth="1"/>
    <col min="4" max="4" width="39.5703125" style="21" customWidth="1"/>
    <col min="5" max="6" width="16.140625" style="2"/>
    <col min="7" max="7" width="11.85546875" style="2" customWidth="1"/>
    <col min="8" max="8" width="14.140625" style="2" customWidth="1"/>
    <col min="9" max="11" width="16.140625" style="2"/>
    <col min="12" max="12" width="18.5703125" style="2" customWidth="1"/>
    <col min="13" max="254" width="16.140625" style="2"/>
    <col min="255" max="256" width="16.140625" style="2" customWidth="1"/>
    <col min="257" max="257" width="20.5703125" style="2" customWidth="1"/>
    <col min="258" max="258" width="39.5703125" style="2" customWidth="1"/>
    <col min="259" max="510" width="16.140625" style="2"/>
    <col min="511" max="512" width="16.140625" style="2" customWidth="1"/>
    <col min="513" max="513" width="20.5703125" style="2" customWidth="1"/>
    <col min="514" max="514" width="39.5703125" style="2" customWidth="1"/>
    <col min="515" max="766" width="16.140625" style="2"/>
    <col min="767" max="768" width="16.140625" style="2" customWidth="1"/>
    <col min="769" max="769" width="20.5703125" style="2" customWidth="1"/>
    <col min="770" max="770" width="39.5703125" style="2" customWidth="1"/>
    <col min="771" max="1022" width="16.140625" style="2"/>
    <col min="1023" max="1024" width="16.140625" style="2" customWidth="1"/>
    <col min="1025" max="1025" width="20.5703125" style="2" customWidth="1"/>
    <col min="1026" max="1026" width="39.5703125" style="2" customWidth="1"/>
    <col min="1027" max="1278" width="16.140625" style="2"/>
    <col min="1279" max="1280" width="16.140625" style="2" customWidth="1"/>
    <col min="1281" max="1281" width="20.5703125" style="2" customWidth="1"/>
    <col min="1282" max="1282" width="39.5703125" style="2" customWidth="1"/>
    <col min="1283" max="1534" width="16.140625" style="2"/>
    <col min="1535" max="1536" width="16.140625" style="2" customWidth="1"/>
    <col min="1537" max="1537" width="20.5703125" style="2" customWidth="1"/>
    <col min="1538" max="1538" width="39.5703125" style="2" customWidth="1"/>
    <col min="1539" max="1790" width="16.140625" style="2"/>
    <col min="1791" max="1792" width="16.140625" style="2" customWidth="1"/>
    <col min="1793" max="1793" width="20.5703125" style="2" customWidth="1"/>
    <col min="1794" max="1794" width="39.5703125" style="2" customWidth="1"/>
    <col min="1795" max="2046" width="16.140625" style="2"/>
    <col min="2047" max="2048" width="16.140625" style="2" customWidth="1"/>
    <col min="2049" max="2049" width="20.5703125" style="2" customWidth="1"/>
    <col min="2050" max="2050" width="39.5703125" style="2" customWidth="1"/>
    <col min="2051" max="2302" width="16.140625" style="2"/>
    <col min="2303" max="2304" width="16.140625" style="2" customWidth="1"/>
    <col min="2305" max="2305" width="20.5703125" style="2" customWidth="1"/>
    <col min="2306" max="2306" width="39.5703125" style="2" customWidth="1"/>
    <col min="2307" max="2558" width="16.140625" style="2"/>
    <col min="2559" max="2560" width="16.140625" style="2" customWidth="1"/>
    <col min="2561" max="2561" width="20.5703125" style="2" customWidth="1"/>
    <col min="2562" max="2562" width="39.5703125" style="2" customWidth="1"/>
    <col min="2563" max="2814" width="16.140625" style="2"/>
    <col min="2815" max="2816" width="16.140625" style="2" customWidth="1"/>
    <col min="2817" max="2817" width="20.5703125" style="2" customWidth="1"/>
    <col min="2818" max="2818" width="39.5703125" style="2" customWidth="1"/>
    <col min="2819" max="3070" width="16.140625" style="2"/>
    <col min="3071" max="3072" width="16.140625" style="2" customWidth="1"/>
    <col min="3073" max="3073" width="20.5703125" style="2" customWidth="1"/>
    <col min="3074" max="3074" width="39.5703125" style="2" customWidth="1"/>
    <col min="3075" max="3326" width="16.140625" style="2"/>
    <col min="3327" max="3328" width="16.140625" style="2" customWidth="1"/>
    <col min="3329" max="3329" width="20.5703125" style="2" customWidth="1"/>
    <col min="3330" max="3330" width="39.5703125" style="2" customWidth="1"/>
    <col min="3331" max="3582" width="16.140625" style="2"/>
    <col min="3583" max="3584" width="16.140625" style="2" customWidth="1"/>
    <col min="3585" max="3585" width="20.5703125" style="2" customWidth="1"/>
    <col min="3586" max="3586" width="39.5703125" style="2" customWidth="1"/>
    <col min="3587" max="3838" width="16.140625" style="2"/>
    <col min="3839" max="3840" width="16.140625" style="2" customWidth="1"/>
    <col min="3841" max="3841" width="20.5703125" style="2" customWidth="1"/>
    <col min="3842" max="3842" width="39.5703125" style="2" customWidth="1"/>
    <col min="3843" max="4094" width="16.140625" style="2"/>
    <col min="4095" max="4096" width="16.140625" style="2" customWidth="1"/>
    <col min="4097" max="4097" width="20.5703125" style="2" customWidth="1"/>
    <col min="4098" max="4098" width="39.5703125" style="2" customWidth="1"/>
    <col min="4099" max="4350" width="16.140625" style="2"/>
    <col min="4351" max="4352" width="16.140625" style="2" customWidth="1"/>
    <col min="4353" max="4353" width="20.5703125" style="2" customWidth="1"/>
    <col min="4354" max="4354" width="39.5703125" style="2" customWidth="1"/>
    <col min="4355" max="4606" width="16.140625" style="2"/>
    <col min="4607" max="4608" width="16.140625" style="2" customWidth="1"/>
    <col min="4609" max="4609" width="20.5703125" style="2" customWidth="1"/>
    <col min="4610" max="4610" width="39.5703125" style="2" customWidth="1"/>
    <col min="4611" max="4862" width="16.140625" style="2"/>
    <col min="4863" max="4864" width="16.140625" style="2" customWidth="1"/>
    <col min="4865" max="4865" width="20.5703125" style="2" customWidth="1"/>
    <col min="4866" max="4866" width="39.5703125" style="2" customWidth="1"/>
    <col min="4867" max="5118" width="16.140625" style="2"/>
    <col min="5119" max="5120" width="16.140625" style="2" customWidth="1"/>
    <col min="5121" max="5121" width="20.5703125" style="2" customWidth="1"/>
    <col min="5122" max="5122" width="39.5703125" style="2" customWidth="1"/>
    <col min="5123" max="5374" width="16.140625" style="2"/>
    <col min="5375" max="5376" width="16.140625" style="2" customWidth="1"/>
    <col min="5377" max="5377" width="20.5703125" style="2" customWidth="1"/>
    <col min="5378" max="5378" width="39.5703125" style="2" customWidth="1"/>
    <col min="5379" max="5630" width="16.140625" style="2"/>
    <col min="5631" max="5632" width="16.140625" style="2" customWidth="1"/>
    <col min="5633" max="5633" width="20.5703125" style="2" customWidth="1"/>
    <col min="5634" max="5634" width="39.5703125" style="2" customWidth="1"/>
    <col min="5635" max="5886" width="16.140625" style="2"/>
    <col min="5887" max="5888" width="16.140625" style="2" customWidth="1"/>
    <col min="5889" max="5889" width="20.5703125" style="2" customWidth="1"/>
    <col min="5890" max="5890" width="39.5703125" style="2" customWidth="1"/>
    <col min="5891" max="6142" width="16.140625" style="2"/>
    <col min="6143" max="6144" width="16.140625" style="2" customWidth="1"/>
    <col min="6145" max="6145" width="20.5703125" style="2" customWidth="1"/>
    <col min="6146" max="6146" width="39.5703125" style="2" customWidth="1"/>
    <col min="6147" max="6398" width="16.140625" style="2"/>
    <col min="6399" max="6400" width="16.140625" style="2" customWidth="1"/>
    <col min="6401" max="6401" width="20.5703125" style="2" customWidth="1"/>
    <col min="6402" max="6402" width="39.5703125" style="2" customWidth="1"/>
    <col min="6403" max="6654" width="16.140625" style="2"/>
    <col min="6655" max="6656" width="16.140625" style="2" customWidth="1"/>
    <col min="6657" max="6657" width="20.5703125" style="2" customWidth="1"/>
    <col min="6658" max="6658" width="39.5703125" style="2" customWidth="1"/>
    <col min="6659" max="6910" width="16.140625" style="2"/>
    <col min="6911" max="6912" width="16.140625" style="2" customWidth="1"/>
    <col min="6913" max="6913" width="20.5703125" style="2" customWidth="1"/>
    <col min="6914" max="6914" width="39.5703125" style="2" customWidth="1"/>
    <col min="6915" max="7166" width="16.140625" style="2"/>
    <col min="7167" max="7168" width="16.140625" style="2" customWidth="1"/>
    <col min="7169" max="7169" width="20.5703125" style="2" customWidth="1"/>
    <col min="7170" max="7170" width="39.5703125" style="2" customWidth="1"/>
    <col min="7171" max="7422" width="16.140625" style="2"/>
    <col min="7423" max="7424" width="16.140625" style="2" customWidth="1"/>
    <col min="7425" max="7425" width="20.5703125" style="2" customWidth="1"/>
    <col min="7426" max="7426" width="39.5703125" style="2" customWidth="1"/>
    <col min="7427" max="7678" width="16.140625" style="2"/>
    <col min="7679" max="7680" width="16.140625" style="2" customWidth="1"/>
    <col min="7681" max="7681" width="20.5703125" style="2" customWidth="1"/>
    <col min="7682" max="7682" width="39.5703125" style="2" customWidth="1"/>
    <col min="7683" max="7934" width="16.140625" style="2"/>
    <col min="7935" max="7936" width="16.140625" style="2" customWidth="1"/>
    <col min="7937" max="7937" width="20.5703125" style="2" customWidth="1"/>
    <col min="7938" max="7938" width="39.5703125" style="2" customWidth="1"/>
    <col min="7939" max="8190" width="16.140625" style="2"/>
    <col min="8191" max="8192" width="16.140625" style="2" customWidth="1"/>
    <col min="8193" max="8193" width="20.5703125" style="2" customWidth="1"/>
    <col min="8194" max="8194" width="39.5703125" style="2" customWidth="1"/>
    <col min="8195" max="8446" width="16.140625" style="2"/>
    <col min="8447" max="8448" width="16.140625" style="2" customWidth="1"/>
    <col min="8449" max="8449" width="20.5703125" style="2" customWidth="1"/>
    <col min="8450" max="8450" width="39.5703125" style="2" customWidth="1"/>
    <col min="8451" max="8702" width="16.140625" style="2"/>
    <col min="8703" max="8704" width="16.140625" style="2" customWidth="1"/>
    <col min="8705" max="8705" width="20.5703125" style="2" customWidth="1"/>
    <col min="8706" max="8706" width="39.5703125" style="2" customWidth="1"/>
    <col min="8707" max="8958" width="16.140625" style="2"/>
    <col min="8959" max="8960" width="16.140625" style="2" customWidth="1"/>
    <col min="8961" max="8961" width="20.5703125" style="2" customWidth="1"/>
    <col min="8962" max="8962" width="39.5703125" style="2" customWidth="1"/>
    <col min="8963" max="9214" width="16.140625" style="2"/>
    <col min="9215" max="9216" width="16.140625" style="2" customWidth="1"/>
    <col min="9217" max="9217" width="20.5703125" style="2" customWidth="1"/>
    <col min="9218" max="9218" width="39.5703125" style="2" customWidth="1"/>
    <col min="9219" max="9470" width="16.140625" style="2"/>
    <col min="9471" max="9472" width="16.140625" style="2" customWidth="1"/>
    <col min="9473" max="9473" width="20.5703125" style="2" customWidth="1"/>
    <col min="9474" max="9474" width="39.5703125" style="2" customWidth="1"/>
    <col min="9475" max="9726" width="16.140625" style="2"/>
    <col min="9727" max="9728" width="16.140625" style="2" customWidth="1"/>
    <col min="9729" max="9729" width="20.5703125" style="2" customWidth="1"/>
    <col min="9730" max="9730" width="39.5703125" style="2" customWidth="1"/>
    <col min="9731" max="9982" width="16.140625" style="2"/>
    <col min="9983" max="9984" width="16.140625" style="2" customWidth="1"/>
    <col min="9985" max="9985" width="20.5703125" style="2" customWidth="1"/>
    <col min="9986" max="9986" width="39.5703125" style="2" customWidth="1"/>
    <col min="9987" max="10238" width="16.140625" style="2"/>
    <col min="10239" max="10240" width="16.140625" style="2" customWidth="1"/>
    <col min="10241" max="10241" width="20.5703125" style="2" customWidth="1"/>
    <col min="10242" max="10242" width="39.5703125" style="2" customWidth="1"/>
    <col min="10243" max="10494" width="16.140625" style="2"/>
    <col min="10495" max="10496" width="16.140625" style="2" customWidth="1"/>
    <col min="10497" max="10497" width="20.5703125" style="2" customWidth="1"/>
    <col min="10498" max="10498" width="39.5703125" style="2" customWidth="1"/>
    <col min="10499" max="10750" width="16.140625" style="2"/>
    <col min="10751" max="10752" width="16.140625" style="2" customWidth="1"/>
    <col min="10753" max="10753" width="20.5703125" style="2" customWidth="1"/>
    <col min="10754" max="10754" width="39.5703125" style="2" customWidth="1"/>
    <col min="10755" max="11006" width="16.140625" style="2"/>
    <col min="11007" max="11008" width="16.140625" style="2" customWidth="1"/>
    <col min="11009" max="11009" width="20.5703125" style="2" customWidth="1"/>
    <col min="11010" max="11010" width="39.5703125" style="2" customWidth="1"/>
    <col min="11011" max="11262" width="16.140625" style="2"/>
    <col min="11263" max="11264" width="16.140625" style="2" customWidth="1"/>
    <col min="11265" max="11265" width="20.5703125" style="2" customWidth="1"/>
    <col min="11266" max="11266" width="39.5703125" style="2" customWidth="1"/>
    <col min="11267" max="11518" width="16.140625" style="2"/>
    <col min="11519" max="11520" width="16.140625" style="2" customWidth="1"/>
    <col min="11521" max="11521" width="20.5703125" style="2" customWidth="1"/>
    <col min="11522" max="11522" width="39.5703125" style="2" customWidth="1"/>
    <col min="11523" max="11774" width="16.140625" style="2"/>
    <col min="11775" max="11776" width="16.140625" style="2" customWidth="1"/>
    <col min="11777" max="11777" width="20.5703125" style="2" customWidth="1"/>
    <col min="11778" max="11778" width="39.5703125" style="2" customWidth="1"/>
    <col min="11779" max="12030" width="16.140625" style="2"/>
    <col min="12031" max="12032" width="16.140625" style="2" customWidth="1"/>
    <col min="12033" max="12033" width="20.5703125" style="2" customWidth="1"/>
    <col min="12034" max="12034" width="39.5703125" style="2" customWidth="1"/>
    <col min="12035" max="12286" width="16.140625" style="2"/>
    <col min="12287" max="12288" width="16.140625" style="2" customWidth="1"/>
    <col min="12289" max="12289" width="20.5703125" style="2" customWidth="1"/>
    <col min="12290" max="12290" width="39.5703125" style="2" customWidth="1"/>
    <col min="12291" max="12542" width="16.140625" style="2"/>
    <col min="12543" max="12544" width="16.140625" style="2" customWidth="1"/>
    <col min="12545" max="12545" width="20.5703125" style="2" customWidth="1"/>
    <col min="12546" max="12546" width="39.5703125" style="2" customWidth="1"/>
    <col min="12547" max="12798" width="16.140625" style="2"/>
    <col min="12799" max="12800" width="16.140625" style="2" customWidth="1"/>
    <col min="12801" max="12801" width="20.5703125" style="2" customWidth="1"/>
    <col min="12802" max="12802" width="39.5703125" style="2" customWidth="1"/>
    <col min="12803" max="13054" width="16.140625" style="2"/>
    <col min="13055" max="13056" width="16.140625" style="2" customWidth="1"/>
    <col min="13057" max="13057" width="20.5703125" style="2" customWidth="1"/>
    <col min="13058" max="13058" width="39.5703125" style="2" customWidth="1"/>
    <col min="13059" max="13310" width="16.140625" style="2"/>
    <col min="13311" max="13312" width="16.140625" style="2" customWidth="1"/>
    <col min="13313" max="13313" width="20.5703125" style="2" customWidth="1"/>
    <col min="13314" max="13314" width="39.5703125" style="2" customWidth="1"/>
    <col min="13315" max="13566" width="16.140625" style="2"/>
    <col min="13567" max="13568" width="16.140625" style="2" customWidth="1"/>
    <col min="13569" max="13569" width="20.5703125" style="2" customWidth="1"/>
    <col min="13570" max="13570" width="39.5703125" style="2" customWidth="1"/>
    <col min="13571" max="13822" width="16.140625" style="2"/>
    <col min="13823" max="13824" width="16.140625" style="2" customWidth="1"/>
    <col min="13825" max="13825" width="20.5703125" style="2" customWidth="1"/>
    <col min="13826" max="13826" width="39.5703125" style="2" customWidth="1"/>
    <col min="13827" max="14078" width="16.140625" style="2"/>
    <col min="14079" max="14080" width="16.140625" style="2" customWidth="1"/>
    <col min="14081" max="14081" width="20.5703125" style="2" customWidth="1"/>
    <col min="14082" max="14082" width="39.5703125" style="2" customWidth="1"/>
    <col min="14083" max="14334" width="16.140625" style="2"/>
    <col min="14335" max="14336" width="16.140625" style="2" customWidth="1"/>
    <col min="14337" max="14337" width="20.5703125" style="2" customWidth="1"/>
    <col min="14338" max="14338" width="39.5703125" style="2" customWidth="1"/>
    <col min="14339" max="14590" width="16.140625" style="2"/>
    <col min="14591" max="14592" width="16.140625" style="2" customWidth="1"/>
    <col min="14593" max="14593" width="20.5703125" style="2" customWidth="1"/>
    <col min="14594" max="14594" width="39.5703125" style="2" customWidth="1"/>
    <col min="14595" max="14846" width="16.140625" style="2"/>
    <col min="14847" max="14848" width="16.140625" style="2" customWidth="1"/>
    <col min="14849" max="14849" width="20.5703125" style="2" customWidth="1"/>
    <col min="14850" max="14850" width="39.5703125" style="2" customWidth="1"/>
    <col min="14851" max="15102" width="16.140625" style="2"/>
    <col min="15103" max="15104" width="16.140625" style="2" customWidth="1"/>
    <col min="15105" max="15105" width="20.5703125" style="2" customWidth="1"/>
    <col min="15106" max="15106" width="39.5703125" style="2" customWidth="1"/>
    <col min="15107" max="15358" width="16.140625" style="2"/>
    <col min="15359" max="15360" width="16.140625" style="2" customWidth="1"/>
    <col min="15361" max="15361" width="20.5703125" style="2" customWidth="1"/>
    <col min="15362" max="15362" width="39.5703125" style="2" customWidth="1"/>
    <col min="15363" max="15614" width="16.140625" style="2"/>
    <col min="15615" max="15616" width="16.140625" style="2" customWidth="1"/>
    <col min="15617" max="15617" width="20.5703125" style="2" customWidth="1"/>
    <col min="15618" max="15618" width="39.5703125" style="2" customWidth="1"/>
    <col min="15619" max="15870" width="16.140625" style="2"/>
    <col min="15871" max="15872" width="16.140625" style="2" customWidth="1"/>
    <col min="15873" max="15873" width="20.5703125" style="2" customWidth="1"/>
    <col min="15874" max="15874" width="39.5703125" style="2" customWidth="1"/>
    <col min="15875" max="16126" width="16.140625" style="2"/>
    <col min="16127" max="16128" width="16.140625" style="2" customWidth="1"/>
    <col min="16129" max="16129" width="20.5703125" style="2" customWidth="1"/>
    <col min="16130" max="16130" width="39.5703125" style="2" customWidth="1"/>
    <col min="16131" max="16384" width="16.140625" style="2"/>
  </cols>
  <sheetData>
    <row r="1" spans="1:12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ht="12.75" customHeight="1" x14ac:dyDescent="0.25">
      <c r="A2" s="3"/>
      <c r="B2" s="3"/>
      <c r="C2" s="4"/>
      <c r="D2" s="4"/>
      <c r="E2" s="3"/>
      <c r="F2" s="3"/>
      <c r="G2" s="3"/>
      <c r="H2" s="3"/>
      <c r="I2" s="3"/>
      <c r="J2" s="3"/>
      <c r="K2" s="3"/>
    </row>
    <row r="3" spans="1:12" ht="12.75" customHeight="1" x14ac:dyDescent="0.25">
      <c r="A3" s="49" t="s">
        <v>34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2" ht="12.7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2" ht="12.75" customHeight="1" x14ac:dyDescent="0.25">
      <c r="A5" s="49" t="s">
        <v>36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2" ht="12.7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2" ht="30.75" customHeight="1" x14ac:dyDescent="0.25">
      <c r="A7" s="3"/>
      <c r="B7" s="3"/>
      <c r="C7" s="4"/>
      <c r="D7" s="4"/>
      <c r="E7" s="3"/>
      <c r="F7" s="50" t="s">
        <v>25</v>
      </c>
      <c r="G7" s="50"/>
      <c r="H7" s="50"/>
      <c r="I7" s="50"/>
      <c r="J7" s="50"/>
      <c r="K7" s="50"/>
      <c r="L7" s="50"/>
    </row>
    <row r="8" spans="1:12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26</v>
      </c>
      <c r="G8" s="12" t="s">
        <v>27</v>
      </c>
      <c r="H8" s="11" t="s">
        <v>28</v>
      </c>
      <c r="I8" s="11" t="s">
        <v>31</v>
      </c>
      <c r="J8" s="11" t="s">
        <v>32</v>
      </c>
      <c r="K8" s="12" t="s">
        <v>29</v>
      </c>
      <c r="L8" s="11" t="s">
        <v>30</v>
      </c>
    </row>
    <row r="9" spans="1:12" s="20" customFormat="1" ht="24.95" customHeight="1" x14ac:dyDescent="0.25">
      <c r="A9" s="18">
        <v>4</v>
      </c>
      <c r="B9" s="18">
        <v>1</v>
      </c>
      <c r="C9" s="25" t="s">
        <v>12</v>
      </c>
      <c r="D9" s="25" t="s">
        <v>49</v>
      </c>
      <c r="E9" s="26" t="s">
        <v>8</v>
      </c>
      <c r="F9" s="18"/>
      <c r="G9" s="18"/>
      <c r="H9" s="18"/>
      <c r="I9" s="18"/>
      <c r="J9" s="18"/>
      <c r="K9" s="18"/>
      <c r="L9" s="18"/>
    </row>
    <row r="10" spans="1:12" s="20" customFormat="1" ht="24.95" customHeight="1" x14ac:dyDescent="0.25">
      <c r="A10" s="18">
        <v>4</v>
      </c>
      <c r="B10" s="18">
        <v>2</v>
      </c>
      <c r="C10" s="25" t="s">
        <v>12</v>
      </c>
      <c r="D10" s="25" t="s">
        <v>50</v>
      </c>
      <c r="E10" s="26" t="s">
        <v>8</v>
      </c>
      <c r="F10" s="18"/>
      <c r="G10" s="18"/>
      <c r="H10" s="18"/>
      <c r="I10" s="18"/>
      <c r="J10" s="18"/>
      <c r="K10" s="18"/>
      <c r="L10" s="18"/>
    </row>
    <row r="11" spans="1:12" s="20" customFormat="1" ht="24.95" customHeight="1" x14ac:dyDescent="0.25">
      <c r="A11" s="18">
        <v>4</v>
      </c>
      <c r="B11" s="18">
        <v>3</v>
      </c>
      <c r="C11" s="25" t="s">
        <v>12</v>
      </c>
      <c r="D11" s="25" t="s">
        <v>51</v>
      </c>
      <c r="E11" s="26" t="s">
        <v>8</v>
      </c>
      <c r="F11" s="18"/>
      <c r="G11" s="18"/>
      <c r="H11" s="18"/>
      <c r="I11" s="18"/>
      <c r="J11" s="18"/>
      <c r="K11" s="18"/>
      <c r="L11" s="18"/>
    </row>
    <row r="12" spans="1:12" s="20" customFormat="1" ht="24.95" customHeight="1" x14ac:dyDescent="0.25">
      <c r="A12" s="18">
        <v>4</v>
      </c>
      <c r="B12" s="18">
        <v>4</v>
      </c>
      <c r="C12" s="25" t="s">
        <v>12</v>
      </c>
      <c r="D12" s="25" t="s">
        <v>52</v>
      </c>
      <c r="E12" s="26" t="s">
        <v>8</v>
      </c>
      <c r="F12" s="18"/>
      <c r="G12" s="18"/>
      <c r="H12" s="18"/>
      <c r="I12" s="18"/>
      <c r="J12" s="18"/>
      <c r="K12" s="18"/>
      <c r="L12" s="18"/>
    </row>
    <row r="13" spans="1:12" ht="12" customHeight="1" thickBot="1" x14ac:dyDescent="0.3"/>
    <row r="14" spans="1:12" ht="36.75" thickBot="1" x14ac:dyDescent="0.3">
      <c r="D14" s="40" t="s">
        <v>47</v>
      </c>
      <c r="E14" s="1"/>
    </row>
    <row r="15" spans="1:12" x14ac:dyDescent="0.25">
      <c r="G15" s="21"/>
    </row>
  </sheetData>
  <mergeCells count="4">
    <mergeCell ref="A1:K1"/>
    <mergeCell ref="A3:K3"/>
    <mergeCell ref="F7:L7"/>
    <mergeCell ref="A5:L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E1" workbookViewId="0">
      <selection activeCell="C9" sqref="C9:E12"/>
    </sheetView>
  </sheetViews>
  <sheetFormatPr baseColWidth="10" defaultColWidth="16.140625" defaultRowHeight="12" x14ac:dyDescent="0.25"/>
  <cols>
    <col min="1" max="1" width="10" style="2" customWidth="1"/>
    <col min="2" max="2" width="10.42578125" style="2" customWidth="1"/>
    <col min="3" max="3" width="20.5703125" style="21" customWidth="1"/>
    <col min="4" max="4" width="39.5703125" style="21" customWidth="1"/>
    <col min="5" max="250" width="16.140625" style="2"/>
    <col min="251" max="252" width="16.140625" style="2" customWidth="1"/>
    <col min="253" max="253" width="20.5703125" style="2" customWidth="1"/>
    <col min="254" max="254" width="39.5703125" style="2" customWidth="1"/>
    <col min="255" max="506" width="16.140625" style="2"/>
    <col min="507" max="508" width="16.140625" style="2" customWidth="1"/>
    <col min="509" max="509" width="20.5703125" style="2" customWidth="1"/>
    <col min="510" max="510" width="39.5703125" style="2" customWidth="1"/>
    <col min="511" max="762" width="16.140625" style="2"/>
    <col min="763" max="764" width="16.140625" style="2" customWidth="1"/>
    <col min="765" max="765" width="20.5703125" style="2" customWidth="1"/>
    <col min="766" max="766" width="39.5703125" style="2" customWidth="1"/>
    <col min="767" max="1018" width="16.140625" style="2"/>
    <col min="1019" max="1020" width="16.140625" style="2" customWidth="1"/>
    <col min="1021" max="1021" width="20.5703125" style="2" customWidth="1"/>
    <col min="1022" max="1022" width="39.5703125" style="2" customWidth="1"/>
    <col min="1023" max="1274" width="16.140625" style="2"/>
    <col min="1275" max="1276" width="16.140625" style="2" customWidth="1"/>
    <col min="1277" max="1277" width="20.5703125" style="2" customWidth="1"/>
    <col min="1278" max="1278" width="39.5703125" style="2" customWidth="1"/>
    <col min="1279" max="1530" width="16.140625" style="2"/>
    <col min="1531" max="1532" width="16.140625" style="2" customWidth="1"/>
    <col min="1533" max="1533" width="20.5703125" style="2" customWidth="1"/>
    <col min="1534" max="1534" width="39.5703125" style="2" customWidth="1"/>
    <col min="1535" max="1786" width="16.140625" style="2"/>
    <col min="1787" max="1788" width="16.140625" style="2" customWidth="1"/>
    <col min="1789" max="1789" width="20.5703125" style="2" customWidth="1"/>
    <col min="1790" max="1790" width="39.5703125" style="2" customWidth="1"/>
    <col min="1791" max="2042" width="16.140625" style="2"/>
    <col min="2043" max="2044" width="16.140625" style="2" customWidth="1"/>
    <col min="2045" max="2045" width="20.5703125" style="2" customWidth="1"/>
    <col min="2046" max="2046" width="39.5703125" style="2" customWidth="1"/>
    <col min="2047" max="2298" width="16.140625" style="2"/>
    <col min="2299" max="2300" width="16.140625" style="2" customWidth="1"/>
    <col min="2301" max="2301" width="20.5703125" style="2" customWidth="1"/>
    <col min="2302" max="2302" width="39.5703125" style="2" customWidth="1"/>
    <col min="2303" max="2554" width="16.140625" style="2"/>
    <col min="2555" max="2556" width="16.140625" style="2" customWidth="1"/>
    <col min="2557" max="2557" width="20.5703125" style="2" customWidth="1"/>
    <col min="2558" max="2558" width="39.5703125" style="2" customWidth="1"/>
    <col min="2559" max="2810" width="16.140625" style="2"/>
    <col min="2811" max="2812" width="16.140625" style="2" customWidth="1"/>
    <col min="2813" max="2813" width="20.5703125" style="2" customWidth="1"/>
    <col min="2814" max="2814" width="39.5703125" style="2" customWidth="1"/>
    <col min="2815" max="3066" width="16.140625" style="2"/>
    <col min="3067" max="3068" width="16.140625" style="2" customWidth="1"/>
    <col min="3069" max="3069" width="20.5703125" style="2" customWidth="1"/>
    <col min="3070" max="3070" width="39.5703125" style="2" customWidth="1"/>
    <col min="3071" max="3322" width="16.140625" style="2"/>
    <col min="3323" max="3324" width="16.140625" style="2" customWidth="1"/>
    <col min="3325" max="3325" width="20.5703125" style="2" customWidth="1"/>
    <col min="3326" max="3326" width="39.5703125" style="2" customWidth="1"/>
    <col min="3327" max="3578" width="16.140625" style="2"/>
    <col min="3579" max="3580" width="16.140625" style="2" customWidth="1"/>
    <col min="3581" max="3581" width="20.5703125" style="2" customWidth="1"/>
    <col min="3582" max="3582" width="39.5703125" style="2" customWidth="1"/>
    <col min="3583" max="3834" width="16.140625" style="2"/>
    <col min="3835" max="3836" width="16.140625" style="2" customWidth="1"/>
    <col min="3837" max="3837" width="20.5703125" style="2" customWidth="1"/>
    <col min="3838" max="3838" width="39.5703125" style="2" customWidth="1"/>
    <col min="3839" max="4090" width="16.140625" style="2"/>
    <col min="4091" max="4092" width="16.140625" style="2" customWidth="1"/>
    <col min="4093" max="4093" width="20.5703125" style="2" customWidth="1"/>
    <col min="4094" max="4094" width="39.5703125" style="2" customWidth="1"/>
    <col min="4095" max="4346" width="16.140625" style="2"/>
    <col min="4347" max="4348" width="16.140625" style="2" customWidth="1"/>
    <col min="4349" max="4349" width="20.5703125" style="2" customWidth="1"/>
    <col min="4350" max="4350" width="39.5703125" style="2" customWidth="1"/>
    <col min="4351" max="4602" width="16.140625" style="2"/>
    <col min="4603" max="4604" width="16.140625" style="2" customWidth="1"/>
    <col min="4605" max="4605" width="20.5703125" style="2" customWidth="1"/>
    <col min="4606" max="4606" width="39.5703125" style="2" customWidth="1"/>
    <col min="4607" max="4858" width="16.140625" style="2"/>
    <col min="4859" max="4860" width="16.140625" style="2" customWidth="1"/>
    <col min="4861" max="4861" width="20.5703125" style="2" customWidth="1"/>
    <col min="4862" max="4862" width="39.5703125" style="2" customWidth="1"/>
    <col min="4863" max="5114" width="16.140625" style="2"/>
    <col min="5115" max="5116" width="16.140625" style="2" customWidth="1"/>
    <col min="5117" max="5117" width="20.5703125" style="2" customWidth="1"/>
    <col min="5118" max="5118" width="39.5703125" style="2" customWidth="1"/>
    <col min="5119" max="5370" width="16.140625" style="2"/>
    <col min="5371" max="5372" width="16.140625" style="2" customWidth="1"/>
    <col min="5373" max="5373" width="20.5703125" style="2" customWidth="1"/>
    <col min="5374" max="5374" width="39.5703125" style="2" customWidth="1"/>
    <col min="5375" max="5626" width="16.140625" style="2"/>
    <col min="5627" max="5628" width="16.140625" style="2" customWidth="1"/>
    <col min="5629" max="5629" width="20.5703125" style="2" customWidth="1"/>
    <col min="5630" max="5630" width="39.5703125" style="2" customWidth="1"/>
    <col min="5631" max="5882" width="16.140625" style="2"/>
    <col min="5883" max="5884" width="16.140625" style="2" customWidth="1"/>
    <col min="5885" max="5885" width="20.5703125" style="2" customWidth="1"/>
    <col min="5886" max="5886" width="39.5703125" style="2" customWidth="1"/>
    <col min="5887" max="6138" width="16.140625" style="2"/>
    <col min="6139" max="6140" width="16.140625" style="2" customWidth="1"/>
    <col min="6141" max="6141" width="20.5703125" style="2" customWidth="1"/>
    <col min="6142" max="6142" width="39.5703125" style="2" customWidth="1"/>
    <col min="6143" max="6394" width="16.140625" style="2"/>
    <col min="6395" max="6396" width="16.140625" style="2" customWidth="1"/>
    <col min="6397" max="6397" width="20.5703125" style="2" customWidth="1"/>
    <col min="6398" max="6398" width="39.5703125" style="2" customWidth="1"/>
    <col min="6399" max="6650" width="16.140625" style="2"/>
    <col min="6651" max="6652" width="16.140625" style="2" customWidth="1"/>
    <col min="6653" max="6653" width="20.5703125" style="2" customWidth="1"/>
    <col min="6654" max="6654" width="39.5703125" style="2" customWidth="1"/>
    <col min="6655" max="6906" width="16.140625" style="2"/>
    <col min="6907" max="6908" width="16.140625" style="2" customWidth="1"/>
    <col min="6909" max="6909" width="20.5703125" style="2" customWidth="1"/>
    <col min="6910" max="6910" width="39.5703125" style="2" customWidth="1"/>
    <col min="6911" max="7162" width="16.140625" style="2"/>
    <col min="7163" max="7164" width="16.140625" style="2" customWidth="1"/>
    <col min="7165" max="7165" width="20.5703125" style="2" customWidth="1"/>
    <col min="7166" max="7166" width="39.5703125" style="2" customWidth="1"/>
    <col min="7167" max="7418" width="16.140625" style="2"/>
    <col min="7419" max="7420" width="16.140625" style="2" customWidth="1"/>
    <col min="7421" max="7421" width="20.5703125" style="2" customWidth="1"/>
    <col min="7422" max="7422" width="39.5703125" style="2" customWidth="1"/>
    <col min="7423" max="7674" width="16.140625" style="2"/>
    <col min="7675" max="7676" width="16.140625" style="2" customWidth="1"/>
    <col min="7677" max="7677" width="20.5703125" style="2" customWidth="1"/>
    <col min="7678" max="7678" width="39.5703125" style="2" customWidth="1"/>
    <col min="7679" max="7930" width="16.140625" style="2"/>
    <col min="7931" max="7932" width="16.140625" style="2" customWidth="1"/>
    <col min="7933" max="7933" width="20.5703125" style="2" customWidth="1"/>
    <col min="7934" max="7934" width="39.5703125" style="2" customWidth="1"/>
    <col min="7935" max="8186" width="16.140625" style="2"/>
    <col min="8187" max="8188" width="16.140625" style="2" customWidth="1"/>
    <col min="8189" max="8189" width="20.5703125" style="2" customWidth="1"/>
    <col min="8190" max="8190" width="39.5703125" style="2" customWidth="1"/>
    <col min="8191" max="8442" width="16.140625" style="2"/>
    <col min="8443" max="8444" width="16.140625" style="2" customWidth="1"/>
    <col min="8445" max="8445" width="20.5703125" style="2" customWidth="1"/>
    <col min="8446" max="8446" width="39.5703125" style="2" customWidth="1"/>
    <col min="8447" max="8698" width="16.140625" style="2"/>
    <col min="8699" max="8700" width="16.140625" style="2" customWidth="1"/>
    <col min="8701" max="8701" width="20.5703125" style="2" customWidth="1"/>
    <col min="8702" max="8702" width="39.5703125" style="2" customWidth="1"/>
    <col min="8703" max="8954" width="16.140625" style="2"/>
    <col min="8955" max="8956" width="16.140625" style="2" customWidth="1"/>
    <col min="8957" max="8957" width="20.5703125" style="2" customWidth="1"/>
    <col min="8958" max="8958" width="39.5703125" style="2" customWidth="1"/>
    <col min="8959" max="9210" width="16.140625" style="2"/>
    <col min="9211" max="9212" width="16.140625" style="2" customWidth="1"/>
    <col min="9213" max="9213" width="20.5703125" style="2" customWidth="1"/>
    <col min="9214" max="9214" width="39.5703125" style="2" customWidth="1"/>
    <col min="9215" max="9466" width="16.140625" style="2"/>
    <col min="9467" max="9468" width="16.140625" style="2" customWidth="1"/>
    <col min="9469" max="9469" width="20.5703125" style="2" customWidth="1"/>
    <col min="9470" max="9470" width="39.5703125" style="2" customWidth="1"/>
    <col min="9471" max="9722" width="16.140625" style="2"/>
    <col min="9723" max="9724" width="16.140625" style="2" customWidth="1"/>
    <col min="9725" max="9725" width="20.5703125" style="2" customWidth="1"/>
    <col min="9726" max="9726" width="39.5703125" style="2" customWidth="1"/>
    <col min="9727" max="9978" width="16.140625" style="2"/>
    <col min="9979" max="9980" width="16.140625" style="2" customWidth="1"/>
    <col min="9981" max="9981" width="20.5703125" style="2" customWidth="1"/>
    <col min="9982" max="9982" width="39.5703125" style="2" customWidth="1"/>
    <col min="9983" max="10234" width="16.140625" style="2"/>
    <col min="10235" max="10236" width="16.140625" style="2" customWidth="1"/>
    <col min="10237" max="10237" width="20.5703125" style="2" customWidth="1"/>
    <col min="10238" max="10238" width="39.5703125" style="2" customWidth="1"/>
    <col min="10239" max="10490" width="16.140625" style="2"/>
    <col min="10491" max="10492" width="16.140625" style="2" customWidth="1"/>
    <col min="10493" max="10493" width="20.5703125" style="2" customWidth="1"/>
    <col min="10494" max="10494" width="39.5703125" style="2" customWidth="1"/>
    <col min="10495" max="10746" width="16.140625" style="2"/>
    <col min="10747" max="10748" width="16.140625" style="2" customWidth="1"/>
    <col min="10749" max="10749" width="20.5703125" style="2" customWidth="1"/>
    <col min="10750" max="10750" width="39.5703125" style="2" customWidth="1"/>
    <col min="10751" max="11002" width="16.140625" style="2"/>
    <col min="11003" max="11004" width="16.140625" style="2" customWidth="1"/>
    <col min="11005" max="11005" width="20.5703125" style="2" customWidth="1"/>
    <col min="11006" max="11006" width="39.5703125" style="2" customWidth="1"/>
    <col min="11007" max="11258" width="16.140625" style="2"/>
    <col min="11259" max="11260" width="16.140625" style="2" customWidth="1"/>
    <col min="11261" max="11261" width="20.5703125" style="2" customWidth="1"/>
    <col min="11262" max="11262" width="39.5703125" style="2" customWidth="1"/>
    <col min="11263" max="11514" width="16.140625" style="2"/>
    <col min="11515" max="11516" width="16.140625" style="2" customWidth="1"/>
    <col min="11517" max="11517" width="20.5703125" style="2" customWidth="1"/>
    <col min="11518" max="11518" width="39.5703125" style="2" customWidth="1"/>
    <col min="11519" max="11770" width="16.140625" style="2"/>
    <col min="11771" max="11772" width="16.140625" style="2" customWidth="1"/>
    <col min="11773" max="11773" width="20.5703125" style="2" customWidth="1"/>
    <col min="11774" max="11774" width="39.5703125" style="2" customWidth="1"/>
    <col min="11775" max="12026" width="16.140625" style="2"/>
    <col min="12027" max="12028" width="16.140625" style="2" customWidth="1"/>
    <col min="12029" max="12029" width="20.5703125" style="2" customWidth="1"/>
    <col min="12030" max="12030" width="39.5703125" style="2" customWidth="1"/>
    <col min="12031" max="12282" width="16.140625" style="2"/>
    <col min="12283" max="12284" width="16.140625" style="2" customWidth="1"/>
    <col min="12285" max="12285" width="20.5703125" style="2" customWidth="1"/>
    <col min="12286" max="12286" width="39.5703125" style="2" customWidth="1"/>
    <col min="12287" max="12538" width="16.140625" style="2"/>
    <col min="12539" max="12540" width="16.140625" style="2" customWidth="1"/>
    <col min="12541" max="12541" width="20.5703125" style="2" customWidth="1"/>
    <col min="12542" max="12542" width="39.5703125" style="2" customWidth="1"/>
    <col min="12543" max="12794" width="16.140625" style="2"/>
    <col min="12795" max="12796" width="16.140625" style="2" customWidth="1"/>
    <col min="12797" max="12797" width="20.5703125" style="2" customWidth="1"/>
    <col min="12798" max="12798" width="39.5703125" style="2" customWidth="1"/>
    <col min="12799" max="13050" width="16.140625" style="2"/>
    <col min="13051" max="13052" width="16.140625" style="2" customWidth="1"/>
    <col min="13053" max="13053" width="20.5703125" style="2" customWidth="1"/>
    <col min="13054" max="13054" width="39.5703125" style="2" customWidth="1"/>
    <col min="13055" max="13306" width="16.140625" style="2"/>
    <col min="13307" max="13308" width="16.140625" style="2" customWidth="1"/>
    <col min="13309" max="13309" width="20.5703125" style="2" customWidth="1"/>
    <col min="13310" max="13310" width="39.5703125" style="2" customWidth="1"/>
    <col min="13311" max="13562" width="16.140625" style="2"/>
    <col min="13563" max="13564" width="16.140625" style="2" customWidth="1"/>
    <col min="13565" max="13565" width="20.5703125" style="2" customWidth="1"/>
    <col min="13566" max="13566" width="39.5703125" style="2" customWidth="1"/>
    <col min="13567" max="13818" width="16.140625" style="2"/>
    <col min="13819" max="13820" width="16.140625" style="2" customWidth="1"/>
    <col min="13821" max="13821" width="20.5703125" style="2" customWidth="1"/>
    <col min="13822" max="13822" width="39.5703125" style="2" customWidth="1"/>
    <col min="13823" max="14074" width="16.140625" style="2"/>
    <col min="14075" max="14076" width="16.140625" style="2" customWidth="1"/>
    <col min="14077" max="14077" width="20.5703125" style="2" customWidth="1"/>
    <col min="14078" max="14078" width="39.5703125" style="2" customWidth="1"/>
    <col min="14079" max="14330" width="16.140625" style="2"/>
    <col min="14331" max="14332" width="16.140625" style="2" customWidth="1"/>
    <col min="14333" max="14333" width="20.5703125" style="2" customWidth="1"/>
    <col min="14334" max="14334" width="39.5703125" style="2" customWidth="1"/>
    <col min="14335" max="14586" width="16.140625" style="2"/>
    <col min="14587" max="14588" width="16.140625" style="2" customWidth="1"/>
    <col min="14589" max="14589" width="20.5703125" style="2" customWidth="1"/>
    <col min="14590" max="14590" width="39.5703125" style="2" customWidth="1"/>
    <col min="14591" max="14842" width="16.140625" style="2"/>
    <col min="14843" max="14844" width="16.140625" style="2" customWidth="1"/>
    <col min="14845" max="14845" width="20.5703125" style="2" customWidth="1"/>
    <col min="14846" max="14846" width="39.5703125" style="2" customWidth="1"/>
    <col min="14847" max="15098" width="16.140625" style="2"/>
    <col min="15099" max="15100" width="16.140625" style="2" customWidth="1"/>
    <col min="15101" max="15101" width="20.5703125" style="2" customWidth="1"/>
    <col min="15102" max="15102" width="39.5703125" style="2" customWidth="1"/>
    <col min="15103" max="15354" width="16.140625" style="2"/>
    <col min="15355" max="15356" width="16.140625" style="2" customWidth="1"/>
    <col min="15357" max="15357" width="20.5703125" style="2" customWidth="1"/>
    <col min="15358" max="15358" width="39.5703125" style="2" customWidth="1"/>
    <col min="15359" max="15610" width="16.140625" style="2"/>
    <col min="15611" max="15612" width="16.140625" style="2" customWidth="1"/>
    <col min="15613" max="15613" width="20.5703125" style="2" customWidth="1"/>
    <col min="15614" max="15614" width="39.5703125" style="2" customWidth="1"/>
    <col min="15615" max="15866" width="16.140625" style="2"/>
    <col min="15867" max="15868" width="16.140625" style="2" customWidth="1"/>
    <col min="15869" max="15869" width="20.5703125" style="2" customWidth="1"/>
    <col min="15870" max="15870" width="39.5703125" style="2" customWidth="1"/>
    <col min="15871" max="16122" width="16.140625" style="2"/>
    <col min="16123" max="16124" width="16.140625" style="2" customWidth="1"/>
    <col min="16125" max="16125" width="20.5703125" style="2" customWidth="1"/>
    <col min="16126" max="16126" width="39.5703125" style="2" customWidth="1"/>
    <col min="16127" max="16384" width="16.140625" style="2"/>
  </cols>
  <sheetData>
    <row r="1" spans="1:8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</row>
    <row r="2" spans="1:8" ht="12.75" customHeight="1" x14ac:dyDescent="0.25">
      <c r="A2" s="3"/>
      <c r="B2" s="3"/>
      <c r="C2" s="4"/>
      <c r="D2" s="4"/>
      <c r="E2" s="3"/>
      <c r="F2" s="3"/>
      <c r="G2" s="3"/>
      <c r="H2" s="3"/>
    </row>
    <row r="3" spans="1:8" ht="12.75" customHeight="1" x14ac:dyDescent="0.25">
      <c r="A3" s="51" t="s">
        <v>46</v>
      </c>
      <c r="B3" s="51"/>
      <c r="C3" s="51"/>
      <c r="D3" s="51"/>
      <c r="E3" s="51"/>
      <c r="F3" s="51"/>
      <c r="G3" s="51"/>
      <c r="H3" s="51"/>
    </row>
    <row r="4" spans="1:8" ht="12.75" customHeight="1" x14ac:dyDescent="0.25">
      <c r="A4" s="24"/>
      <c r="B4" s="24"/>
      <c r="C4" s="24"/>
      <c r="D4" s="24"/>
      <c r="E4" s="24"/>
      <c r="F4" s="24"/>
      <c r="G4" s="24"/>
      <c r="H4" s="24"/>
    </row>
    <row r="5" spans="1:8" ht="12.75" customHeight="1" x14ac:dyDescent="0.25">
      <c r="A5" s="49" t="s">
        <v>36</v>
      </c>
      <c r="B5" s="49"/>
      <c r="C5" s="49"/>
      <c r="D5" s="49"/>
      <c r="E5" s="49"/>
      <c r="F5" s="49"/>
      <c r="G5" s="49"/>
      <c r="H5" s="49"/>
    </row>
    <row r="6" spans="1:8" s="7" customFormat="1" ht="15.75" customHeight="1" x14ac:dyDescent="0.25">
      <c r="A6" s="52" t="s">
        <v>48</v>
      </c>
      <c r="B6" s="53"/>
      <c r="C6" s="53"/>
      <c r="D6" s="53"/>
      <c r="E6" s="53"/>
      <c r="F6" s="53"/>
      <c r="G6" s="53"/>
      <c r="H6" s="53"/>
    </row>
    <row r="7" spans="1:8" ht="30.75" customHeight="1" x14ac:dyDescent="0.25">
      <c r="A7" s="3"/>
      <c r="B7" s="3"/>
      <c r="C7" s="4"/>
      <c r="D7" s="4"/>
      <c r="E7" s="3"/>
      <c r="F7" s="50" t="s">
        <v>25</v>
      </c>
      <c r="G7" s="50"/>
      <c r="H7" s="50"/>
    </row>
    <row r="8" spans="1:8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28" t="s">
        <v>44</v>
      </c>
      <c r="G8" s="11" t="s">
        <v>32</v>
      </c>
      <c r="H8" s="29" t="s">
        <v>45</v>
      </c>
    </row>
    <row r="9" spans="1:8" s="20" customFormat="1" ht="24.95" customHeight="1" x14ac:dyDescent="0.25">
      <c r="A9" s="18">
        <v>4</v>
      </c>
      <c r="B9" s="18">
        <v>1</v>
      </c>
      <c r="C9" s="25" t="s">
        <v>12</v>
      </c>
      <c r="D9" s="25" t="s">
        <v>49</v>
      </c>
      <c r="E9" s="26" t="s">
        <v>8</v>
      </c>
      <c r="F9" s="17">
        <v>6</v>
      </c>
      <c r="G9" s="18">
        <f>+'LOT 4'!J9</f>
        <v>0</v>
      </c>
      <c r="H9" s="18">
        <f>+F9*G9</f>
        <v>0</v>
      </c>
    </row>
    <row r="10" spans="1:8" s="20" customFormat="1" ht="24.95" customHeight="1" x14ac:dyDescent="0.25">
      <c r="A10" s="18">
        <v>4</v>
      </c>
      <c r="B10" s="18">
        <v>2</v>
      </c>
      <c r="C10" s="25" t="s">
        <v>12</v>
      </c>
      <c r="D10" s="25" t="s">
        <v>50</v>
      </c>
      <c r="E10" s="26" t="s">
        <v>8</v>
      </c>
      <c r="F10" s="17">
        <v>2</v>
      </c>
      <c r="G10" s="18">
        <f>+'LOT 4'!J10</f>
        <v>0</v>
      </c>
      <c r="H10" s="18">
        <f t="shared" ref="H10:H12" si="0">+F10*G10</f>
        <v>0</v>
      </c>
    </row>
    <row r="11" spans="1:8" s="20" customFormat="1" ht="24.95" customHeight="1" x14ac:dyDescent="0.25">
      <c r="A11" s="18">
        <v>4</v>
      </c>
      <c r="B11" s="18">
        <v>3</v>
      </c>
      <c r="C11" s="25" t="s">
        <v>12</v>
      </c>
      <c r="D11" s="25" t="s">
        <v>51</v>
      </c>
      <c r="E11" s="26" t="s">
        <v>8</v>
      </c>
      <c r="F11" s="17">
        <v>4</v>
      </c>
      <c r="G11" s="18">
        <f>+'LOT 4'!J11</f>
        <v>0</v>
      </c>
      <c r="H11" s="18">
        <f t="shared" si="0"/>
        <v>0</v>
      </c>
    </row>
    <row r="12" spans="1:8" s="20" customFormat="1" ht="24.95" customHeight="1" x14ac:dyDescent="0.25">
      <c r="A12" s="18">
        <v>4</v>
      </c>
      <c r="B12" s="18">
        <v>4</v>
      </c>
      <c r="C12" s="25" t="s">
        <v>12</v>
      </c>
      <c r="D12" s="25" t="s">
        <v>52</v>
      </c>
      <c r="E12" s="26" t="s">
        <v>8</v>
      </c>
      <c r="F12" s="17">
        <v>10</v>
      </c>
      <c r="G12" s="18">
        <f>+'LOT 4'!J12</f>
        <v>0</v>
      </c>
      <c r="H12" s="18">
        <f t="shared" si="0"/>
        <v>0</v>
      </c>
    </row>
    <row r="13" spans="1:8" ht="12" customHeight="1" thickBot="1" x14ac:dyDescent="0.3"/>
    <row r="14" spans="1:8" ht="22.9" customHeight="1" thickBot="1" x14ac:dyDescent="0.3">
      <c r="F14" s="22" t="s">
        <v>43</v>
      </c>
      <c r="H14" s="32">
        <f>SUM(H9:H12)</f>
        <v>0</v>
      </c>
    </row>
  </sheetData>
  <mergeCells count="5">
    <mergeCell ref="A1:H1"/>
    <mergeCell ref="A3:H3"/>
    <mergeCell ref="A5:H5"/>
    <mergeCell ref="F7:H7"/>
    <mergeCell ref="A6:H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G7" workbookViewId="0">
      <selection activeCell="D11" sqref="D11"/>
    </sheetView>
  </sheetViews>
  <sheetFormatPr baseColWidth="10" defaultColWidth="16.140625" defaultRowHeight="12" x14ac:dyDescent="0.25"/>
  <cols>
    <col min="1" max="1" width="11.140625" style="2" customWidth="1"/>
    <col min="2" max="2" width="8.140625" style="2" customWidth="1"/>
    <col min="3" max="3" width="20.5703125" style="21" customWidth="1"/>
    <col min="4" max="4" width="39.5703125" style="21" customWidth="1"/>
    <col min="5" max="6" width="16.140625" style="2"/>
    <col min="7" max="7" width="11.85546875" style="2" customWidth="1"/>
    <col min="8" max="8" width="14.140625" style="2" customWidth="1"/>
    <col min="9" max="11" width="16.140625" style="2"/>
    <col min="12" max="12" width="18.5703125" style="2" customWidth="1"/>
    <col min="13" max="254" width="16.140625" style="2"/>
    <col min="255" max="256" width="16.140625" style="2" customWidth="1"/>
    <col min="257" max="257" width="20.5703125" style="2" customWidth="1"/>
    <col min="258" max="258" width="39.5703125" style="2" customWidth="1"/>
    <col min="259" max="510" width="16.140625" style="2"/>
    <col min="511" max="512" width="16.140625" style="2" customWidth="1"/>
    <col min="513" max="513" width="20.5703125" style="2" customWidth="1"/>
    <col min="514" max="514" width="39.5703125" style="2" customWidth="1"/>
    <col min="515" max="766" width="16.140625" style="2"/>
    <col min="767" max="768" width="16.140625" style="2" customWidth="1"/>
    <col min="769" max="769" width="20.5703125" style="2" customWidth="1"/>
    <col min="770" max="770" width="39.5703125" style="2" customWidth="1"/>
    <col min="771" max="1022" width="16.140625" style="2"/>
    <col min="1023" max="1024" width="16.140625" style="2" customWidth="1"/>
    <col min="1025" max="1025" width="20.5703125" style="2" customWidth="1"/>
    <col min="1026" max="1026" width="39.5703125" style="2" customWidth="1"/>
    <col min="1027" max="1278" width="16.140625" style="2"/>
    <col min="1279" max="1280" width="16.140625" style="2" customWidth="1"/>
    <col min="1281" max="1281" width="20.5703125" style="2" customWidth="1"/>
    <col min="1282" max="1282" width="39.5703125" style="2" customWidth="1"/>
    <col min="1283" max="1534" width="16.140625" style="2"/>
    <col min="1535" max="1536" width="16.140625" style="2" customWidth="1"/>
    <col min="1537" max="1537" width="20.5703125" style="2" customWidth="1"/>
    <col min="1538" max="1538" width="39.5703125" style="2" customWidth="1"/>
    <col min="1539" max="1790" width="16.140625" style="2"/>
    <col min="1791" max="1792" width="16.140625" style="2" customWidth="1"/>
    <col min="1793" max="1793" width="20.5703125" style="2" customWidth="1"/>
    <col min="1794" max="1794" width="39.5703125" style="2" customWidth="1"/>
    <col min="1795" max="2046" width="16.140625" style="2"/>
    <col min="2047" max="2048" width="16.140625" style="2" customWidth="1"/>
    <col min="2049" max="2049" width="20.5703125" style="2" customWidth="1"/>
    <col min="2050" max="2050" width="39.5703125" style="2" customWidth="1"/>
    <col min="2051" max="2302" width="16.140625" style="2"/>
    <col min="2303" max="2304" width="16.140625" style="2" customWidth="1"/>
    <col min="2305" max="2305" width="20.5703125" style="2" customWidth="1"/>
    <col min="2306" max="2306" width="39.5703125" style="2" customWidth="1"/>
    <col min="2307" max="2558" width="16.140625" style="2"/>
    <col min="2559" max="2560" width="16.140625" style="2" customWidth="1"/>
    <col min="2561" max="2561" width="20.5703125" style="2" customWidth="1"/>
    <col min="2562" max="2562" width="39.5703125" style="2" customWidth="1"/>
    <col min="2563" max="2814" width="16.140625" style="2"/>
    <col min="2815" max="2816" width="16.140625" style="2" customWidth="1"/>
    <col min="2817" max="2817" width="20.5703125" style="2" customWidth="1"/>
    <col min="2818" max="2818" width="39.5703125" style="2" customWidth="1"/>
    <col min="2819" max="3070" width="16.140625" style="2"/>
    <col min="3071" max="3072" width="16.140625" style="2" customWidth="1"/>
    <col min="3073" max="3073" width="20.5703125" style="2" customWidth="1"/>
    <col min="3074" max="3074" width="39.5703125" style="2" customWidth="1"/>
    <col min="3075" max="3326" width="16.140625" style="2"/>
    <col min="3327" max="3328" width="16.140625" style="2" customWidth="1"/>
    <col min="3329" max="3329" width="20.5703125" style="2" customWidth="1"/>
    <col min="3330" max="3330" width="39.5703125" style="2" customWidth="1"/>
    <col min="3331" max="3582" width="16.140625" style="2"/>
    <col min="3583" max="3584" width="16.140625" style="2" customWidth="1"/>
    <col min="3585" max="3585" width="20.5703125" style="2" customWidth="1"/>
    <col min="3586" max="3586" width="39.5703125" style="2" customWidth="1"/>
    <col min="3587" max="3838" width="16.140625" style="2"/>
    <col min="3839" max="3840" width="16.140625" style="2" customWidth="1"/>
    <col min="3841" max="3841" width="20.5703125" style="2" customWidth="1"/>
    <col min="3842" max="3842" width="39.5703125" style="2" customWidth="1"/>
    <col min="3843" max="4094" width="16.140625" style="2"/>
    <col min="4095" max="4096" width="16.140625" style="2" customWidth="1"/>
    <col min="4097" max="4097" width="20.5703125" style="2" customWidth="1"/>
    <col min="4098" max="4098" width="39.5703125" style="2" customWidth="1"/>
    <col min="4099" max="4350" width="16.140625" style="2"/>
    <col min="4351" max="4352" width="16.140625" style="2" customWidth="1"/>
    <col min="4353" max="4353" width="20.5703125" style="2" customWidth="1"/>
    <col min="4354" max="4354" width="39.5703125" style="2" customWidth="1"/>
    <col min="4355" max="4606" width="16.140625" style="2"/>
    <col min="4607" max="4608" width="16.140625" style="2" customWidth="1"/>
    <col min="4609" max="4609" width="20.5703125" style="2" customWidth="1"/>
    <col min="4610" max="4610" width="39.5703125" style="2" customWidth="1"/>
    <col min="4611" max="4862" width="16.140625" style="2"/>
    <col min="4863" max="4864" width="16.140625" style="2" customWidth="1"/>
    <col min="4865" max="4865" width="20.5703125" style="2" customWidth="1"/>
    <col min="4866" max="4866" width="39.5703125" style="2" customWidth="1"/>
    <col min="4867" max="5118" width="16.140625" style="2"/>
    <col min="5119" max="5120" width="16.140625" style="2" customWidth="1"/>
    <col min="5121" max="5121" width="20.5703125" style="2" customWidth="1"/>
    <col min="5122" max="5122" width="39.5703125" style="2" customWidth="1"/>
    <col min="5123" max="5374" width="16.140625" style="2"/>
    <col min="5375" max="5376" width="16.140625" style="2" customWidth="1"/>
    <col min="5377" max="5377" width="20.5703125" style="2" customWidth="1"/>
    <col min="5378" max="5378" width="39.5703125" style="2" customWidth="1"/>
    <col min="5379" max="5630" width="16.140625" style="2"/>
    <col min="5631" max="5632" width="16.140625" style="2" customWidth="1"/>
    <col min="5633" max="5633" width="20.5703125" style="2" customWidth="1"/>
    <col min="5634" max="5634" width="39.5703125" style="2" customWidth="1"/>
    <col min="5635" max="5886" width="16.140625" style="2"/>
    <col min="5887" max="5888" width="16.140625" style="2" customWidth="1"/>
    <col min="5889" max="5889" width="20.5703125" style="2" customWidth="1"/>
    <col min="5890" max="5890" width="39.5703125" style="2" customWidth="1"/>
    <col min="5891" max="6142" width="16.140625" style="2"/>
    <col min="6143" max="6144" width="16.140625" style="2" customWidth="1"/>
    <col min="6145" max="6145" width="20.5703125" style="2" customWidth="1"/>
    <col min="6146" max="6146" width="39.5703125" style="2" customWidth="1"/>
    <col min="6147" max="6398" width="16.140625" style="2"/>
    <col min="6399" max="6400" width="16.140625" style="2" customWidth="1"/>
    <col min="6401" max="6401" width="20.5703125" style="2" customWidth="1"/>
    <col min="6402" max="6402" width="39.5703125" style="2" customWidth="1"/>
    <col min="6403" max="6654" width="16.140625" style="2"/>
    <col min="6655" max="6656" width="16.140625" style="2" customWidth="1"/>
    <col min="6657" max="6657" width="20.5703125" style="2" customWidth="1"/>
    <col min="6658" max="6658" width="39.5703125" style="2" customWidth="1"/>
    <col min="6659" max="6910" width="16.140625" style="2"/>
    <col min="6911" max="6912" width="16.140625" style="2" customWidth="1"/>
    <col min="6913" max="6913" width="20.5703125" style="2" customWidth="1"/>
    <col min="6914" max="6914" width="39.5703125" style="2" customWidth="1"/>
    <col min="6915" max="7166" width="16.140625" style="2"/>
    <col min="7167" max="7168" width="16.140625" style="2" customWidth="1"/>
    <col min="7169" max="7169" width="20.5703125" style="2" customWidth="1"/>
    <col min="7170" max="7170" width="39.5703125" style="2" customWidth="1"/>
    <col min="7171" max="7422" width="16.140625" style="2"/>
    <col min="7423" max="7424" width="16.140625" style="2" customWidth="1"/>
    <col min="7425" max="7425" width="20.5703125" style="2" customWidth="1"/>
    <col min="7426" max="7426" width="39.5703125" style="2" customWidth="1"/>
    <col min="7427" max="7678" width="16.140625" style="2"/>
    <col min="7679" max="7680" width="16.140625" style="2" customWidth="1"/>
    <col min="7681" max="7681" width="20.5703125" style="2" customWidth="1"/>
    <col min="7682" max="7682" width="39.5703125" style="2" customWidth="1"/>
    <col min="7683" max="7934" width="16.140625" style="2"/>
    <col min="7935" max="7936" width="16.140625" style="2" customWidth="1"/>
    <col min="7937" max="7937" width="20.5703125" style="2" customWidth="1"/>
    <col min="7938" max="7938" width="39.5703125" style="2" customWidth="1"/>
    <col min="7939" max="8190" width="16.140625" style="2"/>
    <col min="8191" max="8192" width="16.140625" style="2" customWidth="1"/>
    <col min="8193" max="8193" width="20.5703125" style="2" customWidth="1"/>
    <col min="8194" max="8194" width="39.5703125" style="2" customWidth="1"/>
    <col min="8195" max="8446" width="16.140625" style="2"/>
    <col min="8447" max="8448" width="16.140625" style="2" customWidth="1"/>
    <col min="8449" max="8449" width="20.5703125" style="2" customWidth="1"/>
    <col min="8450" max="8450" width="39.5703125" style="2" customWidth="1"/>
    <col min="8451" max="8702" width="16.140625" style="2"/>
    <col min="8703" max="8704" width="16.140625" style="2" customWidth="1"/>
    <col min="8705" max="8705" width="20.5703125" style="2" customWidth="1"/>
    <col min="8706" max="8706" width="39.5703125" style="2" customWidth="1"/>
    <col min="8707" max="8958" width="16.140625" style="2"/>
    <col min="8959" max="8960" width="16.140625" style="2" customWidth="1"/>
    <col min="8961" max="8961" width="20.5703125" style="2" customWidth="1"/>
    <col min="8962" max="8962" width="39.5703125" style="2" customWidth="1"/>
    <col min="8963" max="9214" width="16.140625" style="2"/>
    <col min="9215" max="9216" width="16.140625" style="2" customWidth="1"/>
    <col min="9217" max="9217" width="20.5703125" style="2" customWidth="1"/>
    <col min="9218" max="9218" width="39.5703125" style="2" customWidth="1"/>
    <col min="9219" max="9470" width="16.140625" style="2"/>
    <col min="9471" max="9472" width="16.140625" style="2" customWidth="1"/>
    <col min="9473" max="9473" width="20.5703125" style="2" customWidth="1"/>
    <col min="9474" max="9474" width="39.5703125" style="2" customWidth="1"/>
    <col min="9475" max="9726" width="16.140625" style="2"/>
    <col min="9727" max="9728" width="16.140625" style="2" customWidth="1"/>
    <col min="9729" max="9729" width="20.5703125" style="2" customWidth="1"/>
    <col min="9730" max="9730" width="39.5703125" style="2" customWidth="1"/>
    <col min="9731" max="9982" width="16.140625" style="2"/>
    <col min="9983" max="9984" width="16.140625" style="2" customWidth="1"/>
    <col min="9985" max="9985" width="20.5703125" style="2" customWidth="1"/>
    <col min="9986" max="9986" width="39.5703125" style="2" customWidth="1"/>
    <col min="9987" max="10238" width="16.140625" style="2"/>
    <col min="10239" max="10240" width="16.140625" style="2" customWidth="1"/>
    <col min="10241" max="10241" width="20.5703125" style="2" customWidth="1"/>
    <col min="10242" max="10242" width="39.5703125" style="2" customWidth="1"/>
    <col min="10243" max="10494" width="16.140625" style="2"/>
    <col min="10495" max="10496" width="16.140625" style="2" customWidth="1"/>
    <col min="10497" max="10497" width="20.5703125" style="2" customWidth="1"/>
    <col min="10498" max="10498" width="39.5703125" style="2" customWidth="1"/>
    <col min="10499" max="10750" width="16.140625" style="2"/>
    <col min="10751" max="10752" width="16.140625" style="2" customWidth="1"/>
    <col min="10753" max="10753" width="20.5703125" style="2" customWidth="1"/>
    <col min="10754" max="10754" width="39.5703125" style="2" customWidth="1"/>
    <col min="10755" max="11006" width="16.140625" style="2"/>
    <col min="11007" max="11008" width="16.140625" style="2" customWidth="1"/>
    <col min="11009" max="11009" width="20.5703125" style="2" customWidth="1"/>
    <col min="11010" max="11010" width="39.5703125" style="2" customWidth="1"/>
    <col min="11011" max="11262" width="16.140625" style="2"/>
    <col min="11263" max="11264" width="16.140625" style="2" customWidth="1"/>
    <col min="11265" max="11265" width="20.5703125" style="2" customWidth="1"/>
    <col min="11266" max="11266" width="39.5703125" style="2" customWidth="1"/>
    <col min="11267" max="11518" width="16.140625" style="2"/>
    <col min="11519" max="11520" width="16.140625" style="2" customWidth="1"/>
    <col min="11521" max="11521" width="20.5703125" style="2" customWidth="1"/>
    <col min="11522" max="11522" width="39.5703125" style="2" customWidth="1"/>
    <col min="11523" max="11774" width="16.140625" style="2"/>
    <col min="11775" max="11776" width="16.140625" style="2" customWidth="1"/>
    <col min="11777" max="11777" width="20.5703125" style="2" customWidth="1"/>
    <col min="11778" max="11778" width="39.5703125" style="2" customWidth="1"/>
    <col min="11779" max="12030" width="16.140625" style="2"/>
    <col min="12031" max="12032" width="16.140625" style="2" customWidth="1"/>
    <col min="12033" max="12033" width="20.5703125" style="2" customWidth="1"/>
    <col min="12034" max="12034" width="39.5703125" style="2" customWidth="1"/>
    <col min="12035" max="12286" width="16.140625" style="2"/>
    <col min="12287" max="12288" width="16.140625" style="2" customWidth="1"/>
    <col min="12289" max="12289" width="20.5703125" style="2" customWidth="1"/>
    <col min="12290" max="12290" width="39.5703125" style="2" customWidth="1"/>
    <col min="12291" max="12542" width="16.140625" style="2"/>
    <col min="12543" max="12544" width="16.140625" style="2" customWidth="1"/>
    <col min="12545" max="12545" width="20.5703125" style="2" customWidth="1"/>
    <col min="12546" max="12546" width="39.5703125" style="2" customWidth="1"/>
    <col min="12547" max="12798" width="16.140625" style="2"/>
    <col min="12799" max="12800" width="16.140625" style="2" customWidth="1"/>
    <col min="12801" max="12801" width="20.5703125" style="2" customWidth="1"/>
    <col min="12802" max="12802" width="39.5703125" style="2" customWidth="1"/>
    <col min="12803" max="13054" width="16.140625" style="2"/>
    <col min="13055" max="13056" width="16.140625" style="2" customWidth="1"/>
    <col min="13057" max="13057" width="20.5703125" style="2" customWidth="1"/>
    <col min="13058" max="13058" width="39.5703125" style="2" customWidth="1"/>
    <col min="13059" max="13310" width="16.140625" style="2"/>
    <col min="13311" max="13312" width="16.140625" style="2" customWidth="1"/>
    <col min="13313" max="13313" width="20.5703125" style="2" customWidth="1"/>
    <col min="13314" max="13314" width="39.5703125" style="2" customWidth="1"/>
    <col min="13315" max="13566" width="16.140625" style="2"/>
    <col min="13567" max="13568" width="16.140625" style="2" customWidth="1"/>
    <col min="13569" max="13569" width="20.5703125" style="2" customWidth="1"/>
    <col min="13570" max="13570" width="39.5703125" style="2" customWidth="1"/>
    <col min="13571" max="13822" width="16.140625" style="2"/>
    <col min="13823" max="13824" width="16.140625" style="2" customWidth="1"/>
    <col min="13825" max="13825" width="20.5703125" style="2" customWidth="1"/>
    <col min="13826" max="13826" width="39.5703125" style="2" customWidth="1"/>
    <col min="13827" max="14078" width="16.140625" style="2"/>
    <col min="14079" max="14080" width="16.140625" style="2" customWidth="1"/>
    <col min="14081" max="14081" width="20.5703125" style="2" customWidth="1"/>
    <col min="14082" max="14082" width="39.5703125" style="2" customWidth="1"/>
    <col min="14083" max="14334" width="16.140625" style="2"/>
    <col min="14335" max="14336" width="16.140625" style="2" customWidth="1"/>
    <col min="14337" max="14337" width="20.5703125" style="2" customWidth="1"/>
    <col min="14338" max="14338" width="39.5703125" style="2" customWidth="1"/>
    <col min="14339" max="14590" width="16.140625" style="2"/>
    <col min="14591" max="14592" width="16.140625" style="2" customWidth="1"/>
    <col min="14593" max="14593" width="20.5703125" style="2" customWidth="1"/>
    <col min="14594" max="14594" width="39.5703125" style="2" customWidth="1"/>
    <col min="14595" max="14846" width="16.140625" style="2"/>
    <col min="14847" max="14848" width="16.140625" style="2" customWidth="1"/>
    <col min="14849" max="14849" width="20.5703125" style="2" customWidth="1"/>
    <col min="14850" max="14850" width="39.5703125" style="2" customWidth="1"/>
    <col min="14851" max="15102" width="16.140625" style="2"/>
    <col min="15103" max="15104" width="16.140625" style="2" customWidth="1"/>
    <col min="15105" max="15105" width="20.5703125" style="2" customWidth="1"/>
    <col min="15106" max="15106" width="39.5703125" style="2" customWidth="1"/>
    <col min="15107" max="15358" width="16.140625" style="2"/>
    <col min="15359" max="15360" width="16.140625" style="2" customWidth="1"/>
    <col min="15361" max="15361" width="20.5703125" style="2" customWidth="1"/>
    <col min="15362" max="15362" width="39.5703125" style="2" customWidth="1"/>
    <col min="15363" max="15614" width="16.140625" style="2"/>
    <col min="15615" max="15616" width="16.140625" style="2" customWidth="1"/>
    <col min="15617" max="15617" width="20.5703125" style="2" customWidth="1"/>
    <col min="15618" max="15618" width="39.5703125" style="2" customWidth="1"/>
    <col min="15619" max="15870" width="16.140625" style="2"/>
    <col min="15871" max="15872" width="16.140625" style="2" customWidth="1"/>
    <col min="15873" max="15873" width="20.5703125" style="2" customWidth="1"/>
    <col min="15874" max="15874" width="39.5703125" style="2" customWidth="1"/>
    <col min="15875" max="16126" width="16.140625" style="2"/>
    <col min="16127" max="16128" width="16.140625" style="2" customWidth="1"/>
    <col min="16129" max="16129" width="20.5703125" style="2" customWidth="1"/>
    <col min="16130" max="16130" width="39.5703125" style="2" customWidth="1"/>
    <col min="16131" max="16384" width="16.140625" style="2"/>
  </cols>
  <sheetData>
    <row r="1" spans="1:12" ht="12.75" customHeight="1" x14ac:dyDescent="0.25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ht="12.75" customHeight="1" x14ac:dyDescent="0.25">
      <c r="A2" s="3"/>
      <c r="B2" s="3"/>
      <c r="C2" s="4"/>
      <c r="D2" s="4"/>
      <c r="E2" s="3"/>
      <c r="F2" s="3"/>
      <c r="G2" s="3"/>
      <c r="H2" s="3"/>
      <c r="I2" s="3"/>
      <c r="J2" s="3"/>
      <c r="K2" s="3"/>
    </row>
    <row r="3" spans="1:12" ht="12.75" customHeight="1" x14ac:dyDescent="0.25">
      <c r="A3" s="49" t="s">
        <v>34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2" ht="12.7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2" ht="12.75" customHeight="1" x14ac:dyDescent="0.25">
      <c r="A5" s="49" t="s">
        <v>37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2" ht="12.7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2" ht="30.75" customHeight="1" x14ac:dyDescent="0.25">
      <c r="A7" s="3"/>
      <c r="B7" s="3"/>
      <c r="C7" s="4"/>
      <c r="D7" s="4"/>
      <c r="E7" s="3"/>
      <c r="F7" s="50" t="s">
        <v>25</v>
      </c>
      <c r="G7" s="50"/>
      <c r="H7" s="50"/>
      <c r="I7" s="50"/>
      <c r="J7" s="50"/>
      <c r="K7" s="50"/>
      <c r="L7" s="50"/>
    </row>
    <row r="8" spans="1:12" s="13" customFormat="1" ht="45" customHeight="1" x14ac:dyDescent="0.25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26</v>
      </c>
      <c r="G8" s="12" t="s">
        <v>27</v>
      </c>
      <c r="H8" s="11" t="s">
        <v>28</v>
      </c>
      <c r="I8" s="11" t="s">
        <v>31</v>
      </c>
      <c r="J8" s="11" t="s">
        <v>32</v>
      </c>
      <c r="K8" s="12" t="s">
        <v>29</v>
      </c>
      <c r="L8" s="11" t="s">
        <v>30</v>
      </c>
    </row>
    <row r="9" spans="1:12" ht="44.25" customHeight="1" x14ac:dyDescent="0.25">
      <c r="A9" s="33">
        <v>5</v>
      </c>
      <c r="B9" s="33">
        <v>1</v>
      </c>
      <c r="C9" s="34" t="s">
        <v>14</v>
      </c>
      <c r="D9" s="35" t="s">
        <v>15</v>
      </c>
      <c r="E9" s="36" t="s">
        <v>16</v>
      </c>
      <c r="F9" s="37"/>
      <c r="G9" s="37"/>
      <c r="H9" s="37"/>
      <c r="I9" s="37"/>
      <c r="J9" s="37"/>
      <c r="K9" s="37"/>
      <c r="L9" s="37"/>
    </row>
    <row r="10" spans="1:12" ht="41.25" customHeight="1" x14ac:dyDescent="0.25">
      <c r="A10" s="33">
        <v>5</v>
      </c>
      <c r="B10" s="33">
        <v>2</v>
      </c>
      <c r="C10" s="34" t="s">
        <v>14</v>
      </c>
      <c r="D10" s="35" t="s">
        <v>17</v>
      </c>
      <c r="E10" s="36" t="s">
        <v>16</v>
      </c>
      <c r="F10" s="37"/>
      <c r="G10" s="37"/>
      <c r="H10" s="37"/>
      <c r="I10" s="37"/>
      <c r="J10" s="37"/>
      <c r="K10" s="37"/>
      <c r="L10" s="37"/>
    </row>
    <row r="11" spans="1:12" ht="47.25" customHeight="1" x14ac:dyDescent="0.25">
      <c r="A11" s="33">
        <v>5</v>
      </c>
      <c r="B11" s="33">
        <v>3</v>
      </c>
      <c r="C11" s="34" t="s">
        <v>14</v>
      </c>
      <c r="D11" s="35" t="s">
        <v>18</v>
      </c>
      <c r="E11" s="36" t="s">
        <v>19</v>
      </c>
      <c r="F11" s="37"/>
      <c r="G11" s="37"/>
      <c r="H11" s="37"/>
      <c r="I11" s="37"/>
      <c r="J11" s="37"/>
      <c r="K11" s="37"/>
      <c r="L11" s="37"/>
    </row>
    <row r="12" spans="1:12" ht="42" customHeight="1" x14ac:dyDescent="0.25">
      <c r="A12" s="33">
        <v>5</v>
      </c>
      <c r="B12" s="33">
        <v>4</v>
      </c>
      <c r="C12" s="34" t="s">
        <v>14</v>
      </c>
      <c r="D12" s="35" t="s">
        <v>20</v>
      </c>
      <c r="E12" s="36" t="s">
        <v>16</v>
      </c>
      <c r="F12" s="37"/>
      <c r="G12" s="37"/>
      <c r="H12" s="37"/>
      <c r="I12" s="37"/>
      <c r="J12" s="37"/>
      <c r="K12" s="37"/>
      <c r="L12" s="37"/>
    </row>
    <row r="13" spans="1:12" ht="42.75" customHeight="1" x14ac:dyDescent="0.25">
      <c r="A13" s="33">
        <v>5</v>
      </c>
      <c r="B13" s="33">
        <v>5</v>
      </c>
      <c r="C13" s="34" t="s">
        <v>14</v>
      </c>
      <c r="D13" s="15" t="s">
        <v>21</v>
      </c>
      <c r="E13" s="36" t="s">
        <v>16</v>
      </c>
      <c r="F13" s="37"/>
      <c r="G13" s="37"/>
      <c r="H13" s="37"/>
      <c r="I13" s="37"/>
      <c r="J13" s="37"/>
      <c r="K13" s="18"/>
      <c r="L13" s="37"/>
    </row>
    <row r="14" spans="1:12" ht="12" customHeight="1" thickBot="1" x14ac:dyDescent="0.3"/>
    <row r="15" spans="1:12" ht="36.75" thickBot="1" x14ac:dyDescent="0.3">
      <c r="D15" s="40" t="s">
        <v>47</v>
      </c>
      <c r="E15" s="1"/>
    </row>
    <row r="16" spans="1:12" x14ac:dyDescent="0.25">
      <c r="G16" s="21"/>
    </row>
  </sheetData>
  <mergeCells count="4">
    <mergeCell ref="A1:K1"/>
    <mergeCell ref="A3:K3"/>
    <mergeCell ref="F7:L7"/>
    <mergeCell ref="A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LOT 1</vt:lpstr>
      <vt:lpstr>DQE LOT 1</vt:lpstr>
      <vt:lpstr>LOT 2</vt:lpstr>
      <vt:lpstr>DQE LOT 2</vt:lpstr>
      <vt:lpstr>LOT 3</vt:lpstr>
      <vt:lpstr>DQE LOT 3</vt:lpstr>
      <vt:lpstr>LOT 4</vt:lpstr>
      <vt:lpstr>DQE LOT 4</vt:lpstr>
      <vt:lpstr>LOT 5</vt:lpstr>
      <vt:lpstr>DQE LOT 5</vt:lpstr>
      <vt:lpstr>LOT 6</vt:lpstr>
      <vt:lpstr>DQE LOT 6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LOBJOIS SISSIA</dc:creator>
  <cp:lastModifiedBy>LOBJOIS SISSIA</cp:lastModifiedBy>
  <dcterms:created xsi:type="dcterms:W3CDTF">2025-03-20T10:05:54Z</dcterms:created>
  <dcterms:modified xsi:type="dcterms:W3CDTF">2025-06-12T08:07:15Z</dcterms:modified>
</cp:coreProperties>
</file>