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4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<sst xmlns="http://schemas.openxmlformats.org/spreadsheetml/2006/main" count="23" uniqueCount="17">
  <si>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</si>
  <si>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</si>
  <si>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</si>
  <si>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</si>
  <si>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</si>
  <si>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</si>
  <si>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</si>
  <si>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</si>
  <si>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</si>
  <si>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</si>
  <si>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LOT 4 - LONGE DE VIA FERRATA</t>
  </si>
  <si>
    <t>Longe via ferrata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</si>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</sst>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</font>
    <font>
      <b/>
      <sz val="11"/>
      <color theme="1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8" dataDxfId="16" headerRowBorderDxfId="17" tableBorderDxfId="15" totalsRowBorderDxfId="14">
  <tableColumns count="8">
    <tableColumn id="8" name="N° DE POSTE" dataDxfId="13"/>
    <tableColumn id="1" name="REFERENCE ADMNISTRATION_x000a_RAG" dataDxfId="12"/>
    <tableColumn id="2" name="DESIGNATION ARTICLE" dataDxfId="11"/>
    <tableColumn id="3" name="REFERENCE FOURNISSEUR" dataDxfId="10"/>
    <tableColumn id="4" name="UNITE DE VENTE" dataDxfId="9"/>
    <tableColumn id="5" name="PRIX UNITAIRE INITIAL HT" dataDxfId="8"/>
    <tableColumn id="6" name="TAUX DE TVA" dataDxfId="7"/>
    <tableColumn id="7" name="PRIX UNITAIRE INITIAL TTC " dataDxfId="6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au2" displayName="Tableau2" ref="A8:E9" totalsRowShown="0" headerRowDxfId="5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31" sqref="C31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1" t="s">
        <v>6</v>
      </c>
      <c r="B1" s="21"/>
      <c r="C1" s="21"/>
      <c r="D1" s="21"/>
      <c r="E1" s="21"/>
      <c r="F1" s="21"/>
      <c r="G1" s="21"/>
      <c r="H1" s="21"/>
    </row>
    <row r="3" spans="1:8" ht="23.25" x14ac:dyDescent="0.35">
      <c r="A3" s="22" t="s">
        <v>10</v>
      </c>
      <c r="B3" s="22"/>
      <c r="C3" s="22"/>
      <c r="D3" s="22"/>
      <c r="E3" s="22"/>
      <c r="F3" s="22"/>
      <c r="G3" s="22"/>
      <c r="H3" s="22"/>
    </row>
    <row r="5" spans="1:8" ht="20.25" x14ac:dyDescent="0.3">
      <c r="A5" s="21" t="s">
        <v>7</v>
      </c>
      <c r="B5" s="21"/>
      <c r="C5" s="21"/>
      <c r="D5" s="21"/>
      <c r="E5" s="21"/>
      <c r="F5" s="21"/>
      <c r="G5" s="21"/>
      <c r="H5" s="21"/>
    </row>
    <row r="7" spans="1:8" ht="45" x14ac:dyDescent="0.2">
      <c r="A7" s="18" t="s">
        <v>14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7">
        <v>1</v>
      </c>
      <c r="B8" s="5">
        <v>1004015</v>
      </c>
      <c r="C8" s="11" t="s">
        <v>11</v>
      </c>
      <c r="D8" s="7"/>
      <c r="E8" s="6" t="s">
        <v>9</v>
      </c>
      <c r="F8" s="9"/>
      <c r="G8" s="8"/>
      <c r="H8" s="10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13" sqref="B13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1" t="s">
        <v>6</v>
      </c>
      <c r="B1" s="21"/>
      <c r="C1" s="21"/>
      <c r="D1" s="21"/>
      <c r="E1" s="21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2" t="s">
        <v>10</v>
      </c>
      <c r="B3" s="22"/>
      <c r="C3" s="22"/>
      <c r="D3" s="22"/>
      <c r="E3" s="22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1" t="s">
        <v>12</v>
      </c>
      <c r="B5" s="21"/>
      <c r="C5" s="21"/>
      <c r="D5" s="21"/>
      <c r="E5" s="21"/>
      <c r="F5" s="12"/>
      <c r="G5" s="12"/>
    </row>
    <row r="8" spans="1:7" ht="45" x14ac:dyDescent="0.25">
      <c r="A8" s="19" t="s">
        <v>14</v>
      </c>
      <c r="B8" s="14" t="s">
        <v>0</v>
      </c>
      <c r="C8" s="14" t="s">
        <v>5</v>
      </c>
      <c r="D8" s="14" t="s">
        <v>13</v>
      </c>
      <c r="E8" s="14" t="s">
        <v>15</v>
      </c>
    </row>
    <row r="9" spans="1:7" ht="23.45" customHeight="1" x14ac:dyDescent="0.25">
      <c r="A9" s="20">
        <v>1</v>
      </c>
      <c r="B9" s="11" t="s">
        <v>11</v>
      </c>
      <c r="C9" s="9" t="str">
        <f>IF(Tableau1[[PRIX UNITAIRE INITIAL TTC ]]="","",Tableau1[[PRIX UNITAIRE INITIAL TTC ]])</f>
        <v/>
      </c>
      <c r="D9" s="15">
        <v>11000</v>
      </c>
      <c r="E9" s="9" t="str">
        <f>IF(Tableau2[[PRIX UNITAIRE INITIAL TTC ]]="","",Tableau2[[PRIX UNITAIRE INITIAL TTC ]]*Tableau2[QUANTITE ESTIMEE])</f>
        <v/>
      </c>
    </row>
    <row r="10" spans="1:7" ht="30" customHeight="1" x14ac:dyDescent="0.25">
      <c r="A10" s="23" t="s">
        <v>16</v>
      </c>
      <c r="B10" s="23"/>
      <c r="C10" s="23"/>
      <c r="D10" s="23"/>
      <c r="E10" s="16">
        <f>SUBTOTAL(109,Tableau2[[PRIX TTC ]])</f>
        <v>0</v>
      </c>
    </row>
  </sheetData>
  <sheetProtection algorithmName="SHA-512" hashValue="TB9A4ZaIX1XXVJ555S62zFuJIyvkMDQbPiUEOB44Pe4mOlg9yUp1T4X43JHhXy5xDUDbQe35pYWN5Zeed4X2oA==" saltValue="eB0xx8MtHbR9VOQHnphJVA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4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2025-06-20T09:18:23Z</cp:lastPrinted>
  <dcterms:created xsi:type="dcterms:W3CDTF">2025-01-13T16:16:01Z</dcterms:created>
  <dcterms:modified xsi:type="dcterms:W3CDTF">2025-08-21T09:35:39Z</dcterms:modified>
</cp:coreProperties>
</file>