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28800" windowHeight="11700"/>
  </bookViews>
  <sheets>
    <sheet name="LOT 3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H8" i="1" l="1"/>
  <c r="E9" i="2" s="1"/>
  <c r="E10" i="2" s="1"/>
</calcChain>
</file>

<file path=xl/sharedStrings.xml><?xml version="1.0" encoding="utf-8"?>
<sst xmlns="http://schemas.openxmlformats.org/spreadsheetml/2006/main" count="24" uniqueCount="18">
  <si>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</si>
  <si>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</si>
  <si>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</si>
  <si>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</si>
  <si>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</si>
  <si>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</si>
  <si>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DCE n°2024_001757</t>
  </si>
  <si>
    <t>ANNEXE 1 A L'ACTE D'ENGAGEMENT - BORDEREAU DE PRIX UNITAIRES</t>
  </si>
  <si>
    <t>REFERENCE ADMNISTRATION
RAG</t>
  </si>
  <si>
    <t>unitaire</t>
  </si>
  <si>
    <t>en cours de création</t>
  </si>
  <si>
    <t>Longe d'alpinisme réglable</t>
  </si>
  <si>
    <t>LOT 3 - LONGE D'ALPINISME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</si>
  <si>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</si>
  <si>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</si>
  <si>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N° DE POSTE</t>
  </si>
  <si>
    <t xml:space="preserve">PRIX TTC </t>
  </si>
  <si>
    <r>
      <t xml:space="preserve">TOTAL DQE en € TTC </t>
    </r>
    <r>
      <rPr>
        <i/>
        <sz val="10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</si>
</sst>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1"/>
      <color theme="1"/>
      <name val="Arial"/>
    </font>
    <font>
      <sz val="11"/>
      <color theme="1"/>
      <name val="Arial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 applyAlignment="1"/>
    <xf numFmtId="165" fontId="1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9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i val="0"/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7:H8" totalsRowShown="0" headerRowDxfId="18" dataDxfId="16" headerRowBorderDxfId="17" tableBorderDxfId="15" totalsRowBorderDxfId="14">
  <tableColumns count="8">
    <tableColumn id="8" name="N° DE POSTE" dataDxfId="13"/>
    <tableColumn id="1" name="REFERENCE ADMNISTRATION_x000a_RAG" dataDxfId="12"/>
    <tableColumn id="2" name="DESIGNATION ARTICLE" dataDxfId="11"/>
    <tableColumn id="3" name="REFERENCE FOURNISSEUR" dataDxfId="10"/>
    <tableColumn id="4" name="UNITE DE VENTE" dataDxfId="9"/>
    <tableColumn id="5" name="PRIX UNITAIRE INITIAL HT" dataDxfId="8"/>
    <tableColumn id="6" name="TAUX DE TVA" dataDxfId="7"/>
    <tableColumn id="7" name="PRIX UNITAIRE INITIAL TTC " dataDxfId="6">
      <calculatedColumnFormula>IF(Tableau1[PRIX UNITAIRE INITIAL HT]="","",ROUND((Tableau1[PRIX UNITAIRE INITIAL HT]+(Tableau1[PRIX UNITAIRE INITIAL HT]*Tableau1[TAUX DE TVA])),2))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E9" totalsRowShown="0" headerRowDxfId="5">
  <tableColumns count="5">
    <tableColumn id="5" name="N° DE POSTE" dataDxfId="4"/>
    <tableColumn id="1" name="DESIGNATION ARTICLE" dataDxfId="3"/>
    <tableColumn id="2" name="PRIX UNITAIRE INITIAL TTC " dataDxfId="2">
      <calculatedColumnFormula>IF(Tableau1[[PRIX UNITAIRE INITIAL TTC ]]="","",Tableau1[[PRIX UNITAIRE INITIAL TTC ]])</calculatedColumnFormula>
    </tableColumn>
    <tableColumn id="3" name="QUANTITE ESTIMEE" dataDxfId="1" dataCellStyle="Milliers"/>
    <tableColumn id="4" name="PRIX TTC " dataDxfId="0">
      <calculatedColumnFormula>IF(Tableau2[[PRIX UNITAIRE INITIAL TTC ]]="","",Tableau2[[PRIX UNITAIRE INITIAL TTC ]]*Tableau2[QUANTITE ESTIMEE])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zoomScaleNormal="100" workbookViewId="0">
      <selection activeCell="C14" sqref="C14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1.42578125" style="1" customWidth="1"/>
    <col min="6" max="6" width="14.28515625" style="1" customWidth="1"/>
    <col min="7" max="7" width="10.5703125" style="1" customWidth="1"/>
    <col min="8" max="8" width="14" style="1" customWidth="1"/>
    <col min="9" max="16384" width="11.42578125" style="1"/>
  </cols>
  <sheetData>
    <row r="1" spans="1:8" ht="20.25" x14ac:dyDescent="0.3">
      <c r="A1" s="21" t="s">
        <v>6</v>
      </c>
      <c r="B1" s="21"/>
      <c r="C1" s="21"/>
      <c r="D1" s="21"/>
      <c r="E1" s="21"/>
      <c r="F1" s="21"/>
      <c r="G1" s="21"/>
      <c r="H1" s="21"/>
    </row>
    <row r="3" spans="1:8" ht="23.25" x14ac:dyDescent="0.35">
      <c r="A3" s="22" t="s">
        <v>12</v>
      </c>
      <c r="B3" s="22"/>
      <c r="C3" s="22"/>
      <c r="D3" s="22"/>
      <c r="E3" s="22"/>
      <c r="F3" s="22"/>
      <c r="G3" s="22"/>
      <c r="H3" s="22"/>
    </row>
    <row r="5" spans="1:8" ht="20.25" x14ac:dyDescent="0.3">
      <c r="A5" s="21" t="s">
        <v>7</v>
      </c>
      <c r="B5" s="21"/>
      <c r="C5" s="21"/>
      <c r="D5" s="21"/>
      <c r="E5" s="21"/>
      <c r="F5" s="21"/>
      <c r="G5" s="21"/>
      <c r="H5" s="21"/>
    </row>
    <row r="7" spans="1:8" ht="45" x14ac:dyDescent="0.2">
      <c r="A7" s="17" t="s">
        <v>15</v>
      </c>
      <c r="B7" s="2" t="s">
        <v>8</v>
      </c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4" t="s">
        <v>5</v>
      </c>
    </row>
    <row r="8" spans="1:8" ht="23.45" customHeight="1" x14ac:dyDescent="0.2">
      <c r="A8" s="20">
        <v>1</v>
      </c>
      <c r="B8" s="11" t="s">
        <v>10</v>
      </c>
      <c r="C8" s="10" t="s">
        <v>11</v>
      </c>
      <c r="D8" s="6"/>
      <c r="E8" s="5" t="s">
        <v>9</v>
      </c>
      <c r="F8" s="8"/>
      <c r="G8" s="7"/>
      <c r="H8" s="9" t="str">
        <f>IF(Tableau1[PRIX UNITAIRE INITIAL HT]="","",ROUND((Tableau1[PRIX UNITAIRE INITIAL HT]+(Tableau1[PRIX UNITAIRE INITIAL HT]*Tableau1[TAUX DE TVA])),2))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12" sqref="B12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140625" customWidth="1"/>
    <col min="4" max="4" width="14.42578125" customWidth="1"/>
    <col min="5" max="5" width="16.85546875" customWidth="1"/>
  </cols>
  <sheetData>
    <row r="1" spans="1:7" ht="20.25" x14ac:dyDescent="0.3">
      <c r="A1" s="21" t="s">
        <v>6</v>
      </c>
      <c r="B1" s="21"/>
      <c r="C1" s="21"/>
      <c r="D1" s="21"/>
      <c r="E1" s="21"/>
      <c r="F1" s="13"/>
      <c r="G1" s="13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22" t="s">
        <v>12</v>
      </c>
      <c r="B3" s="22"/>
      <c r="C3" s="22"/>
      <c r="D3" s="22"/>
      <c r="E3" s="22"/>
      <c r="F3" s="14"/>
      <c r="G3" s="14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21" t="s">
        <v>13</v>
      </c>
      <c r="B5" s="21"/>
      <c r="C5" s="21"/>
      <c r="D5" s="21"/>
      <c r="E5" s="21"/>
      <c r="F5" s="13"/>
      <c r="G5" s="13"/>
    </row>
    <row r="8" spans="1:7" ht="45" x14ac:dyDescent="0.25">
      <c r="A8" s="18" t="s">
        <v>15</v>
      </c>
      <c r="B8" s="12" t="s">
        <v>0</v>
      </c>
      <c r="C8" s="12" t="s">
        <v>5</v>
      </c>
      <c r="D8" s="12" t="s">
        <v>14</v>
      </c>
      <c r="E8" s="12" t="s">
        <v>16</v>
      </c>
    </row>
    <row r="9" spans="1:7" ht="23.45" customHeight="1" x14ac:dyDescent="0.25">
      <c r="A9" s="19">
        <v>1</v>
      </c>
      <c r="B9" s="10" t="s">
        <v>11</v>
      </c>
      <c r="C9" s="8" t="str">
        <f>IF(Tableau1[[PRIX UNITAIRE INITIAL TTC ]]="","",Tableau1[[PRIX UNITAIRE INITIAL TTC ]])</f>
        <v/>
      </c>
      <c r="D9" s="15">
        <v>15000</v>
      </c>
      <c r="E9" s="8" t="str">
        <f>IF(Tableau2[[PRIX UNITAIRE INITIAL TTC ]]="","",Tableau2[[PRIX UNITAIRE INITIAL TTC ]]*Tableau2[QUANTITE ESTIMEE])</f>
        <v/>
      </c>
    </row>
    <row r="10" spans="1:7" ht="30" customHeight="1" x14ac:dyDescent="0.25">
      <c r="A10" s="23" t="s">
        <v>17</v>
      </c>
      <c r="B10" s="23"/>
      <c r="C10" s="23"/>
      <c r="D10" s="23"/>
      <c r="E10" s="16">
        <f>SUBTOTAL(109,Tableau2[[PRIX TTC ]])</f>
        <v>0</v>
      </c>
    </row>
  </sheetData>
  <sheetProtection algorithmName="SHA-512" hashValue="Bdk9LUt4AehD7+3oMU9SUDxtoDG4NxJR0M9PB1ohTFys7uOD8TdFXMqNThAYeSv5qPl2y7roypgmKz8RngHkmA==" saltValue="zexqRxluDchckTxuuMTbLQ==" spinCount="100000" sheet="1" objects="1" scenarios="1"/>
  <mergeCells count="4">
    <mergeCell ref="A10:D10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3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2025-06-20T08:31:29Z</cp:lastPrinted>
  <dcterms:created xsi:type="dcterms:W3CDTF">2025-01-13T16:16:01Z</dcterms:created>
  <dcterms:modified xsi:type="dcterms:W3CDTF">2025-08-21T09:10:26Z</dcterms:modified>
</cp:coreProperties>
</file>