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900" activeTab="1"/>
  </bookViews>
  <sheets>
    <sheet name="DPGF" sheetId="11" r:id="rId1"/>
    <sheet name="Délai d'exécution" sheetId="12" r:id="rId2"/>
  </sheets>
  <definedNames>
    <definedName name="_xlnm.Print_Area" localSheetId="0">DPGF!$A$2:$W$26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1" l="1"/>
  <c r="L22" i="11"/>
  <c r="K17" i="11"/>
  <c r="K22" i="11"/>
  <c r="I17" i="11"/>
  <c r="I22" i="11"/>
  <c r="G17" i="11"/>
  <c r="G22" i="11"/>
  <c r="G24" i="11" s="1"/>
  <c r="E17" i="11"/>
  <c r="E22" i="11"/>
  <c r="J17" i="11"/>
  <c r="J22" i="11"/>
  <c r="H17" i="11"/>
  <c r="H22" i="11"/>
  <c r="F17" i="11"/>
  <c r="F22" i="11"/>
  <c r="D17" i="11"/>
  <c r="D22" i="11"/>
  <c r="P22" i="11" s="1"/>
  <c r="C17" i="11"/>
  <c r="C22" i="11"/>
  <c r="P24" i="11"/>
  <c r="P20" i="11"/>
  <c r="N20" i="11"/>
  <c r="P16" i="11"/>
  <c r="N16" i="11"/>
  <c r="P15" i="11"/>
  <c r="N15" i="11"/>
  <c r="P13" i="11"/>
  <c r="N13" i="11"/>
  <c r="P12" i="11"/>
  <c r="N12" i="11"/>
  <c r="P11" i="11"/>
  <c r="N11" i="11"/>
  <c r="P10" i="11"/>
  <c r="N10" i="11"/>
  <c r="P9" i="11"/>
  <c r="N9" i="11"/>
  <c r="H24" i="11" l="1"/>
  <c r="L24" i="11"/>
  <c r="J24" i="11"/>
  <c r="E24" i="11"/>
  <c r="D24" i="11"/>
  <c r="I24" i="11"/>
  <c r="K24" i="11"/>
  <c r="F24" i="11"/>
  <c r="C24" i="11"/>
  <c r="N17" i="11"/>
  <c r="P17" i="11"/>
  <c r="N22" i="11"/>
  <c r="N24" i="11" l="1"/>
</calcChain>
</file>

<file path=xl/sharedStrings.xml><?xml version="1.0" encoding="utf-8"?>
<sst xmlns="http://schemas.openxmlformats.org/spreadsheetml/2006/main" count="96" uniqueCount="55">
  <si>
    <t>Abréviation</t>
  </si>
  <si>
    <t>Montant HT</t>
  </si>
  <si>
    <t>Répartition entre cotraitants conjoints</t>
  </si>
  <si>
    <t>%</t>
  </si>
  <si>
    <t>Cotraitant 1</t>
  </si>
  <si>
    <t>Cotraitant 2</t>
  </si>
  <si>
    <t>Cotraitant 3</t>
  </si>
  <si>
    <t>Montant</t>
  </si>
  <si>
    <t>TVA</t>
  </si>
  <si>
    <t>TOTAL TTC</t>
  </si>
  <si>
    <t xml:space="preserve">MISSION DE MOE </t>
  </si>
  <si>
    <t>CSSI</t>
  </si>
  <si>
    <t>Coordination sécurité incendie</t>
  </si>
  <si>
    <t>MISSIONS COMPLEMENTAIRES ET OBLIGATOIRES</t>
  </si>
  <si>
    <t>MISSION DE BASE</t>
  </si>
  <si>
    <t>Cotraitant 4</t>
  </si>
  <si>
    <t>APD</t>
  </si>
  <si>
    <t>PRO</t>
  </si>
  <si>
    <t>ACT</t>
  </si>
  <si>
    <t>DET</t>
  </si>
  <si>
    <t>AOR</t>
  </si>
  <si>
    <t xml:space="preserve">MISSION GLOBALE </t>
  </si>
  <si>
    <t>Montant total TX</t>
  </si>
  <si>
    <t>Etudes d’avant-projet sommaire</t>
  </si>
  <si>
    <t xml:space="preserve">APS </t>
  </si>
  <si>
    <t>Etudes d’avant-projet définitif</t>
  </si>
  <si>
    <t>Etudes de projet</t>
  </si>
  <si>
    <t>Assistance à la passation des contrats de travaux</t>
  </si>
  <si>
    <t>Direction de l'exécution des travaux</t>
  </si>
  <si>
    <t xml:space="preserve"> SOUS-TOTAL MISSION DE BASE</t>
  </si>
  <si>
    <t>SOUS-TOTAL  MISSIONS COMPLEMENTAIRES</t>
  </si>
  <si>
    <t xml:space="preserve">TOTAL MISSION MOE </t>
  </si>
  <si>
    <t xml:space="preserve">OPC </t>
  </si>
  <si>
    <t>Assistance aux opérations de réception</t>
  </si>
  <si>
    <t xml:space="preserve">Etudes de diagnostic </t>
  </si>
  <si>
    <t xml:space="preserve">Ordonnancement pilotage cooddination </t>
  </si>
  <si>
    <t>Etudes d'exécution</t>
  </si>
  <si>
    <t>EXE</t>
  </si>
  <si>
    <t>Annexe à l'acte d'engagement
Décomposition du prix forfaitaire par élément de mission et par cotraitant en cas de groupement conjoint le cas échéant</t>
  </si>
  <si>
    <t xml:space="preserve">DIAG </t>
  </si>
  <si>
    <t>Annexe à l'acte d'engagement
Délais d'exécution</t>
  </si>
  <si>
    <t>Délai maximum</t>
  </si>
  <si>
    <t>8 semaines</t>
  </si>
  <si>
    <t>Délai proposé par le candidat</t>
  </si>
  <si>
    <t>Etudes d’avant-projet sommaire / Etudes d’avant-projet définitif</t>
  </si>
  <si>
    <t>APS / APD</t>
  </si>
  <si>
    <t>12 semaines</t>
  </si>
  <si>
    <t>2 semaines</t>
  </si>
  <si>
    <t>4 semaines</t>
  </si>
  <si>
    <t>32 semaines</t>
  </si>
  <si>
    <t>Assistance à la passation des contrats de travaux  -Rédaction DCE</t>
  </si>
  <si>
    <t>Assistance à la passation des contrats de travaux  -Analyse des offres</t>
  </si>
  <si>
    <t>Délai maximum ou estimé</t>
  </si>
  <si>
    <t>Maximum</t>
  </si>
  <si>
    <t>Estimé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</si>
</sst>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%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charset val="1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7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3" fillId="0" borderId="0" xfId="0" applyNumberFormat="1" applyFont="1" applyAlignment="1">
      <alignment horizontal="right" vertical="center" wrapText="1"/>
    </xf>
    <xf numFmtId="10" fontId="0" fillId="0" borderId="0" xfId="0" applyNumberFormat="1"/>
    <xf numFmtId="10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3" fillId="0" borderId="1" xfId="0" applyNumberFormat="1" applyFont="1" applyBorder="1" applyAlignment="1">
      <alignment horizontal="right" vertical="center" wrapText="1"/>
    </xf>
    <xf numFmtId="10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164" fontId="0" fillId="0" borderId="0" xfId="0" applyNumberFormat="1"/>
    <xf numFmtId="0" fontId="2" fillId="0" borderId="2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10" fontId="3" fillId="6" borderId="1" xfId="0" applyNumberFormat="1" applyFont="1" applyFill="1" applyBorder="1" applyAlignment="1">
      <alignment horizontal="right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10" fontId="3" fillId="6" borderId="1" xfId="0" applyNumberFormat="1" applyFont="1" applyFill="1" applyBorder="1" applyAlignment="1">
      <alignment horizontal="right" vertical="center"/>
    </xf>
    <xf numFmtId="4" fontId="3" fillId="6" borderId="1" xfId="0" applyNumberFormat="1" applyFont="1" applyFill="1" applyBorder="1" applyAlignment="1">
      <alignment horizontal="right" vertical="center"/>
    </xf>
    <xf numFmtId="0" fontId="2" fillId="6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10" fontId="3" fillId="4" borderId="1" xfId="1" applyNumberFormat="1" applyFont="1" applyFill="1" applyBorder="1" applyAlignment="1">
      <alignment horizontal="right" vertical="center" wrapText="1"/>
    </xf>
    <xf numFmtId="2" fontId="3" fillId="4" borderId="1" xfId="0" applyNumberFormat="1" applyFont="1" applyFill="1" applyBorder="1" applyAlignment="1">
      <alignment horizontal="right" vertical="center" wrapText="1"/>
    </xf>
    <xf numFmtId="10" fontId="3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10" fontId="0" fillId="0" borderId="1" xfId="0" applyNumberFormat="1" applyBorder="1"/>
    <xf numFmtId="4" fontId="0" fillId="0" borderId="1" xfId="0" applyNumberFormat="1" applyBorder="1"/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</cellXfs>
  <cellStyles count="3">
    <cellStyle name="Excel Built-in Normal" xfId="2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zoomScale="80" zoomScaleNormal="80" zoomScaleSheetLayoutView="119" zoomScalePageLayoutView="72" workbookViewId="0">
      <selection activeCell="A23" sqref="A23"/>
    </sheetView>
  </sheetViews>
  <sheetFormatPr baseColWidth="10" defaultColWidth="9.140625" defaultRowHeight="15" x14ac:dyDescent="0.25"/>
  <cols>
    <col min="1" max="1" width="35.5703125" customWidth="1"/>
    <col min="2" max="2" width="15.5703125" customWidth="1"/>
    <col min="3" max="3" width="8.5703125" customWidth="1"/>
    <col min="4" max="4" width="15.5703125" customWidth="1"/>
    <col min="5" max="5" width="8.5703125" style="8" customWidth="1"/>
    <col min="6" max="6" width="15.5703125" style="6" customWidth="1"/>
    <col min="7" max="7" width="8.5703125" style="8" customWidth="1"/>
    <col min="8" max="8" width="15.5703125" style="6" customWidth="1"/>
    <col min="9" max="9" width="8.5703125" style="8" customWidth="1"/>
    <col min="10" max="10" width="15.5703125" style="6" customWidth="1"/>
    <col min="11" max="11" width="8.5703125" style="8" customWidth="1"/>
    <col min="12" max="12" width="15.5703125" style="6" customWidth="1"/>
    <col min="13" max="13" width="9.140625" hidden="1" customWidth="1"/>
    <col min="14" max="15" width="9.140625" style="12" hidden="1" customWidth="1"/>
    <col min="16" max="16" width="9.140625" style="11" hidden="1" customWidth="1"/>
    <col min="17" max="19" width="9.140625" hidden="1" customWidth="1"/>
    <col min="20" max="20" width="12.42578125" hidden="1" customWidth="1"/>
    <col min="21" max="21" width="9.140625" hidden="1" customWidth="1"/>
    <col min="22" max="22" width="12.42578125" hidden="1" customWidth="1"/>
    <col min="23" max="23" width="9.140625" hidden="1" customWidth="1"/>
  </cols>
  <sheetData>
    <row r="1" spans="1:21" ht="15.75" thickBot="1" x14ac:dyDescent="0.3"/>
    <row r="2" spans="1:21" ht="42" customHeight="1" thickBot="1" x14ac:dyDescent="0.3">
      <c r="A2" s="54" t="s">
        <v>38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4" spans="1:21" ht="33.75" customHeight="1" x14ac:dyDescent="0.25">
      <c r="A4" s="46" t="s">
        <v>21</v>
      </c>
      <c r="B4" s="47"/>
      <c r="C4" s="21"/>
      <c r="D4" s="21"/>
      <c r="E4" s="48"/>
      <c r="F4" s="49"/>
      <c r="G4" s="48"/>
      <c r="H4" s="49"/>
      <c r="I4" s="48"/>
      <c r="J4" s="49"/>
      <c r="K4" s="48"/>
      <c r="L4" s="49"/>
      <c r="S4" s="51" t="s">
        <v>22</v>
      </c>
      <c r="T4" s="51"/>
      <c r="U4" s="51"/>
    </row>
    <row r="5" spans="1:21" ht="15" customHeight="1" x14ac:dyDescent="0.25">
      <c r="A5" s="17"/>
      <c r="B5" s="52" t="s">
        <v>0</v>
      </c>
      <c r="C5" s="1"/>
      <c r="D5" s="22" t="s">
        <v>1</v>
      </c>
      <c r="E5" s="56" t="s">
        <v>2</v>
      </c>
      <c r="F5" s="57"/>
      <c r="G5" s="57"/>
      <c r="H5" s="57"/>
      <c r="I5" s="57"/>
      <c r="J5" s="57"/>
      <c r="K5" s="57"/>
      <c r="L5" s="57"/>
      <c r="S5" s="53">
        <v>24050900</v>
      </c>
      <c r="T5" s="53"/>
      <c r="U5" s="53"/>
    </row>
    <row r="6" spans="1:21" ht="24.95" customHeight="1" x14ac:dyDescent="0.25">
      <c r="A6" s="20" t="s">
        <v>10</v>
      </c>
      <c r="B6" s="52"/>
      <c r="C6" s="1" t="s">
        <v>3</v>
      </c>
      <c r="D6" s="2"/>
      <c r="E6" s="18" t="s">
        <v>4</v>
      </c>
      <c r="F6" s="19"/>
      <c r="G6" s="18" t="s">
        <v>5</v>
      </c>
      <c r="H6" s="19"/>
      <c r="I6" s="18" t="s">
        <v>6</v>
      </c>
      <c r="J6" s="19"/>
      <c r="K6" s="18" t="s">
        <v>15</v>
      </c>
      <c r="L6" s="19"/>
    </row>
    <row r="7" spans="1:21" ht="15" customHeight="1" x14ac:dyDescent="0.25">
      <c r="A7" s="17"/>
      <c r="B7" s="1"/>
      <c r="C7" s="1"/>
      <c r="D7" s="1"/>
      <c r="E7" s="18" t="s">
        <v>3</v>
      </c>
      <c r="F7" s="19" t="s">
        <v>7</v>
      </c>
      <c r="G7" s="18" t="s">
        <v>3</v>
      </c>
      <c r="H7" s="19" t="s">
        <v>7</v>
      </c>
      <c r="I7" s="18" t="s">
        <v>3</v>
      </c>
      <c r="J7" s="19" t="s">
        <v>7</v>
      </c>
      <c r="K7" s="18" t="s">
        <v>3</v>
      </c>
      <c r="L7" s="19" t="s">
        <v>7</v>
      </c>
    </row>
    <row r="8" spans="1:21" ht="36.75" customHeight="1" x14ac:dyDescent="0.25">
      <c r="A8" s="30" t="s">
        <v>14</v>
      </c>
      <c r="B8" s="31"/>
      <c r="C8" s="31"/>
      <c r="D8" s="31"/>
      <c r="E8" s="32"/>
      <c r="F8" s="33"/>
      <c r="G8" s="32"/>
      <c r="H8" s="33"/>
      <c r="I8" s="34"/>
      <c r="J8" s="35"/>
      <c r="K8" s="32"/>
      <c r="L8" s="33"/>
    </row>
    <row r="9" spans="1:21" ht="32.1" customHeight="1" x14ac:dyDescent="0.25">
      <c r="A9" s="23" t="s">
        <v>34</v>
      </c>
      <c r="B9" s="24" t="s">
        <v>39</v>
      </c>
      <c r="C9" s="14"/>
      <c r="D9" s="5"/>
      <c r="E9" s="14"/>
      <c r="F9" s="5"/>
      <c r="G9" s="15"/>
      <c r="H9" s="16"/>
      <c r="I9" s="14"/>
      <c r="J9" s="5"/>
      <c r="K9" s="14"/>
      <c r="L9" s="5"/>
      <c r="N9" s="13">
        <f t="shared" ref="N9:N17" si="0">SUM(I9,G9,E9)</f>
        <v>0</v>
      </c>
      <c r="P9" s="11">
        <f>SUM(D9/24050900)</f>
        <v>0</v>
      </c>
    </row>
    <row r="10" spans="1:21" ht="32.1" customHeight="1" x14ac:dyDescent="0.25">
      <c r="A10" s="23" t="s">
        <v>23</v>
      </c>
      <c r="B10" s="24" t="s">
        <v>24</v>
      </c>
      <c r="C10" s="14"/>
      <c r="D10" s="5"/>
      <c r="E10" s="14"/>
      <c r="F10" s="5"/>
      <c r="G10" s="15"/>
      <c r="H10" s="16"/>
      <c r="I10" s="14"/>
      <c r="J10" s="5"/>
      <c r="K10" s="14"/>
      <c r="L10" s="5"/>
      <c r="N10" s="13">
        <f t="shared" si="0"/>
        <v>0</v>
      </c>
      <c r="P10" s="11">
        <f>SUM(D10/24050900)</f>
        <v>0</v>
      </c>
    </row>
    <row r="11" spans="1:21" ht="32.1" customHeight="1" x14ac:dyDescent="0.25">
      <c r="A11" s="23" t="s">
        <v>25</v>
      </c>
      <c r="B11" s="24" t="s">
        <v>16</v>
      </c>
      <c r="C11" s="14"/>
      <c r="D11" s="5"/>
      <c r="E11" s="14"/>
      <c r="F11" s="5"/>
      <c r="G11" s="15"/>
      <c r="H11" s="16"/>
      <c r="I11" s="14"/>
      <c r="J11" s="5"/>
      <c r="K11" s="14"/>
      <c r="L11" s="5"/>
      <c r="N11" s="13">
        <f t="shared" si="0"/>
        <v>0</v>
      </c>
      <c r="P11" s="11">
        <f>SUM(D11/24050900)</f>
        <v>0</v>
      </c>
    </row>
    <row r="12" spans="1:21" ht="32.1" customHeight="1" x14ac:dyDescent="0.25">
      <c r="A12" s="23" t="s">
        <v>26</v>
      </c>
      <c r="B12" s="24" t="s">
        <v>17</v>
      </c>
      <c r="C12" s="14"/>
      <c r="D12" s="5"/>
      <c r="E12" s="14"/>
      <c r="F12" s="5"/>
      <c r="G12" s="15"/>
      <c r="H12" s="16"/>
      <c r="I12" s="14"/>
      <c r="J12" s="5"/>
      <c r="K12" s="14"/>
      <c r="L12" s="5"/>
      <c r="N12" s="13">
        <f t="shared" si="0"/>
        <v>0</v>
      </c>
      <c r="P12" s="11">
        <f t="shared" ref="P12:P17" si="1">SUM(D12/15320000)</f>
        <v>0</v>
      </c>
    </row>
    <row r="13" spans="1:21" ht="32.1" customHeight="1" x14ac:dyDescent="0.25">
      <c r="A13" s="23" t="s">
        <v>27</v>
      </c>
      <c r="B13" s="24" t="s">
        <v>18</v>
      </c>
      <c r="C13" s="14"/>
      <c r="D13" s="5"/>
      <c r="E13" s="14"/>
      <c r="F13" s="5"/>
      <c r="G13" s="15"/>
      <c r="H13" s="16"/>
      <c r="I13" s="14"/>
      <c r="J13" s="5"/>
      <c r="K13" s="14"/>
      <c r="L13" s="5"/>
      <c r="N13" s="13">
        <f t="shared" si="0"/>
        <v>0</v>
      </c>
      <c r="P13" s="11">
        <f t="shared" si="1"/>
        <v>0</v>
      </c>
    </row>
    <row r="14" spans="1:21" ht="32.1" customHeight="1" x14ac:dyDescent="0.25">
      <c r="A14" s="23" t="s">
        <v>36</v>
      </c>
      <c r="B14" s="24" t="s">
        <v>37</v>
      </c>
      <c r="C14" s="14"/>
      <c r="D14" s="5"/>
      <c r="E14" s="14"/>
      <c r="F14" s="5"/>
      <c r="G14" s="15"/>
      <c r="H14" s="16"/>
      <c r="I14" s="14"/>
      <c r="J14" s="5"/>
      <c r="K14" s="14"/>
      <c r="L14" s="5"/>
      <c r="N14" s="13"/>
    </row>
    <row r="15" spans="1:21" ht="32.1" customHeight="1" x14ac:dyDescent="0.25">
      <c r="A15" s="23" t="s">
        <v>28</v>
      </c>
      <c r="B15" s="24" t="s">
        <v>19</v>
      </c>
      <c r="C15" s="14"/>
      <c r="D15" s="5"/>
      <c r="E15" s="14"/>
      <c r="F15" s="5"/>
      <c r="G15" s="15"/>
      <c r="H15" s="16"/>
      <c r="I15" s="14"/>
      <c r="J15" s="5"/>
      <c r="K15" s="14"/>
      <c r="L15" s="5"/>
      <c r="N15" s="13">
        <f t="shared" si="0"/>
        <v>0</v>
      </c>
      <c r="P15" s="11">
        <f t="shared" si="1"/>
        <v>0</v>
      </c>
    </row>
    <row r="16" spans="1:21" ht="32.1" customHeight="1" x14ac:dyDescent="0.25">
      <c r="A16" s="23" t="s">
        <v>33</v>
      </c>
      <c r="B16" s="24" t="s">
        <v>20</v>
      </c>
      <c r="C16" s="14"/>
      <c r="D16" s="5"/>
      <c r="E16" s="14"/>
      <c r="F16" s="5"/>
      <c r="G16" s="15"/>
      <c r="H16" s="16"/>
      <c r="I16" s="14"/>
      <c r="J16" s="5"/>
      <c r="K16" s="14"/>
      <c r="L16" s="5"/>
      <c r="N16" s="13">
        <f t="shared" si="0"/>
        <v>0</v>
      </c>
      <c r="P16" s="11">
        <f t="shared" si="1"/>
        <v>0</v>
      </c>
    </row>
    <row r="17" spans="1:18" ht="24.95" customHeight="1" x14ac:dyDescent="0.25">
      <c r="A17" s="40" t="s">
        <v>29</v>
      </c>
      <c r="B17" s="31"/>
      <c r="C17" s="36">
        <f t="shared" ref="C17:L17" si="2">SUM(C9:C16)</f>
        <v>0</v>
      </c>
      <c r="D17" s="37">
        <f t="shared" si="2"/>
        <v>0</v>
      </c>
      <c r="E17" s="36">
        <f t="shared" si="2"/>
        <v>0</v>
      </c>
      <c r="F17" s="37">
        <f t="shared" si="2"/>
        <v>0</v>
      </c>
      <c r="G17" s="36">
        <f t="shared" si="2"/>
        <v>0</v>
      </c>
      <c r="H17" s="39">
        <f t="shared" si="2"/>
        <v>0</v>
      </c>
      <c r="I17" s="36">
        <f t="shared" si="2"/>
        <v>0</v>
      </c>
      <c r="J17" s="37">
        <f t="shared" si="2"/>
        <v>0</v>
      </c>
      <c r="K17" s="36">
        <f t="shared" si="2"/>
        <v>0</v>
      </c>
      <c r="L17" s="37">
        <f t="shared" si="2"/>
        <v>0</v>
      </c>
      <c r="N17" s="25">
        <f t="shared" si="0"/>
        <v>0</v>
      </c>
      <c r="O17" s="26"/>
      <c r="P17" s="27">
        <f t="shared" si="1"/>
        <v>0</v>
      </c>
      <c r="R17" s="28"/>
    </row>
    <row r="18" spans="1:18" ht="24.95" customHeight="1" x14ac:dyDescent="0.25">
      <c r="A18" s="29"/>
      <c r="B18" s="1"/>
      <c r="C18" s="14"/>
      <c r="D18" s="5"/>
      <c r="E18" s="14"/>
      <c r="F18" s="5"/>
      <c r="G18" s="15"/>
      <c r="H18" s="16"/>
      <c r="I18" s="14"/>
      <c r="J18" s="5"/>
      <c r="K18" s="14"/>
      <c r="L18" s="5"/>
      <c r="N18" s="25"/>
      <c r="O18" s="26"/>
      <c r="P18" s="27"/>
      <c r="R18" s="28"/>
    </row>
    <row r="19" spans="1:18" ht="31.5" customHeight="1" x14ac:dyDescent="0.25">
      <c r="A19" s="30" t="s">
        <v>13</v>
      </c>
      <c r="B19" s="31"/>
      <c r="C19" s="36"/>
      <c r="D19" s="37"/>
      <c r="E19" s="36"/>
      <c r="F19" s="37"/>
      <c r="G19" s="38"/>
      <c r="H19" s="39"/>
      <c r="I19" s="36"/>
      <c r="J19" s="37"/>
      <c r="K19" s="36"/>
      <c r="L19" s="37"/>
      <c r="N19" s="25"/>
      <c r="O19" s="26"/>
      <c r="P19" s="27"/>
      <c r="R19" s="28"/>
    </row>
    <row r="20" spans="1:18" ht="32.1" customHeight="1" x14ac:dyDescent="0.25">
      <c r="A20" s="23" t="s">
        <v>12</v>
      </c>
      <c r="B20" s="24" t="s">
        <v>11</v>
      </c>
      <c r="C20" s="14"/>
      <c r="D20" s="5"/>
      <c r="E20" s="14"/>
      <c r="F20" s="5"/>
      <c r="G20" s="15"/>
      <c r="H20" s="16"/>
      <c r="I20" s="14"/>
      <c r="J20" s="5"/>
      <c r="K20" s="14"/>
      <c r="L20" s="5"/>
      <c r="N20" s="13">
        <f t="shared" ref="N20" si="3">SUM(I20,G20,E20)</f>
        <v>0</v>
      </c>
      <c r="P20" s="11">
        <f t="shared" ref="P20" si="4">SUM(D20/24050900)</f>
        <v>0</v>
      </c>
    </row>
    <row r="21" spans="1:18" ht="32.1" customHeight="1" x14ac:dyDescent="0.25">
      <c r="A21" s="23" t="s">
        <v>35</v>
      </c>
      <c r="B21" s="24" t="s">
        <v>32</v>
      </c>
      <c r="C21" s="14"/>
      <c r="D21" s="5"/>
      <c r="E21" s="14"/>
      <c r="F21" s="5"/>
      <c r="G21" s="15"/>
      <c r="H21" s="16"/>
      <c r="I21" s="14"/>
      <c r="J21" s="5"/>
      <c r="K21" s="14"/>
      <c r="L21" s="5"/>
      <c r="N21" s="13"/>
    </row>
    <row r="22" spans="1:18" ht="24.75" customHeight="1" x14ac:dyDescent="0.25">
      <c r="A22" s="30" t="s">
        <v>30</v>
      </c>
      <c r="B22" s="31"/>
      <c r="C22" s="36">
        <f t="shared" ref="C22:L22" si="5">SUM(C20:C21)</f>
        <v>0</v>
      </c>
      <c r="D22" s="37">
        <f t="shared" si="5"/>
        <v>0</v>
      </c>
      <c r="E22" s="36">
        <f t="shared" si="5"/>
        <v>0</v>
      </c>
      <c r="F22" s="37">
        <f t="shared" si="5"/>
        <v>0</v>
      </c>
      <c r="G22" s="36">
        <f t="shared" si="5"/>
        <v>0</v>
      </c>
      <c r="H22" s="39">
        <f t="shared" si="5"/>
        <v>0</v>
      </c>
      <c r="I22" s="36">
        <f t="shared" si="5"/>
        <v>0</v>
      </c>
      <c r="J22" s="37">
        <f t="shared" si="5"/>
        <v>0</v>
      </c>
      <c r="K22" s="36">
        <f t="shared" si="5"/>
        <v>0</v>
      </c>
      <c r="L22" s="37">
        <f t="shared" si="5"/>
        <v>0</v>
      </c>
      <c r="N22" s="25">
        <f t="shared" ref="N22" si="6">SUM(I22,G22,E22)</f>
        <v>0</v>
      </c>
      <c r="O22" s="26"/>
      <c r="P22" s="27">
        <f>SUM(D22/24050900)</f>
        <v>0</v>
      </c>
    </row>
    <row r="23" spans="1:18" ht="24.95" customHeight="1" x14ac:dyDescent="0.25">
      <c r="A23" s="29"/>
      <c r="B23" s="1"/>
      <c r="C23" s="14"/>
      <c r="D23" s="5"/>
      <c r="E23" s="14"/>
      <c r="F23" s="5"/>
      <c r="G23" s="15"/>
      <c r="H23" s="16"/>
      <c r="I23" s="14"/>
      <c r="J23" s="5"/>
      <c r="K23" s="14"/>
      <c r="L23" s="5"/>
      <c r="N23" s="25"/>
      <c r="O23" s="26"/>
      <c r="P23" s="27"/>
    </row>
    <row r="24" spans="1:18" ht="24.95" customHeight="1" x14ac:dyDescent="0.25">
      <c r="A24" s="41" t="s">
        <v>31</v>
      </c>
      <c r="B24" s="42"/>
      <c r="C24" s="43">
        <f t="shared" ref="C24:L24" si="7">C17+C22</f>
        <v>0</v>
      </c>
      <c r="D24" s="44">
        <f t="shared" si="7"/>
        <v>0</v>
      </c>
      <c r="E24" s="45">
        <f t="shared" si="7"/>
        <v>0</v>
      </c>
      <c r="F24" s="44">
        <f t="shared" si="7"/>
        <v>0</v>
      </c>
      <c r="G24" s="43">
        <f t="shared" si="7"/>
        <v>0</v>
      </c>
      <c r="H24" s="44">
        <f t="shared" si="7"/>
        <v>0</v>
      </c>
      <c r="I24" s="43">
        <f t="shared" si="7"/>
        <v>0</v>
      </c>
      <c r="J24" s="44">
        <f t="shared" si="7"/>
        <v>0</v>
      </c>
      <c r="K24" s="45">
        <f t="shared" si="7"/>
        <v>0</v>
      </c>
      <c r="L24" s="44">
        <f t="shared" si="7"/>
        <v>0</v>
      </c>
      <c r="N24" s="25">
        <f t="shared" ref="N24" si="8">SUM(I24,G24,E24)</f>
        <v>0</v>
      </c>
      <c r="O24" s="26"/>
      <c r="P24" s="27" t="e">
        <f>SUM(P22,#REF!)</f>
        <v>#REF!</v>
      </c>
    </row>
    <row r="25" spans="1:18" ht="24.95" customHeight="1" x14ac:dyDescent="0.25">
      <c r="A25" s="29" t="s">
        <v>8</v>
      </c>
      <c r="B25" s="1"/>
      <c r="C25" s="14"/>
      <c r="D25" s="5"/>
      <c r="E25" s="14"/>
      <c r="F25" s="5"/>
      <c r="G25" s="15"/>
      <c r="H25" s="5"/>
      <c r="I25" s="14"/>
      <c r="J25" s="5"/>
      <c r="K25" s="14"/>
      <c r="L25" s="5"/>
      <c r="N25" s="13"/>
    </row>
    <row r="26" spans="1:18" ht="24.95" customHeight="1" x14ac:dyDescent="0.25">
      <c r="A26" s="29" t="s">
        <v>9</v>
      </c>
      <c r="B26" s="1"/>
      <c r="C26" s="14"/>
      <c r="D26" s="5"/>
      <c r="E26" s="14"/>
      <c r="F26" s="5"/>
      <c r="G26" s="15"/>
      <c r="H26" s="5"/>
      <c r="I26" s="14"/>
      <c r="J26" s="5"/>
      <c r="K26" s="14"/>
      <c r="L26" s="5"/>
      <c r="N26" s="13"/>
    </row>
    <row r="27" spans="1:18" ht="24.95" customHeight="1" x14ac:dyDescent="0.25">
      <c r="A27" s="3"/>
      <c r="B27" s="4"/>
      <c r="C27" s="9"/>
      <c r="D27" s="7"/>
      <c r="E27" s="9"/>
      <c r="F27" s="7"/>
      <c r="G27" s="10"/>
      <c r="H27" s="7"/>
      <c r="I27" s="9"/>
      <c r="J27" s="7"/>
      <c r="K27" s="9"/>
      <c r="L27" s="7"/>
      <c r="N27" s="13"/>
    </row>
  </sheetData>
  <mergeCells count="5">
    <mergeCell ref="S4:U4"/>
    <mergeCell ref="B5:B6"/>
    <mergeCell ref="S5:U5"/>
    <mergeCell ref="A2:L2"/>
    <mergeCell ref="E5:L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&amp;LEFS CPDL&amp;RMission de Maîtrise d'Oeuvre</oddFooter>
  </headerFooter>
  <colBreaks count="1" manualBreakCount="1">
    <brk id="23" min="1" max="4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D13" sqref="D13"/>
    </sheetView>
  </sheetViews>
  <sheetFormatPr baseColWidth="10" defaultRowHeight="15" x14ac:dyDescent="0.25"/>
  <cols>
    <col min="1" max="1" width="17.7109375" customWidth="1"/>
    <col min="3" max="4" width="15.28515625" customWidth="1"/>
    <col min="5" max="5" width="23.28515625" customWidth="1"/>
  </cols>
  <sheetData>
    <row r="1" spans="1:6" ht="48.75" customHeight="1" x14ac:dyDescent="0.25">
      <c r="A1" s="60" t="s">
        <v>40</v>
      </c>
      <c r="B1" s="61"/>
      <c r="C1" s="61"/>
      <c r="D1" s="61"/>
      <c r="E1" s="61"/>
    </row>
    <row r="4" spans="1:6" ht="36.75" customHeight="1" x14ac:dyDescent="0.25">
      <c r="A4" s="58" t="s">
        <v>14</v>
      </c>
      <c r="B4" s="59"/>
      <c r="C4" s="31" t="s">
        <v>41</v>
      </c>
      <c r="D4" s="31" t="s">
        <v>52</v>
      </c>
      <c r="E4" s="31" t="s">
        <v>43</v>
      </c>
    </row>
    <row r="5" spans="1:6" ht="32.1" customHeight="1" x14ac:dyDescent="0.25">
      <c r="A5" s="23" t="s">
        <v>34</v>
      </c>
      <c r="B5" s="24" t="s">
        <v>39</v>
      </c>
      <c r="C5" s="50" t="s">
        <v>42</v>
      </c>
      <c r="D5" s="50" t="s">
        <v>53</v>
      </c>
      <c r="E5" s="21"/>
    </row>
    <row r="6" spans="1:6" ht="32.1" customHeight="1" x14ac:dyDescent="0.25">
      <c r="A6" s="23" t="s">
        <v>44</v>
      </c>
      <c r="B6" s="24" t="s">
        <v>45</v>
      </c>
      <c r="C6" s="50" t="s">
        <v>46</v>
      </c>
      <c r="D6" s="50" t="s">
        <v>53</v>
      </c>
      <c r="E6" s="21"/>
    </row>
    <row r="7" spans="1:6" ht="32.1" customHeight="1" x14ac:dyDescent="0.25">
      <c r="A7" s="23" t="s">
        <v>26</v>
      </c>
      <c r="B7" s="24" t="s">
        <v>17</v>
      </c>
      <c r="C7" s="50" t="s">
        <v>48</v>
      </c>
      <c r="D7" s="50" t="s">
        <v>53</v>
      </c>
      <c r="E7" s="21"/>
    </row>
    <row r="8" spans="1:6" ht="44.25" customHeight="1" x14ac:dyDescent="0.25">
      <c r="A8" s="23" t="s">
        <v>50</v>
      </c>
      <c r="B8" s="24" t="s">
        <v>18</v>
      </c>
      <c r="C8" s="50" t="s">
        <v>48</v>
      </c>
      <c r="D8" s="50" t="s">
        <v>53</v>
      </c>
      <c r="E8" s="21"/>
    </row>
    <row r="9" spans="1:6" ht="43.5" customHeight="1" x14ac:dyDescent="0.25">
      <c r="A9" s="23" t="s">
        <v>51</v>
      </c>
      <c r="B9" s="24" t="s">
        <v>18</v>
      </c>
      <c r="C9" s="50" t="s">
        <v>47</v>
      </c>
      <c r="D9" s="50" t="s">
        <v>53</v>
      </c>
      <c r="E9" s="21"/>
    </row>
    <row r="10" spans="1:6" ht="32.1" customHeight="1" x14ac:dyDescent="0.25">
      <c r="A10" s="23" t="s">
        <v>36</v>
      </c>
      <c r="B10" s="24" t="s">
        <v>37</v>
      </c>
      <c r="C10" s="50" t="s">
        <v>48</v>
      </c>
      <c r="D10" s="50" t="s">
        <v>53</v>
      </c>
      <c r="E10" s="21"/>
    </row>
    <row r="11" spans="1:6" ht="32.1" customHeight="1" x14ac:dyDescent="0.25">
      <c r="A11" s="23" t="s">
        <v>28</v>
      </c>
      <c r="B11" s="24" t="s">
        <v>19</v>
      </c>
      <c r="C11" s="50" t="s">
        <v>49</v>
      </c>
      <c r="D11" s="50" t="s">
        <v>54</v>
      </c>
      <c r="E11" s="21"/>
    </row>
    <row r="12" spans="1:6" ht="32.1" customHeight="1" x14ac:dyDescent="0.25">
      <c r="A12" s="23" t="s">
        <v>33</v>
      </c>
      <c r="B12" s="24" t="s">
        <v>20</v>
      </c>
      <c r="C12" s="50" t="s">
        <v>47</v>
      </c>
      <c r="D12" s="50" t="s">
        <v>53</v>
      </c>
      <c r="E12" s="21"/>
    </row>
    <row r="13" spans="1:6" ht="31.5" customHeight="1" x14ac:dyDescent="0.25">
      <c r="A13" s="58" t="s">
        <v>13</v>
      </c>
      <c r="B13" s="59"/>
      <c r="C13" s="31" t="s">
        <v>41</v>
      </c>
      <c r="D13" s="31" t="s">
        <v>52</v>
      </c>
      <c r="E13" s="31" t="s">
        <v>43</v>
      </c>
      <c r="F13" s="28"/>
    </row>
    <row r="14" spans="1:6" ht="32.1" customHeight="1" x14ac:dyDescent="0.25">
      <c r="A14" s="23" t="s">
        <v>12</v>
      </c>
      <c r="B14" s="24" t="s">
        <v>11</v>
      </c>
      <c r="C14" s="50" t="s">
        <v>49</v>
      </c>
      <c r="D14" s="50" t="s">
        <v>54</v>
      </c>
      <c r="E14" s="21"/>
    </row>
    <row r="15" spans="1:6" ht="32.1" customHeight="1" x14ac:dyDescent="0.25">
      <c r="A15" s="23" t="s">
        <v>35</v>
      </c>
      <c r="B15" s="24" t="s">
        <v>32</v>
      </c>
      <c r="C15" s="50" t="s">
        <v>49</v>
      </c>
      <c r="D15" s="50" t="s">
        <v>54</v>
      </c>
      <c r="E15" s="21"/>
    </row>
  </sheetData>
  <mergeCells count="3">
    <mergeCell ref="A4:B4"/>
    <mergeCell ref="A1:E1"/>
    <mergeCell ref="A13:B13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Délai d'exécution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2025-03-27T05:46:08Z</dcterms:modified>
</cp:coreProperties>
</file>