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02_TRAVAIL DIRECTION\05_RESSOURCES\05_MARCHE\01_Marchés BRECONV\01_Section formation professionnelle\2025 Marché SSEP\02- PASSATION\02- Rédaction du DCE\BROUILLON\V5\"/>
    </mc:Choice>
  </mc:AlternateContent>
  <bookViews>
    <workbookView xWindow="0" yWindow="0" windowWidth="15330" windowHeight="3465" tabRatio="768"/>
  </bookViews>
  <sheets>
    <sheet name="Page de garde" sheetId="13" r:id="rId1"/>
    <sheet name="LOT N° 5_BPU" sheetId="18" r:id="rId2"/>
    <sheet name="DQE" sheetId="20"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 i="20" l="1"/>
  <c r="E7" i="20"/>
  <c r="E8" i="20"/>
  <c r="E9" i="20"/>
  <c r="E10" i="20"/>
  <c r="E5" i="20"/>
  <c r="D10" i="20" l="1"/>
  <c r="F10" i="20" s="1"/>
  <c r="D8" i="20"/>
  <c r="F8" i="20" s="1"/>
  <c r="D9" i="20"/>
  <c r="F9" i="20" s="1"/>
  <c r="D6" i="20" l="1"/>
  <c r="F6" i="20" s="1"/>
  <c r="D7" i="20"/>
  <c r="F7" i="20" s="1"/>
  <c r="D5" i="20"/>
  <c r="F5" i="20" s="1"/>
  <c r="F11" i="20" s="1"/>
</calcChain>
</file>

<file path=xl/sharedStrings.xml><?xml version="1.0" encoding="utf-8"?>
<sst xmlns="http://schemas.openxmlformats.org/spreadsheetml/2006/main" count="62" uniqueCount="32">
  <si>
    <t>Nom du soumissionnaire :</t>
  </si>
  <si>
    <t>Intitulé de la formation</t>
  </si>
  <si>
    <t>F. 1</t>
  </si>
  <si>
    <t>F. 2</t>
  </si>
  <si>
    <t>F. 3</t>
  </si>
  <si>
    <t>Nombre d'heures PPE</t>
  </si>
  <si>
    <t>N° de la formation</t>
  </si>
  <si>
    <t>Quantité estimative annuelle</t>
  </si>
  <si>
    <t>Coût horaire en € HT
en présentiel</t>
  </si>
  <si>
    <t>Coût horaire en € HT
en distanciel</t>
  </si>
  <si>
    <t>- DQE (Détail quantitatif estimatif) : commande estimative non contractuelle</t>
  </si>
  <si>
    <t>Ce fichier comprend 3 feuilles :</t>
  </si>
  <si>
    <t>- Page de garde</t>
  </si>
  <si>
    <t>Marché</t>
  </si>
  <si>
    <t>F. 4</t>
  </si>
  <si>
    <t>F. 5</t>
  </si>
  <si>
    <t>Réalisation de prestations individuelles de formation et d’aide à l’insertion professionnelle au profit des ayants droit de Défense mobilité (Dm) dans les domaines de la sécurité, du support aux entreprises et du service aux particuliers, afin de rendre plus efficiente et garantir leur insertion dans l’emploi privé.
Lot 5 : Artisanat et restauration</t>
  </si>
  <si>
    <t>- LOT N° 5</t>
  </si>
  <si>
    <t>LOT N° 5 : Artisanat et restauration</t>
  </si>
  <si>
    <t>DETAIL QUANTITATIF ESTIMATIF
LOT N° 5 : Artisanat et restauration</t>
  </si>
  <si>
    <t>TP cuisinier  </t>
  </si>
  <si>
    <t>CQP boucher</t>
  </si>
  <si>
    <t>CQP boulanger  </t>
  </si>
  <si>
    <t>CQP ouvrier qualifié de fabrication en boulangerie, viennoiserie, pâtisserie</t>
  </si>
  <si>
    <t>TP restaurateur de meubles d’art, anciens et contemporains</t>
  </si>
  <si>
    <t>TP menuisier de fabrication bois et dérivés</t>
  </si>
  <si>
    <t>F. 6</t>
  </si>
  <si>
    <t>ANNEXE FINANCIERE A L'ACTE D'ENGAGEMENT
BORDEREAU DE PRIX UNITAIRES</t>
  </si>
  <si>
    <t>Durée maximale de la formation en centre en heures (présentiel)</t>
  </si>
  <si>
    <t>Montant annuel en présentiel en € HT</t>
  </si>
  <si>
    <t>Total</t>
  </si>
  <si>
    <r>
      <t xml:space="preserve">IMPORTANT : 
La règle pour renseigner le Bordereau de Prix Unitaires est de compléter toutes les cases en jaune.
Les montants sont exprimés en euros HT, selon les règles de la comptabilité publique 
(arrondi à la deuxième décimale). 
</t>
    </r>
    <r>
      <rPr>
        <b/>
        <sz val="18"/>
        <rFont val="Calibri"/>
        <family val="2"/>
        <scheme val="minor"/>
      </rPr>
      <t>Le coût horaire en distanciel peut être renseigné "Sans objet" le cas échéant.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</si>
</sst>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3" x14ac:knownFonts="1">
    <font>
      <sz val="11"/>
      <color theme="1"/>
      <name val="Calibri"/>
      <family val="2"/>
      <scheme val="minor"/>
    </font>
    <font>
      <b/>
      <sz val="11"/>
      <color theme="1"/>
      <name val="Calibri"/>
      <family val="2"/>
      <scheme val="minor"/>
    </font>
    <font>
      <b/>
      <sz val="12"/>
      <color theme="1"/>
      <name val="Calibri"/>
      <family val="2"/>
      <scheme val="minor"/>
    </font>
    <font>
      <sz val="10"/>
      <color indexed="8"/>
      <name val="Arial"/>
      <family val="2"/>
    </font>
    <font>
      <b/>
      <sz val="12"/>
      <name val="Times New Roman"/>
      <family val="1"/>
    </font>
    <font>
      <b/>
      <sz val="18"/>
      <name val="Calibri"/>
      <family val="2"/>
      <scheme val="minor"/>
    </font>
    <font>
      <b/>
      <sz val="12"/>
      <name val="Calibri"/>
      <family val="2"/>
      <scheme val="minor"/>
    </font>
    <font>
      <sz val="10"/>
      <color indexed="8"/>
      <name val="Calibri"/>
      <family val="2"/>
      <scheme val="minor"/>
    </font>
    <font>
      <b/>
      <sz val="20"/>
      <name val="Calibri"/>
      <family val="2"/>
      <scheme val="minor"/>
    </font>
    <font>
      <b/>
      <sz val="18"/>
      <color rgb="FFFF0000"/>
      <name val="Calibri"/>
      <family val="2"/>
      <scheme val="minor"/>
    </font>
    <font>
      <b/>
      <u/>
      <sz val="11"/>
      <color theme="1"/>
      <name val="Calibri"/>
      <family val="2"/>
      <scheme val="minor"/>
    </font>
    <font>
      <sz val="12"/>
      <color theme="1"/>
      <name val="Calibri"/>
      <family val="2"/>
      <scheme val="minor"/>
    </font>
    <font>
      <sz val="11"/>
      <color rgb="FF000000"/>
      <name val="Arial"/>
      <family val="2"/>
    </font>
  </fonts>
  <fills count="7">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0.34998626667073579"/>
        <bgColor indexed="64"/>
      </patternFill>
    </fill>
  </fills>
  <borders count="1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s>
  <cellStyleXfs count="3">
    <xf numFmtId="0" fontId="0" fillId="0" borderId="0"/>
    <xf numFmtId="0" fontId="3" fillId="0" borderId="0"/>
    <xf numFmtId="0" fontId="11" fillId="0" borderId="0"/>
  </cellStyleXfs>
  <cellXfs count="41">
    <xf numFmtId="0" fontId="0" fillId="0" borderId="0" xfId="0"/>
    <xf numFmtId="0" fontId="4" fillId="4" borderId="0" xfId="1" applyFont="1" applyFill="1" applyAlignment="1">
      <alignment horizontal="center" vertical="center" wrapText="1"/>
    </xf>
    <xf numFmtId="0" fontId="3" fillId="4" borderId="0" xfId="1" applyFill="1" applyAlignment="1">
      <alignment vertical="center"/>
    </xf>
    <xf numFmtId="0" fontId="0" fillId="4" borderId="0" xfId="0" applyFill="1" applyAlignment="1">
      <alignment vertical="center"/>
    </xf>
    <xf numFmtId="0" fontId="5" fillId="4" borderId="7" xfId="1" applyFont="1" applyFill="1" applyBorder="1" applyAlignment="1">
      <alignment vertical="center" wrapText="1"/>
    </xf>
    <xf numFmtId="0" fontId="5" fillId="4" borderId="6" xfId="1" applyFont="1" applyFill="1" applyBorder="1" applyAlignment="1">
      <alignment horizontal="center" vertical="center" wrapText="1"/>
    </xf>
    <xf numFmtId="0" fontId="6" fillId="4" borderId="0" xfId="1" applyFont="1" applyFill="1" applyAlignment="1">
      <alignment horizontal="center" vertical="center" wrapText="1"/>
    </xf>
    <xf numFmtId="0" fontId="7" fillId="4" borderId="0" xfId="1" applyFont="1" applyFill="1" applyAlignment="1">
      <alignment vertical="center"/>
    </xf>
    <xf numFmtId="0" fontId="0" fillId="4" borderId="0" xfId="0" quotePrefix="1" applyFill="1" applyAlignment="1">
      <alignment horizontal="left" vertical="center" wrapText="1"/>
    </xf>
    <xf numFmtId="0" fontId="9" fillId="4" borderId="0"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1" fillId="6" borderId="8" xfId="0" applyFont="1" applyFill="1" applyBorder="1" applyAlignment="1">
      <alignment horizontal="center" vertical="center"/>
    </xf>
    <xf numFmtId="0" fontId="0" fillId="0" borderId="5" xfId="0" applyFont="1" applyBorder="1" applyAlignment="1">
      <alignment horizontal="center" vertical="center"/>
    </xf>
    <xf numFmtId="0" fontId="0" fillId="0" borderId="0" xfId="0" applyFont="1"/>
    <xf numFmtId="0" fontId="0" fillId="0" borderId="0" xfId="0" applyFont="1" applyAlignment="1">
      <alignment horizontal="left" vertical="center"/>
    </xf>
    <xf numFmtId="0" fontId="1" fillId="6" borderId="5"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5" xfId="0" applyFont="1" applyFill="1" applyBorder="1" applyAlignment="1">
      <alignment horizontal="center" vertical="center" wrapText="1"/>
    </xf>
    <xf numFmtId="164" fontId="0" fillId="0" borderId="5" xfId="0" applyNumberFormat="1" applyFont="1" applyFill="1" applyBorder="1" applyAlignment="1">
      <alignment horizontal="center" vertical="center"/>
    </xf>
    <xf numFmtId="0" fontId="10" fillId="4" borderId="0" xfId="0" applyFont="1" applyFill="1" applyAlignment="1">
      <alignment vertical="center"/>
    </xf>
    <xf numFmtId="0" fontId="12" fillId="0" borderId="10" xfId="0" applyFont="1" applyBorder="1" applyAlignment="1">
      <alignment vertical="center" wrapText="1"/>
    </xf>
    <xf numFmtId="0" fontId="1" fillId="6" borderId="5" xfId="0" applyFont="1" applyFill="1" applyBorder="1" applyAlignment="1">
      <alignment horizontal="center" vertical="center" wrapText="1"/>
    </xf>
    <xf numFmtId="0" fontId="1" fillId="0" borderId="5" xfId="0" applyFont="1" applyBorder="1" applyAlignment="1">
      <alignment horizontal="right"/>
    </xf>
    <xf numFmtId="164" fontId="0" fillId="0" borderId="5" xfId="0" applyNumberFormat="1" applyFont="1" applyBorder="1" applyAlignment="1">
      <alignment horizontal="center" vertical="center"/>
    </xf>
    <xf numFmtId="0" fontId="5" fillId="5" borderId="1" xfId="1" applyFont="1" applyFill="1" applyBorder="1" applyAlignment="1">
      <alignment horizontal="center" vertical="center" wrapText="1"/>
    </xf>
    <xf numFmtId="0" fontId="5" fillId="5" borderId="2" xfId="1" applyFont="1" applyFill="1" applyBorder="1" applyAlignment="1">
      <alignment horizontal="center" vertical="center" wrapText="1"/>
    </xf>
    <xf numFmtId="0" fontId="5" fillId="5" borderId="3" xfId="1" applyFont="1" applyFill="1" applyBorder="1" applyAlignment="1">
      <alignment horizontal="center" vertical="center" wrapText="1"/>
    </xf>
    <xf numFmtId="0" fontId="5" fillId="5" borderId="4" xfId="1" applyFont="1" applyFill="1" applyBorder="1" applyAlignment="1">
      <alignment horizontal="center" vertical="center" wrapText="1"/>
    </xf>
    <xf numFmtId="0" fontId="5" fillId="0" borderId="0" xfId="1" applyFont="1" applyAlignment="1">
      <alignment horizontal="center" vertical="center" wrapText="1"/>
    </xf>
    <xf numFmtId="0" fontId="5" fillId="0" borderId="7"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9" fillId="4" borderId="5" xfId="0" applyFont="1" applyFill="1" applyBorder="1" applyAlignment="1" applyProtection="1">
      <alignment horizontal="center" vertical="center" wrapText="1"/>
      <protection locked="0"/>
    </xf>
    <xf numFmtId="0" fontId="0" fillId="2" borderId="5" xfId="0" applyFont="1" applyFill="1" applyBorder="1" applyAlignment="1" applyProtection="1">
      <alignment horizontal="center" vertical="center"/>
      <protection locked="0"/>
    </xf>
    <xf numFmtId="164" fontId="0" fillId="2" borderId="5" xfId="0" applyNumberFormat="1" applyFont="1" applyFill="1" applyBorder="1" applyAlignment="1" applyProtection="1">
      <alignment horizontal="center" vertical="center"/>
      <protection locked="0"/>
    </xf>
    <xf numFmtId="0" fontId="0" fillId="2" borderId="5" xfId="0" applyFont="1" applyFill="1" applyBorder="1" applyProtection="1">
      <protection locked="0"/>
    </xf>
    <xf numFmtId="0" fontId="0" fillId="2" borderId="5" xfId="0" applyFont="1" applyFill="1" applyBorder="1" applyAlignment="1" applyProtection="1">
      <alignment horizontal="center"/>
      <protection locked="0"/>
    </xf>
  </cellXfs>
  <cellStyles count="3">
    <cellStyle name="Normal" xfId="0" builtinId="0"/>
    <cellStyle name="Normal 2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202406</xdr:colOff>
      <xdr:row>1</xdr:row>
      <xdr:rowOff>238125</xdr:rowOff>
    </xdr:from>
    <xdr:to>
      <xdr:col>1</xdr:col>
      <xdr:colOff>1659096</xdr:colOff>
      <xdr:row>1</xdr:row>
      <xdr:rowOff>1457325</xdr:rowOff>
    </xdr:to>
    <xdr:pic>
      <xdr:nvPicPr>
        <xdr:cNvPr id="4" name="Image 3"/>
        <xdr:cNvPicPr/>
      </xdr:nvPicPr>
      <xdr:blipFill>
        <a:blip xmlns:r="http://schemas.openxmlformats.org/officeDocument/2006/relationships" r:embed="rId1"/>
        <a:stretch>
          <a:fillRect/>
        </a:stretch>
      </xdr:blipFill>
      <xdr:spPr>
        <a:xfrm>
          <a:off x="488156" y="1262063"/>
          <a:ext cx="1456690" cy="1219200"/>
        </a:xfrm>
        <a:prstGeom prst="rect">
          <a:avLst/>
        </a:prstGeom>
      </xdr:spPr>
    </xdr:pic>
    <xdr:clientData/>
  </xdr:twoCellAnchor>
  <xdr:twoCellAnchor editAs="oneCell">
    <xdr:from>
      <xdr:col>2</xdr:col>
      <xdr:colOff>1238250</xdr:colOff>
      <xdr:row>1</xdr:row>
      <xdr:rowOff>535782</xdr:rowOff>
    </xdr:from>
    <xdr:to>
      <xdr:col>2</xdr:col>
      <xdr:colOff>3905249</xdr:colOff>
      <xdr:row>1</xdr:row>
      <xdr:rowOff>1357312</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655469" y="1559720"/>
          <a:ext cx="2666999" cy="8215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3"/>
  <sheetViews>
    <sheetView tabSelected="1" zoomScale="80" zoomScaleNormal="80" workbookViewId="0">
      <selection activeCell="C13" sqref="C13"/>
    </sheetView>
  </sheetViews>
  <sheetFormatPr baseColWidth="10" defaultColWidth="11.42578125" defaultRowHeight="15" x14ac:dyDescent="0.25"/>
  <cols>
    <col min="1" max="1" width="4.28515625" style="3" customWidth="1"/>
    <col min="2" max="2" width="62" style="3" customWidth="1"/>
    <col min="3" max="3" width="91.5703125" style="3" customWidth="1"/>
    <col min="4" max="16384" width="11.42578125" style="3"/>
  </cols>
  <sheetData>
    <row r="1" spans="2:3" ht="16.5" thickBot="1" x14ac:dyDescent="0.3">
      <c r="B1" s="1"/>
      <c r="C1" s="2"/>
    </row>
    <row r="2" spans="2:3" ht="141" customHeight="1" thickBot="1" x14ac:dyDescent="0.3">
      <c r="B2" s="4"/>
      <c r="C2" s="5"/>
    </row>
    <row r="3" spans="2:3" ht="16.5" thickBot="1" x14ac:dyDescent="0.3">
      <c r="B3" s="6"/>
      <c r="C3" s="7"/>
    </row>
    <row r="4" spans="2:3" ht="34.5" customHeight="1" x14ac:dyDescent="0.25">
      <c r="B4" s="24" t="s">
        <v>27</v>
      </c>
      <c r="C4" s="25"/>
    </row>
    <row r="5" spans="2:3" ht="15.75" thickBot="1" x14ac:dyDescent="0.3">
      <c r="B5" s="26"/>
      <c r="C5" s="27"/>
    </row>
    <row r="7" spans="2:3" ht="23.25" x14ac:dyDescent="0.25">
      <c r="B7" s="28" t="s">
        <v>13</v>
      </c>
      <c r="C7" s="28"/>
    </row>
    <row r="8" spans="2:3" ht="16.5" thickBot="1" x14ac:dyDescent="0.3">
      <c r="B8" s="6"/>
      <c r="C8" s="7"/>
    </row>
    <row r="9" spans="2:3" ht="135.75" customHeight="1" thickBot="1" x14ac:dyDescent="0.3">
      <c r="B9" s="29" t="s">
        <v>16</v>
      </c>
      <c r="C9" s="30"/>
    </row>
    <row r="10" spans="2:3" ht="16.5" thickBot="1" x14ac:dyDescent="0.3">
      <c r="B10" s="6"/>
      <c r="C10" s="7"/>
    </row>
    <row r="11" spans="2:3" ht="126.75" customHeight="1" thickBot="1" x14ac:dyDescent="0.3">
      <c r="B11" s="31" t="s">
        <v>31</v>
      </c>
      <c r="C11" s="32"/>
    </row>
    <row r="12" spans="2:3" ht="18.75" customHeight="1" x14ac:dyDescent="0.25">
      <c r="B12" s="9"/>
      <c r="C12" s="9"/>
    </row>
    <row r="13" spans="2:3" ht="63.75" customHeight="1" x14ac:dyDescent="0.25">
      <c r="B13" s="10" t="s">
        <v>0</v>
      </c>
      <c r="C13" s="36"/>
    </row>
    <row r="14" spans="2:3" ht="18.75" customHeight="1" x14ac:dyDescent="0.25">
      <c r="B14" s="9"/>
      <c r="C14" s="9"/>
    </row>
    <row r="15" spans="2:3" x14ac:dyDescent="0.25">
      <c r="B15" s="19" t="s">
        <v>11</v>
      </c>
    </row>
    <row r="16" spans="2:3" x14ac:dyDescent="0.25">
      <c r="B16" s="8" t="s">
        <v>12</v>
      </c>
    </row>
    <row r="17" spans="2:2" x14ac:dyDescent="0.25">
      <c r="B17" s="8" t="s">
        <v>17</v>
      </c>
    </row>
    <row r="18" spans="2:2" ht="30" x14ac:dyDescent="0.25">
      <c r="B18" s="8" t="s">
        <v>10</v>
      </c>
    </row>
    <row r="19" spans="2:2" x14ac:dyDescent="0.25">
      <c r="B19" s="8"/>
    </row>
    <row r="20" spans="2:2" x14ac:dyDescent="0.25">
      <c r="B20" s="8"/>
    </row>
    <row r="21" spans="2:2" x14ac:dyDescent="0.25">
      <c r="B21" s="8"/>
    </row>
    <row r="22" spans="2:2" x14ac:dyDescent="0.25">
      <c r="B22" s="8"/>
    </row>
    <row r="23" spans="2:2" x14ac:dyDescent="0.25">
      <c r="B23" s="8"/>
    </row>
  </sheetData>
  <sheetProtection algorithmName="SHA-512" hashValue="YZqjx+EJqymzjks4aYi6thlMx0WOCKMbko7Y6mBbNiRHzGZlOXJ1ctxQfQ4BRSDNP2B9IS4/9si7LOMXzhS3RQ==" saltValue="qWYdONl2Ym365cf8bWnMgg==" spinCount="100000" sheet="1" objects="1" scenarios="1"/>
  <mergeCells count="4">
    <mergeCell ref="B4:C5"/>
    <mergeCell ref="B7:C7"/>
    <mergeCell ref="B9:C9"/>
    <mergeCell ref="B11:C11"/>
  </mergeCells>
  <pageMargins left="0.7" right="0.7" top="0.75" bottom="0.75" header="0.3" footer="0.3"/>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
  <sheetViews>
    <sheetView workbookViewId="0">
      <selection activeCell="C8" sqref="C8"/>
    </sheetView>
  </sheetViews>
  <sheetFormatPr baseColWidth="10" defaultColWidth="11.42578125" defaultRowHeight="15" x14ac:dyDescent="0.25"/>
  <cols>
    <col min="1" max="1" width="19.85546875" style="13" customWidth="1"/>
    <col min="2" max="2" width="47.28515625" style="13" customWidth="1"/>
    <col min="3" max="3" width="23" style="13" customWidth="1"/>
    <col min="4" max="4" width="19" style="14" bestFit="1" customWidth="1"/>
    <col min="5" max="5" width="21" style="13" customWidth="1"/>
    <col min="6" max="16384" width="11.42578125" style="13"/>
  </cols>
  <sheetData>
    <row r="1" spans="1:5" ht="15.75" thickBot="1" x14ac:dyDescent="0.3"/>
    <row r="2" spans="1:5" ht="31.5" customHeight="1" thickBot="1" x14ac:dyDescent="0.3">
      <c r="A2" s="33" t="s">
        <v>18</v>
      </c>
      <c r="B2" s="34"/>
      <c r="C2" s="34"/>
      <c r="D2" s="34"/>
      <c r="E2" s="35"/>
    </row>
    <row r="4" spans="1:5" ht="50.25" customHeight="1" x14ac:dyDescent="0.25">
      <c r="A4" s="11" t="s">
        <v>6</v>
      </c>
      <c r="B4" s="11" t="s">
        <v>1</v>
      </c>
      <c r="C4" s="21" t="s">
        <v>28</v>
      </c>
      <c r="D4" s="21" t="s">
        <v>8</v>
      </c>
      <c r="E4" s="15" t="s">
        <v>5</v>
      </c>
    </row>
    <row r="5" spans="1:5" ht="15.75" thickBot="1" x14ac:dyDescent="0.3">
      <c r="A5" s="12" t="s">
        <v>2</v>
      </c>
      <c r="B5" s="20" t="s">
        <v>20</v>
      </c>
      <c r="C5" s="37"/>
      <c r="D5" s="38"/>
      <c r="E5" s="39"/>
    </row>
    <row r="6" spans="1:5" ht="15.75" thickBot="1" x14ac:dyDescent="0.3">
      <c r="A6" s="12" t="s">
        <v>3</v>
      </c>
      <c r="B6" s="20" t="s">
        <v>21</v>
      </c>
      <c r="C6" s="40"/>
      <c r="D6" s="38"/>
      <c r="E6" s="39"/>
    </row>
    <row r="7" spans="1:5" ht="15.75" thickBot="1" x14ac:dyDescent="0.3">
      <c r="A7" s="12" t="s">
        <v>4</v>
      </c>
      <c r="B7" s="20" t="s">
        <v>22</v>
      </c>
      <c r="C7" s="40"/>
      <c r="D7" s="38"/>
      <c r="E7" s="39"/>
    </row>
    <row r="8" spans="1:5" ht="29.25" thickBot="1" x14ac:dyDescent="0.3">
      <c r="A8" s="12" t="s">
        <v>14</v>
      </c>
      <c r="B8" s="20" t="s">
        <v>23</v>
      </c>
      <c r="C8" s="40"/>
      <c r="D8" s="38"/>
      <c r="E8" s="39"/>
    </row>
    <row r="9" spans="1:5" ht="29.25" thickBot="1" x14ac:dyDescent="0.3">
      <c r="A9" s="12" t="s">
        <v>15</v>
      </c>
      <c r="B9" s="20" t="s">
        <v>24</v>
      </c>
      <c r="C9" s="40"/>
      <c r="D9" s="38"/>
      <c r="E9" s="39"/>
    </row>
    <row r="10" spans="1:5" ht="15.75" thickBot="1" x14ac:dyDescent="0.3">
      <c r="A10" s="12" t="s">
        <v>26</v>
      </c>
      <c r="B10" s="20" t="s">
        <v>25</v>
      </c>
      <c r="C10" s="40"/>
      <c r="D10" s="38"/>
      <c r="E10" s="39"/>
    </row>
    <row r="12" spans="1:5" ht="30" x14ac:dyDescent="0.25">
      <c r="A12" s="11" t="s">
        <v>6</v>
      </c>
      <c r="B12" s="11" t="s">
        <v>1</v>
      </c>
      <c r="C12" s="21" t="s">
        <v>9</v>
      </c>
      <c r="D12" s="13"/>
    </row>
    <row r="13" spans="1:5" ht="15.75" thickBot="1" x14ac:dyDescent="0.3">
      <c r="A13" s="12" t="s">
        <v>2</v>
      </c>
      <c r="B13" s="20" t="s">
        <v>20</v>
      </c>
      <c r="C13" s="37"/>
      <c r="D13" s="13"/>
    </row>
    <row r="14" spans="1:5" ht="15.75" thickBot="1" x14ac:dyDescent="0.3">
      <c r="A14" s="12" t="s">
        <v>3</v>
      </c>
      <c r="B14" s="20" t="s">
        <v>21</v>
      </c>
      <c r="C14" s="40"/>
      <c r="D14" s="13"/>
    </row>
    <row r="15" spans="1:5" ht="15.75" thickBot="1" x14ac:dyDescent="0.3">
      <c r="A15" s="12" t="s">
        <v>4</v>
      </c>
      <c r="B15" s="20" t="s">
        <v>22</v>
      </c>
      <c r="C15" s="40"/>
      <c r="D15" s="13"/>
    </row>
    <row r="16" spans="1:5" ht="29.25" thickBot="1" x14ac:dyDescent="0.3">
      <c r="A16" s="12" t="s">
        <v>14</v>
      </c>
      <c r="B16" s="20" t="s">
        <v>23</v>
      </c>
      <c r="C16" s="40"/>
      <c r="D16" s="13"/>
    </row>
    <row r="17" spans="1:4" ht="29.25" thickBot="1" x14ac:dyDescent="0.3">
      <c r="A17" s="12" t="s">
        <v>15</v>
      </c>
      <c r="B17" s="20" t="s">
        <v>24</v>
      </c>
      <c r="C17" s="40"/>
      <c r="D17" s="13"/>
    </row>
    <row r="18" spans="1:4" ht="15.75" thickBot="1" x14ac:dyDescent="0.3">
      <c r="A18" s="12" t="s">
        <v>26</v>
      </c>
      <c r="B18" s="20" t="s">
        <v>25</v>
      </c>
      <c r="C18" s="40"/>
      <c r="D18" s="13"/>
    </row>
  </sheetData>
  <sheetProtection algorithmName="SHA-512" hashValue="bLmBOvlMYqrcSj4oSPi2PiaaYPASv6LAIJ7dXJHietAdf+TIwvgK2CPdyzwOtEK5qXaJGWgfVB6GfGnLLzvXZQ==" saltValue="C67pG0D4+lNbe4ncYeNGwQ==" spinCount="100000" sheet="1" objects="1" scenarios="1"/>
  <mergeCells count="1">
    <mergeCell ref="A2:E2"/>
  </mergeCells>
  <pageMargins left="0.7" right="0.7" top="0.75" bottom="0.75" header="0.3" footer="0.3"/>
  <pageSetup paperSize="9" scale="58"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
  <sheetViews>
    <sheetView workbookViewId="0">
      <selection activeCell="D8" sqref="D8"/>
    </sheetView>
  </sheetViews>
  <sheetFormatPr baseColWidth="10" defaultColWidth="11.42578125" defaultRowHeight="15" x14ac:dyDescent="0.25"/>
  <cols>
    <col min="1" max="1" width="19.85546875" style="13" customWidth="1"/>
    <col min="2" max="2" width="47.28515625" style="13" customWidth="1"/>
    <col min="3" max="3" width="26.7109375" style="13" customWidth="1"/>
    <col min="4" max="5" width="21.42578125" style="13" customWidth="1"/>
    <col min="6" max="6" width="34.42578125" style="14" customWidth="1"/>
    <col min="7" max="16384" width="11.42578125" style="13"/>
  </cols>
  <sheetData>
    <row r="1" spans="1:6" ht="15.75" thickBot="1" x14ac:dyDescent="0.3"/>
    <row r="2" spans="1:6" ht="30" customHeight="1" thickBot="1" x14ac:dyDescent="0.3">
      <c r="A2" s="33" t="s">
        <v>19</v>
      </c>
      <c r="B2" s="34"/>
      <c r="C2" s="34"/>
      <c r="D2" s="34"/>
      <c r="E2" s="34"/>
      <c r="F2" s="35"/>
    </row>
    <row r="4" spans="1:6" ht="47.25" customHeight="1" x14ac:dyDescent="0.25">
      <c r="A4" s="11" t="s">
        <v>6</v>
      </c>
      <c r="B4" s="11" t="s">
        <v>1</v>
      </c>
      <c r="C4" s="15" t="s">
        <v>7</v>
      </c>
      <c r="D4" s="21" t="s">
        <v>28</v>
      </c>
      <c r="E4" s="21" t="s">
        <v>8</v>
      </c>
      <c r="F4" s="21" t="s">
        <v>29</v>
      </c>
    </row>
    <row r="5" spans="1:6" ht="15.75" thickBot="1" x14ac:dyDescent="0.3">
      <c r="A5" s="12" t="s">
        <v>2</v>
      </c>
      <c r="B5" s="20" t="s">
        <v>20</v>
      </c>
      <c r="C5" s="17">
        <v>10</v>
      </c>
      <c r="D5" s="16">
        <f>'LOT N° 5_BPU'!C5</f>
        <v>0</v>
      </c>
      <c r="E5" s="16">
        <f>'LOT N° 5_BPU'!D5</f>
        <v>0</v>
      </c>
      <c r="F5" s="18" t="e">
        <f>AVERAGE('LOT N° 5_BPU'!D5:D5)*D5*C5</f>
        <v>#DIV/0!</v>
      </c>
    </row>
    <row r="6" spans="1:6" ht="15.75" thickBot="1" x14ac:dyDescent="0.3">
      <c r="A6" s="12" t="s">
        <v>3</v>
      </c>
      <c r="B6" s="20" t="s">
        <v>21</v>
      </c>
      <c r="C6" s="16">
        <v>8</v>
      </c>
      <c r="D6" s="16">
        <f>'LOT N° 5_BPU'!C6</f>
        <v>0</v>
      </c>
      <c r="E6" s="16">
        <f>'LOT N° 5_BPU'!D6</f>
        <v>0</v>
      </c>
      <c r="F6" s="18" t="e">
        <f>AVERAGE('LOT N° 5_BPU'!D6:D6)*D6*C6</f>
        <v>#DIV/0!</v>
      </c>
    </row>
    <row r="7" spans="1:6" ht="15.75" thickBot="1" x14ac:dyDescent="0.3">
      <c r="A7" s="12" t="s">
        <v>4</v>
      </c>
      <c r="B7" s="20" t="s">
        <v>22</v>
      </c>
      <c r="C7" s="16">
        <v>10</v>
      </c>
      <c r="D7" s="16">
        <f>'LOT N° 5_BPU'!C7</f>
        <v>0</v>
      </c>
      <c r="E7" s="16">
        <f>'LOT N° 5_BPU'!D7</f>
        <v>0</v>
      </c>
      <c r="F7" s="18" t="e">
        <f>AVERAGE('LOT N° 5_BPU'!D7:D7)*D7*C7</f>
        <v>#DIV/0!</v>
      </c>
    </row>
    <row r="8" spans="1:6" ht="29.25" thickBot="1" x14ac:dyDescent="0.3">
      <c r="A8" s="12" t="s">
        <v>14</v>
      </c>
      <c r="B8" s="20" t="s">
        <v>23</v>
      </c>
      <c r="C8" s="16">
        <v>10</v>
      </c>
      <c r="D8" s="16">
        <f>'LOT N° 5_BPU'!C8</f>
        <v>0</v>
      </c>
      <c r="E8" s="16">
        <f>'LOT N° 5_BPU'!D8</f>
        <v>0</v>
      </c>
      <c r="F8" s="18" t="e">
        <f>AVERAGE('LOT N° 5_BPU'!D8:D8)*D8*C8</f>
        <v>#DIV/0!</v>
      </c>
    </row>
    <row r="9" spans="1:6" ht="29.25" thickBot="1" x14ac:dyDescent="0.3">
      <c r="A9" s="12" t="s">
        <v>15</v>
      </c>
      <c r="B9" s="20" t="s">
        <v>24</v>
      </c>
      <c r="C9" s="16">
        <v>5</v>
      </c>
      <c r="D9" s="16">
        <f>'LOT N° 5_BPU'!C9</f>
        <v>0</v>
      </c>
      <c r="E9" s="16">
        <f>'LOT N° 5_BPU'!D9</f>
        <v>0</v>
      </c>
      <c r="F9" s="18" t="e">
        <f>AVERAGE('LOT N° 5_BPU'!D9:D9)*D9*C9</f>
        <v>#DIV/0!</v>
      </c>
    </row>
    <row r="10" spans="1:6" ht="15.75" thickBot="1" x14ac:dyDescent="0.3">
      <c r="A10" s="12" t="s">
        <v>26</v>
      </c>
      <c r="B10" s="20" t="s">
        <v>25</v>
      </c>
      <c r="C10" s="16">
        <v>12</v>
      </c>
      <c r="D10" s="16">
        <f>'LOT N° 5_BPU'!C10</f>
        <v>0</v>
      </c>
      <c r="E10" s="16">
        <f>'LOT N° 5_BPU'!D10</f>
        <v>0</v>
      </c>
      <c r="F10" s="18" t="e">
        <f>AVERAGE('LOT N° 5_BPU'!D10:D10)*D10*C10</f>
        <v>#DIV/0!</v>
      </c>
    </row>
    <row r="11" spans="1:6" x14ac:dyDescent="0.25">
      <c r="E11" s="22" t="s">
        <v>30</v>
      </c>
      <c r="F11" s="23" t="e">
        <f>SUM(F5:F10)</f>
        <v>#DIV/0!</v>
      </c>
    </row>
  </sheetData>
  <sheetProtection algorithmName="SHA-512" hashValue="77ew1YtC4dfHhhBBqt4UFdlOtY2nOdJv1QHCx6c6Wu3eiV/eGXdJINPGR2FL1tucyVWGojFl2bzZ58f8ulojpA==" saltValue="n62CTbe0yvYveJVvsADRXg==" spinCount="100000" sheet="1" objects="1" scenarios="1"/>
  <mergeCells count="1">
    <mergeCell ref="A2:F2"/>
  </mergeCells>
  <pageMargins left="0.7" right="0.7" top="0.75" bottom="0.75" header="0.3" footer="0.3"/>
  <pageSetup paperSize="9" scale="5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F8DF13F49C8284EAB4044B903F17CDA" ma:contentTypeVersion="1" ma:contentTypeDescription="Crée un document." ma:contentTypeScope="" ma:versionID="b05f00ceab6c8f2813283dbff7626b84">
  <xsd:schema xmlns:xsd="http://www.w3.org/2001/XMLSchema" xmlns:xs="http://www.w3.org/2001/XMLSchema" xmlns:p="http://schemas.microsoft.com/office/2006/metadata/properties" xmlns:ns2="ba783ef8-8d73-4fb8-a504-1335739e9082" targetNamespace="http://schemas.microsoft.com/office/2006/metadata/properties" ma:root="true" ma:fieldsID="4d23e5f128ac1552332ed064cf1ebb19" ns2:_="">
    <xsd:import namespace="ba783ef8-8d73-4fb8-a504-1335739e908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783ef8-8d73-4fb8-a504-1335739e908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70C0FD9-867C-49E1-BDAB-E5454D860E6C}">
  <ds:schemaRefs>
    <ds:schemaRef ds:uri="http://schemas.microsoft.com/sharepoint/v3/contenttype/forms"/>
  </ds:schemaRefs>
</ds:datastoreItem>
</file>

<file path=customXml/itemProps2.xml><?xml version="1.0" encoding="utf-8"?>
<ds:datastoreItem xmlns:ds="http://schemas.openxmlformats.org/officeDocument/2006/customXml" ds:itemID="{DB44D53D-3603-4072-91BB-9DF3AE5A62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783ef8-8d73-4fb8-a504-1335739e90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A43995D-1885-4002-BE4D-C03BE2C37006}">
  <ds:schemaRefs>
    <ds:schemaRef ds:uri="http://schemas.microsoft.com/office/infopath/2007/PartnerControls"/>
    <ds:schemaRef ds:uri="ba783ef8-8d73-4fb8-a504-1335739e9082"/>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LOT N° 5_BPU</vt:lpstr>
      <vt:lpstr>DQE</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BUECHER Sebastien IEF MINDEF</dc:creator>
  <cp:keywords/>
  <dc:description/>
  <cp:lastModifiedBy>GODFRIN Anne TSEF 2CL</cp:lastModifiedBy>
  <cp:revision/>
  <cp:lastPrinted>2025-02-06T15:54:21Z</cp:lastPrinted>
  <dcterms:created xsi:type="dcterms:W3CDTF">2022-04-21T12:47:58Z</dcterms:created>
  <dcterms:modified xsi:type="dcterms:W3CDTF">2025-04-14T09:31:57Z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0x0101008F8DF13F49C8284EAB4044B903F17CDA</vt:lpwstr>
  </property>
</Properties>
</file>