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puq-data.ad.universite-lyon.fr\SDAC\52_Centrale Lyon ENISE Bâtiment C\0.5_Marches\6_Marché MOE\2 V envoyée\"/>
    </mc:Choice>
  </mc:AlternateContent>
  <xr:revisionPtr revIDLastSave="0" documentId="13_ncr:1_{D01F3686-D4D8-4835-A619-3D1A220FDF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3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3" i="3" l="1"/>
  <c r="R103" i="3"/>
  <c r="Q103" i="3"/>
  <c r="P103" i="3"/>
  <c r="O103" i="3"/>
  <c r="N103" i="3"/>
  <c r="M103" i="3"/>
  <c r="L103" i="3"/>
  <c r="K103" i="3"/>
  <c r="J103" i="3"/>
  <c r="I103" i="3"/>
  <c r="H103" i="3"/>
  <c r="G103" i="3"/>
  <c r="B103" i="3" s="1"/>
  <c r="F103" i="3"/>
  <c r="E103" i="3"/>
  <c r="D103" i="3"/>
  <c r="C103" i="3"/>
  <c r="C84" i="3"/>
  <c r="C82" i="3"/>
  <c r="S45" i="3"/>
  <c r="Q45" i="3"/>
  <c r="O45" i="3"/>
  <c r="M45" i="3"/>
  <c r="K45" i="3"/>
  <c r="I45" i="3"/>
  <c r="G45" i="3"/>
  <c r="E45" i="3"/>
  <c r="S44" i="3"/>
  <c r="Q44" i="3"/>
  <c r="O44" i="3"/>
  <c r="M44" i="3"/>
  <c r="K44" i="3"/>
  <c r="I44" i="3"/>
  <c r="G44" i="3"/>
  <c r="E44" i="3"/>
  <c r="S43" i="3"/>
  <c r="Q43" i="3"/>
  <c r="O43" i="3"/>
  <c r="M43" i="3"/>
  <c r="K43" i="3"/>
  <c r="I43" i="3"/>
  <c r="G43" i="3"/>
  <c r="E43" i="3"/>
  <c r="R41" i="3"/>
  <c r="P41" i="3"/>
  <c r="N41" i="3"/>
  <c r="L41" i="3"/>
  <c r="J41" i="3"/>
  <c r="H41" i="3"/>
  <c r="F41" i="3"/>
  <c r="D41" i="3"/>
  <c r="B41" i="3"/>
  <c r="C41" i="3" s="1"/>
  <c r="R40" i="3"/>
  <c r="P40" i="3"/>
  <c r="N40" i="3"/>
  <c r="L40" i="3"/>
  <c r="J40" i="3"/>
  <c r="H40" i="3"/>
  <c r="F40" i="3"/>
  <c r="D40" i="3"/>
  <c r="B40" i="3"/>
  <c r="C40" i="3" s="1"/>
  <c r="R39" i="3"/>
  <c r="P39" i="3"/>
  <c r="N39" i="3"/>
  <c r="L39" i="3"/>
  <c r="J39" i="3"/>
  <c r="H39" i="3"/>
  <c r="F39" i="3"/>
  <c r="D39" i="3"/>
  <c r="B39" i="3"/>
  <c r="C39" i="3" s="1"/>
  <c r="C16" i="3"/>
  <c r="S159" i="3"/>
  <c r="R158" i="3" s="1"/>
  <c r="Q159" i="3"/>
  <c r="P155" i="3" s="1"/>
  <c r="O159" i="3"/>
  <c r="N153" i="3" s="1"/>
  <c r="M159" i="3"/>
  <c r="L156" i="3" s="1"/>
  <c r="K159" i="3"/>
  <c r="J156" i="3" s="1"/>
  <c r="I159" i="3"/>
  <c r="H158" i="3" s="1"/>
  <c r="G159" i="3"/>
  <c r="F158" i="3" s="1"/>
  <c r="E159" i="3"/>
  <c r="D154" i="3" s="1"/>
  <c r="B158" i="3"/>
  <c r="B157" i="3"/>
  <c r="B156" i="3"/>
  <c r="B155" i="3"/>
  <c r="B154" i="3"/>
  <c r="B153" i="3"/>
  <c r="B152" i="3"/>
  <c r="B151" i="3"/>
  <c r="R150" i="3"/>
  <c r="R160" i="3" s="1"/>
  <c r="P150" i="3"/>
  <c r="P160" i="3" s="1"/>
  <c r="N150" i="3"/>
  <c r="N160" i="3" s="1"/>
  <c r="L150" i="3"/>
  <c r="L160" i="3" s="1"/>
  <c r="J150" i="3"/>
  <c r="J160" i="3" s="1"/>
  <c r="H150" i="3"/>
  <c r="H160" i="3" s="1"/>
  <c r="F150" i="3"/>
  <c r="F160" i="3" s="1"/>
  <c r="D150" i="3"/>
  <c r="D160" i="3" s="1"/>
  <c r="B150" i="3"/>
  <c r="B149" i="3"/>
  <c r="S140" i="3"/>
  <c r="R132" i="3" s="1"/>
  <c r="R142" i="3" s="1"/>
  <c r="Q140" i="3"/>
  <c r="P137" i="3" s="1"/>
  <c r="O140" i="3"/>
  <c r="N133" i="3" s="1"/>
  <c r="M140" i="3"/>
  <c r="L139" i="3" s="1"/>
  <c r="K140" i="3"/>
  <c r="J139" i="3" s="1"/>
  <c r="I140" i="3"/>
  <c r="H139" i="3" s="1"/>
  <c r="G140" i="3"/>
  <c r="F136" i="3" s="1"/>
  <c r="E140" i="3"/>
  <c r="D133" i="3" s="1"/>
  <c r="B139" i="3"/>
  <c r="R138" i="3"/>
  <c r="P138" i="3"/>
  <c r="N138" i="3"/>
  <c r="L138" i="3"/>
  <c r="J138" i="3"/>
  <c r="H138" i="3"/>
  <c r="F138" i="3"/>
  <c r="D138" i="3"/>
  <c r="B138" i="3"/>
  <c r="C138" i="3" s="1"/>
  <c r="B137" i="3"/>
  <c r="B136" i="3"/>
  <c r="B135" i="3"/>
  <c r="B134" i="3"/>
  <c r="B133" i="3"/>
  <c r="B132" i="3"/>
  <c r="R131" i="3"/>
  <c r="R141" i="3" s="1"/>
  <c r="P131" i="3"/>
  <c r="P141" i="3" s="1"/>
  <c r="N131" i="3"/>
  <c r="N141" i="3" s="1"/>
  <c r="L131" i="3"/>
  <c r="L141" i="3" s="1"/>
  <c r="J131" i="3"/>
  <c r="J141" i="3" s="1"/>
  <c r="H131" i="3"/>
  <c r="H141" i="3" s="1"/>
  <c r="F131" i="3"/>
  <c r="F141" i="3" s="1"/>
  <c r="D131" i="3"/>
  <c r="D141" i="3" s="1"/>
  <c r="B131" i="3"/>
  <c r="B130" i="3"/>
  <c r="S123" i="3"/>
  <c r="R122" i="3" s="1"/>
  <c r="Q123" i="3"/>
  <c r="P119" i="3" s="1"/>
  <c r="O123" i="3"/>
  <c r="N115" i="3" s="1"/>
  <c r="M123" i="3"/>
  <c r="L120" i="3" s="1"/>
  <c r="K123" i="3"/>
  <c r="J120" i="3" s="1"/>
  <c r="I123" i="3"/>
  <c r="H117" i="3" s="1"/>
  <c r="G123" i="3"/>
  <c r="F119" i="3" s="1"/>
  <c r="E123" i="3"/>
  <c r="D117" i="3" s="1"/>
  <c r="B122" i="3"/>
  <c r="R121" i="3"/>
  <c r="P121" i="3"/>
  <c r="N121" i="3"/>
  <c r="L121" i="3"/>
  <c r="J121" i="3"/>
  <c r="H121" i="3"/>
  <c r="F121" i="3"/>
  <c r="D121" i="3"/>
  <c r="B121" i="3"/>
  <c r="C121" i="3" s="1"/>
  <c r="N120" i="3"/>
  <c r="B120" i="3"/>
  <c r="B119" i="3"/>
  <c r="B118" i="3"/>
  <c r="B117" i="3"/>
  <c r="B116" i="3"/>
  <c r="B115" i="3"/>
  <c r="R114" i="3"/>
  <c r="P114" i="3"/>
  <c r="N114" i="3"/>
  <c r="L114" i="3"/>
  <c r="J114" i="3"/>
  <c r="H114" i="3"/>
  <c r="F114" i="3"/>
  <c r="D114" i="3"/>
  <c r="B114" i="3"/>
  <c r="B113" i="3"/>
  <c r="S102" i="3"/>
  <c r="R96" i="3" s="1"/>
  <c r="Q102" i="3"/>
  <c r="P101" i="3" s="1"/>
  <c r="O102" i="3"/>
  <c r="N96" i="3" s="1"/>
  <c r="M102" i="3"/>
  <c r="L98" i="3" s="1"/>
  <c r="K102" i="3"/>
  <c r="J98" i="3" s="1"/>
  <c r="I102" i="3"/>
  <c r="H99" i="3" s="1"/>
  <c r="G102" i="3"/>
  <c r="F98" i="3" s="1"/>
  <c r="E102" i="3"/>
  <c r="D98" i="3" s="1"/>
  <c r="B101" i="3"/>
  <c r="B100" i="3"/>
  <c r="B99" i="3"/>
  <c r="B98" i="3"/>
  <c r="B97" i="3"/>
  <c r="B96" i="3"/>
  <c r="B95" i="3"/>
  <c r="B94" i="3"/>
  <c r="R93" i="3"/>
  <c r="R104" i="3" s="1"/>
  <c r="P93" i="3"/>
  <c r="P104" i="3" s="1"/>
  <c r="N93" i="3"/>
  <c r="N104" i="3" s="1"/>
  <c r="L93" i="3"/>
  <c r="L104" i="3" s="1"/>
  <c r="J93" i="3"/>
  <c r="J104" i="3" s="1"/>
  <c r="H93" i="3"/>
  <c r="H104" i="3" s="1"/>
  <c r="F93" i="3"/>
  <c r="F104" i="3" s="1"/>
  <c r="D93" i="3"/>
  <c r="D104" i="3" s="1"/>
  <c r="B93" i="3"/>
  <c r="B92" i="3"/>
  <c r="C87" i="3"/>
  <c r="C81" i="3"/>
  <c r="C80" i="3"/>
  <c r="C79" i="3"/>
  <c r="C85" i="3" s="1"/>
  <c r="C86" i="3" s="1"/>
  <c r="C57" i="3"/>
  <c r="C54" i="3"/>
  <c r="C53" i="3"/>
  <c r="C52" i="3"/>
  <c r="C55" i="3" s="1"/>
  <c r="C56" i="3" s="1"/>
  <c r="S72" i="3"/>
  <c r="Q72" i="3"/>
  <c r="P69" i="3" s="1"/>
  <c r="O72" i="3"/>
  <c r="N66" i="3" s="1"/>
  <c r="M72" i="3"/>
  <c r="L69" i="3" s="1"/>
  <c r="K72" i="3"/>
  <c r="J64" i="3" s="1"/>
  <c r="I72" i="3"/>
  <c r="H69" i="3" s="1"/>
  <c r="G72" i="3"/>
  <c r="F64" i="3" s="1"/>
  <c r="E72" i="3"/>
  <c r="B71" i="3"/>
  <c r="R70" i="3"/>
  <c r="P70" i="3"/>
  <c r="N70" i="3"/>
  <c r="L70" i="3"/>
  <c r="J70" i="3"/>
  <c r="H70" i="3"/>
  <c r="F70" i="3"/>
  <c r="D70" i="3"/>
  <c r="B70" i="3"/>
  <c r="C70" i="3" s="1"/>
  <c r="B69" i="3"/>
  <c r="B68" i="3"/>
  <c r="B67" i="3"/>
  <c r="B66" i="3"/>
  <c r="B65" i="3"/>
  <c r="B64" i="3"/>
  <c r="R63" i="3"/>
  <c r="P63" i="3"/>
  <c r="N63" i="3"/>
  <c r="L63" i="3"/>
  <c r="J63" i="3"/>
  <c r="H63" i="3"/>
  <c r="F63" i="3"/>
  <c r="D63" i="3"/>
  <c r="B63" i="3"/>
  <c r="B62" i="3"/>
  <c r="S42" i="3"/>
  <c r="R32" i="3" s="1"/>
  <c r="R45" i="3" s="1"/>
  <c r="Q42" i="3"/>
  <c r="P32" i="3" s="1"/>
  <c r="P45" i="3" s="1"/>
  <c r="O42" i="3"/>
  <c r="N36" i="3" s="1"/>
  <c r="M42" i="3"/>
  <c r="L33" i="3" s="1"/>
  <c r="K42" i="3"/>
  <c r="J33" i="3" s="1"/>
  <c r="I42" i="3"/>
  <c r="H33" i="3" s="1"/>
  <c r="G42" i="3"/>
  <c r="F32" i="3" s="1"/>
  <c r="F45" i="3" s="1"/>
  <c r="E42" i="3"/>
  <c r="D36" i="3" s="1"/>
  <c r="B38" i="3"/>
  <c r="C14" i="3" s="1"/>
  <c r="R37" i="3"/>
  <c r="P37" i="3"/>
  <c r="N37" i="3"/>
  <c r="L37" i="3"/>
  <c r="J37" i="3"/>
  <c r="H37" i="3"/>
  <c r="F37" i="3"/>
  <c r="D37" i="3"/>
  <c r="B37" i="3"/>
  <c r="C37" i="3" s="1"/>
  <c r="B36" i="3"/>
  <c r="C12" i="3" s="1"/>
  <c r="B35" i="3"/>
  <c r="C19" i="3" s="1"/>
  <c r="B34" i="3"/>
  <c r="B33" i="3"/>
  <c r="B32" i="3"/>
  <c r="B31" i="3"/>
  <c r="R30" i="3"/>
  <c r="R43" i="3" s="1"/>
  <c r="P30" i="3"/>
  <c r="P43" i="3" s="1"/>
  <c r="N30" i="3"/>
  <c r="N43" i="3" s="1"/>
  <c r="L30" i="3"/>
  <c r="L43" i="3" s="1"/>
  <c r="J30" i="3"/>
  <c r="J43" i="3" s="1"/>
  <c r="H30" i="3"/>
  <c r="H43" i="3" s="1"/>
  <c r="F30" i="3"/>
  <c r="F43" i="3" s="1"/>
  <c r="D30" i="3"/>
  <c r="D43" i="3" s="1"/>
  <c r="B30" i="3"/>
  <c r="B29" i="3"/>
  <c r="B43" i="3" l="1"/>
  <c r="B44" i="3"/>
  <c r="B45" i="3"/>
  <c r="D119" i="3"/>
  <c r="D94" i="3"/>
  <c r="D105" i="3" s="1"/>
  <c r="P152" i="3"/>
  <c r="P156" i="3"/>
  <c r="P153" i="3"/>
  <c r="D96" i="3"/>
  <c r="P149" i="3"/>
  <c r="P159" i="3" s="1"/>
  <c r="P158" i="3"/>
  <c r="R134" i="3"/>
  <c r="P154" i="3"/>
  <c r="D92" i="3"/>
  <c r="D102" i="3" s="1"/>
  <c r="D97" i="3"/>
  <c r="R133" i="3"/>
  <c r="P151" i="3"/>
  <c r="P161" i="3" s="1"/>
  <c r="H135" i="3"/>
  <c r="F133" i="3"/>
  <c r="H133" i="3"/>
  <c r="H130" i="3"/>
  <c r="H140" i="3" s="1"/>
  <c r="N62" i="3"/>
  <c r="N72" i="3" s="1"/>
  <c r="D99" i="3"/>
  <c r="N116" i="3"/>
  <c r="N156" i="3"/>
  <c r="D95" i="3"/>
  <c r="G141" i="3"/>
  <c r="G142" i="3" s="1"/>
  <c r="O141" i="3"/>
  <c r="O142" i="3" s="1"/>
  <c r="N118" i="3"/>
  <c r="I141" i="3"/>
  <c r="I142" i="3" s="1"/>
  <c r="Q141" i="3"/>
  <c r="Q142" i="3" s="1"/>
  <c r="J92" i="3"/>
  <c r="J102" i="3" s="1"/>
  <c r="D113" i="3"/>
  <c r="D123" i="3" s="1"/>
  <c r="K141" i="3"/>
  <c r="K142" i="3" s="1"/>
  <c r="S141" i="3"/>
  <c r="S142" i="3" s="1"/>
  <c r="E141" i="3"/>
  <c r="E142" i="3" s="1"/>
  <c r="M141" i="3"/>
  <c r="M142" i="3" s="1"/>
  <c r="H62" i="3"/>
  <c r="H72" i="3" s="1"/>
  <c r="R97" i="3"/>
  <c r="N113" i="3"/>
  <c r="N123" i="3" s="1"/>
  <c r="R130" i="3"/>
  <c r="R140" i="3" s="1"/>
  <c r="J153" i="3"/>
  <c r="R94" i="3"/>
  <c r="R105" i="3" s="1"/>
  <c r="F132" i="3"/>
  <c r="F142" i="3" s="1"/>
  <c r="G160" i="3"/>
  <c r="F157" i="3" s="1"/>
  <c r="N134" i="3"/>
  <c r="F92" i="3"/>
  <c r="F102" i="3" s="1"/>
  <c r="F137" i="3"/>
  <c r="E104" i="3"/>
  <c r="D100" i="3" s="1"/>
  <c r="F62" i="3"/>
  <c r="F72" i="3" s="1"/>
  <c r="F96" i="3"/>
  <c r="J130" i="3"/>
  <c r="J140" i="3" s="1"/>
  <c r="P130" i="3"/>
  <c r="P140" i="3" s="1"/>
  <c r="J135" i="3"/>
  <c r="F139" i="3"/>
  <c r="F97" i="3"/>
  <c r="D101" i="3"/>
  <c r="P116" i="3"/>
  <c r="P120" i="3"/>
  <c r="H134" i="3"/>
  <c r="H136" i="3"/>
  <c r="L149" i="3"/>
  <c r="L159" i="3" s="1"/>
  <c r="M160" i="3"/>
  <c r="L157" i="3" s="1"/>
  <c r="J134" i="3"/>
  <c r="J136" i="3"/>
  <c r="O160" i="3"/>
  <c r="N157" i="3" s="1"/>
  <c r="E160" i="3"/>
  <c r="E161" i="3" s="1"/>
  <c r="N68" i="3"/>
  <c r="F117" i="3"/>
  <c r="F120" i="3"/>
  <c r="F115" i="3"/>
  <c r="F118" i="3"/>
  <c r="J36" i="3"/>
  <c r="S104" i="3"/>
  <c r="R100" i="3" s="1"/>
  <c r="I160" i="3"/>
  <c r="H157" i="3" s="1"/>
  <c r="Q160" i="3"/>
  <c r="P157" i="3" s="1"/>
  <c r="F116" i="3"/>
  <c r="H153" i="3"/>
  <c r="F122" i="3"/>
  <c r="K160" i="3"/>
  <c r="J157" i="3" s="1"/>
  <c r="S160" i="3"/>
  <c r="R157" i="3" s="1"/>
  <c r="F113" i="3"/>
  <c r="F123" i="3" s="1"/>
  <c r="P134" i="3"/>
  <c r="J32" i="3"/>
  <c r="J45" i="3" s="1"/>
  <c r="P133" i="3"/>
  <c r="P136" i="3"/>
  <c r="P139" i="3"/>
  <c r="M104" i="3"/>
  <c r="L100" i="3" s="1"/>
  <c r="L119" i="3"/>
  <c r="J38" i="3"/>
  <c r="N65" i="3"/>
  <c r="N101" i="3"/>
  <c r="L115" i="3"/>
  <c r="N117" i="3"/>
  <c r="N119" i="3"/>
  <c r="N122" i="3"/>
  <c r="F149" i="3"/>
  <c r="F159" i="3" s="1"/>
  <c r="F154" i="3"/>
  <c r="G104" i="3"/>
  <c r="G105" i="3" s="1"/>
  <c r="O104" i="3"/>
  <c r="N100" i="3" s="1"/>
  <c r="K104" i="3"/>
  <c r="J100" i="3" s="1"/>
  <c r="N136" i="3"/>
  <c r="H38" i="3"/>
  <c r="F151" i="3"/>
  <c r="F161" i="3" s="1"/>
  <c r="J34" i="3"/>
  <c r="N132" i="3"/>
  <c r="N142" i="3" s="1"/>
  <c r="P135" i="3"/>
  <c r="N137" i="3"/>
  <c r="H149" i="3"/>
  <c r="H159" i="3" s="1"/>
  <c r="H154" i="3"/>
  <c r="L29" i="3"/>
  <c r="L42" i="3" s="1"/>
  <c r="N95" i="3"/>
  <c r="P132" i="3"/>
  <c r="P142" i="3" s="1"/>
  <c r="J149" i="3"/>
  <c r="J159" i="3" s="1"/>
  <c r="I104" i="3"/>
  <c r="H100" i="3" s="1"/>
  <c r="Q104" i="3"/>
  <c r="P100" i="3" s="1"/>
  <c r="L95" i="3"/>
  <c r="L101" i="3"/>
  <c r="P67" i="3"/>
  <c r="H71" i="3"/>
  <c r="L97" i="3"/>
  <c r="L130" i="3"/>
  <c r="L140" i="3" s="1"/>
  <c r="D152" i="3"/>
  <c r="L153" i="3"/>
  <c r="D155" i="3"/>
  <c r="J31" i="3"/>
  <c r="J44" i="3" s="1"/>
  <c r="H35" i="3"/>
  <c r="H65" i="3"/>
  <c r="L94" i="3"/>
  <c r="L105" i="3" s="1"/>
  <c r="N97" i="3"/>
  <c r="L99" i="3"/>
  <c r="N130" i="3"/>
  <c r="N140" i="3" s="1"/>
  <c r="N139" i="3"/>
  <c r="F152" i="3"/>
  <c r="L155" i="3"/>
  <c r="F99" i="3"/>
  <c r="J35" i="3"/>
  <c r="H68" i="3"/>
  <c r="N94" i="3"/>
  <c r="N105" i="3" s="1"/>
  <c r="N99" i="3"/>
  <c r="N135" i="3"/>
  <c r="L152" i="3"/>
  <c r="N155" i="3"/>
  <c r="P65" i="3"/>
  <c r="L134" i="3"/>
  <c r="D158" i="3"/>
  <c r="P68" i="3"/>
  <c r="L96" i="3"/>
  <c r="J29" i="3"/>
  <c r="J42" i="3" s="1"/>
  <c r="P62" i="3"/>
  <c r="P72" i="3" s="1"/>
  <c r="H66" i="3"/>
  <c r="L92" i="3"/>
  <c r="L102" i="3" s="1"/>
  <c r="N98" i="3"/>
  <c r="D136" i="3"/>
  <c r="L151" i="3"/>
  <c r="L161" i="3" s="1"/>
  <c r="F153" i="3"/>
  <c r="L154" i="3"/>
  <c r="D156" i="3"/>
  <c r="N158" i="3"/>
  <c r="D151" i="3"/>
  <c r="D161" i="3" s="1"/>
  <c r="P122" i="3"/>
  <c r="L158" i="3"/>
  <c r="P66" i="3"/>
  <c r="C93" i="3"/>
  <c r="C104" i="3" s="1"/>
  <c r="F95" i="3"/>
  <c r="F101" i="3"/>
  <c r="P118" i="3"/>
  <c r="D132" i="3"/>
  <c r="D142" i="3" s="1"/>
  <c r="L35" i="3"/>
  <c r="J113" i="3"/>
  <c r="J123" i="3" s="1"/>
  <c r="H118" i="3"/>
  <c r="H132" i="3"/>
  <c r="H142" i="3" s="1"/>
  <c r="H152" i="3"/>
  <c r="H34" i="3"/>
  <c r="L38" i="3"/>
  <c r="H67" i="3"/>
  <c r="P71" i="3"/>
  <c r="J96" i="3"/>
  <c r="J99" i="3"/>
  <c r="L113" i="3"/>
  <c r="L123" i="3" s="1"/>
  <c r="R115" i="3"/>
  <c r="H122" i="3"/>
  <c r="J132" i="3"/>
  <c r="J142" i="3" s="1"/>
  <c r="R137" i="3"/>
  <c r="R139" i="3"/>
  <c r="N154" i="3"/>
  <c r="F67" i="3"/>
  <c r="N71" i="3"/>
  <c r="H96" i="3"/>
  <c r="R119" i="3"/>
  <c r="J133" i="3"/>
  <c r="H151" i="3"/>
  <c r="H161" i="3" s="1"/>
  <c r="N31" i="3"/>
  <c r="N44" i="3" s="1"/>
  <c r="H36" i="3"/>
  <c r="H64" i="3"/>
  <c r="F66" i="3"/>
  <c r="N67" i="3"/>
  <c r="J95" i="3"/>
  <c r="R101" i="3"/>
  <c r="R135" i="3"/>
  <c r="R136" i="3"/>
  <c r="N149" i="3"/>
  <c r="N159" i="3" s="1"/>
  <c r="N151" i="3"/>
  <c r="N161" i="3" s="1"/>
  <c r="N152" i="3"/>
  <c r="R155" i="3"/>
  <c r="B159" i="3"/>
  <c r="C158" i="3" s="1"/>
  <c r="C30" i="3"/>
  <c r="C43" i="3" s="1"/>
  <c r="N64" i="3"/>
  <c r="L34" i="3"/>
  <c r="N69" i="3"/>
  <c r="J117" i="3"/>
  <c r="H120" i="3"/>
  <c r="L36" i="3"/>
  <c r="P64" i="3"/>
  <c r="L66" i="3"/>
  <c r="H116" i="3"/>
  <c r="L117" i="3"/>
  <c r="B123" i="3"/>
  <c r="C122" i="3" s="1"/>
  <c r="C131" i="3"/>
  <c r="C141" i="3" s="1"/>
  <c r="C150" i="3"/>
  <c r="C160" i="3" s="1"/>
  <c r="R151" i="3"/>
  <c r="R161" i="3" s="1"/>
  <c r="C114" i="3"/>
  <c r="N32" i="3"/>
  <c r="N45" i="3" s="1"/>
  <c r="F35" i="3"/>
  <c r="L62" i="3"/>
  <c r="L72" i="3" s="1"/>
  <c r="F68" i="3"/>
  <c r="R98" i="3"/>
  <c r="D115" i="3"/>
  <c r="J116" i="3"/>
  <c r="F130" i="3"/>
  <c r="F140" i="3" s="1"/>
  <c r="F134" i="3"/>
  <c r="F135" i="3"/>
  <c r="H137" i="3"/>
  <c r="D149" i="3"/>
  <c r="D159" i="3" s="1"/>
  <c r="D153" i="3"/>
  <c r="F155" i="3"/>
  <c r="F156" i="3"/>
  <c r="J137" i="3"/>
  <c r="H155" i="3"/>
  <c r="H156" i="3"/>
  <c r="R152" i="3"/>
  <c r="J154" i="3"/>
  <c r="R156" i="3"/>
  <c r="J158" i="3"/>
  <c r="R149" i="3"/>
  <c r="R159" i="3" s="1"/>
  <c r="J151" i="3"/>
  <c r="J161" i="3" s="1"/>
  <c r="R153" i="3"/>
  <c r="J155" i="3"/>
  <c r="J152" i="3"/>
  <c r="R154" i="3"/>
  <c r="L135" i="3"/>
  <c r="D130" i="3"/>
  <c r="D140" i="3" s="1"/>
  <c r="L132" i="3"/>
  <c r="L142" i="3" s="1"/>
  <c r="D134" i="3"/>
  <c r="L136" i="3"/>
  <c r="D137" i="3"/>
  <c r="L133" i="3"/>
  <c r="D135" i="3"/>
  <c r="L137" i="3"/>
  <c r="D139" i="3"/>
  <c r="B140" i="3"/>
  <c r="C134" i="3" s="1"/>
  <c r="R116" i="3"/>
  <c r="J118" i="3"/>
  <c r="R120" i="3"/>
  <c r="J122" i="3"/>
  <c r="P113" i="3"/>
  <c r="P123" i="3" s="1"/>
  <c r="H115" i="3"/>
  <c r="D116" i="3"/>
  <c r="P117" i="3"/>
  <c r="L118" i="3"/>
  <c r="H119" i="3"/>
  <c r="D120" i="3"/>
  <c r="L122" i="3"/>
  <c r="R113" i="3"/>
  <c r="R123" i="3" s="1"/>
  <c r="J115" i="3"/>
  <c r="R117" i="3"/>
  <c r="J119" i="3"/>
  <c r="R118" i="3"/>
  <c r="H113" i="3"/>
  <c r="H123" i="3" s="1"/>
  <c r="P115" i="3"/>
  <c r="L116" i="3"/>
  <c r="D118" i="3"/>
  <c r="D122" i="3"/>
  <c r="H92" i="3"/>
  <c r="H102" i="3" s="1"/>
  <c r="P94" i="3"/>
  <c r="P105" i="3" s="1"/>
  <c r="P98" i="3"/>
  <c r="B102" i="3"/>
  <c r="P95" i="3"/>
  <c r="H97" i="3"/>
  <c r="P99" i="3"/>
  <c r="H101" i="3"/>
  <c r="N92" i="3"/>
  <c r="N102" i="3" s="1"/>
  <c r="F94" i="3"/>
  <c r="F105" i="3" s="1"/>
  <c r="R95" i="3"/>
  <c r="J97" i="3"/>
  <c r="R99" i="3"/>
  <c r="J101" i="3"/>
  <c r="P92" i="3"/>
  <c r="P102" i="3" s="1"/>
  <c r="H94" i="3"/>
  <c r="H105" i="3" s="1"/>
  <c r="P96" i="3"/>
  <c r="H98" i="3"/>
  <c r="R92" i="3"/>
  <c r="R102" i="3" s="1"/>
  <c r="J94" i="3"/>
  <c r="J105" i="3" s="1"/>
  <c r="H95" i="3"/>
  <c r="P97" i="3"/>
  <c r="R67" i="3"/>
  <c r="R68" i="3"/>
  <c r="R64" i="3"/>
  <c r="R69" i="3"/>
  <c r="R65" i="3"/>
  <c r="R66" i="3"/>
  <c r="D34" i="3"/>
  <c r="D38" i="3"/>
  <c r="R71" i="3"/>
  <c r="F36" i="3"/>
  <c r="R62" i="3"/>
  <c r="R72" i="3" s="1"/>
  <c r="B72" i="3"/>
  <c r="C71" i="3" s="1"/>
  <c r="H29" i="3"/>
  <c r="H42" i="3" s="1"/>
  <c r="H31" i="3"/>
  <c r="H44" i="3" s="1"/>
  <c r="H32" i="3"/>
  <c r="H45" i="3" s="1"/>
  <c r="C63" i="3"/>
  <c r="D68" i="3"/>
  <c r="F69" i="3"/>
  <c r="F71" i="3"/>
  <c r="D31" i="3"/>
  <c r="D44" i="3" s="1"/>
  <c r="L31" i="3"/>
  <c r="L44" i="3" s="1"/>
  <c r="L32" i="3"/>
  <c r="L45" i="3" s="1"/>
  <c r="P34" i="3"/>
  <c r="P35" i="3"/>
  <c r="P36" i="3"/>
  <c r="P38" i="3"/>
  <c r="D64" i="3"/>
  <c r="F65" i="3"/>
  <c r="J69" i="3"/>
  <c r="J71" i="3"/>
  <c r="D29" i="3"/>
  <c r="D42" i="3" s="1"/>
  <c r="D33" i="3"/>
  <c r="P29" i="3"/>
  <c r="P42" i="3" s="1"/>
  <c r="P33" i="3"/>
  <c r="R34" i="3"/>
  <c r="R35" i="3"/>
  <c r="R36" i="3"/>
  <c r="R38" i="3"/>
  <c r="J62" i="3"/>
  <c r="J72" i="3" s="1"/>
  <c r="J66" i="3"/>
  <c r="J67" i="3"/>
  <c r="J68" i="3"/>
  <c r="P31" i="3"/>
  <c r="P44" i="3" s="1"/>
  <c r="R33" i="3"/>
  <c r="J65" i="3"/>
  <c r="D32" i="3"/>
  <c r="D45" i="3" s="1"/>
  <c r="R29" i="3"/>
  <c r="R42" i="3" s="1"/>
  <c r="R31" i="3"/>
  <c r="R44" i="3" s="1"/>
  <c r="D35" i="3"/>
  <c r="C13" i="3"/>
  <c r="D65" i="3"/>
  <c r="L67" i="3"/>
  <c r="D69" i="3"/>
  <c r="L71" i="3"/>
  <c r="D62" i="3"/>
  <c r="D72" i="3" s="1"/>
  <c r="L64" i="3"/>
  <c r="D66" i="3"/>
  <c r="L68" i="3"/>
  <c r="L65" i="3"/>
  <c r="D67" i="3"/>
  <c r="D71" i="3"/>
  <c r="N29" i="3"/>
  <c r="N42" i="3" s="1"/>
  <c r="F33" i="3"/>
  <c r="F34" i="3"/>
  <c r="N38" i="3"/>
  <c r="N34" i="3"/>
  <c r="F38" i="3"/>
  <c r="F31" i="3"/>
  <c r="F44" i="3" s="1"/>
  <c r="N35" i="3"/>
  <c r="B42" i="3"/>
  <c r="F29" i="3"/>
  <c r="F42" i="3" s="1"/>
  <c r="N33" i="3"/>
  <c r="C11" i="3"/>
  <c r="C17" i="3" s="1"/>
  <c r="C18" i="3" s="1"/>
  <c r="C34" i="3" l="1"/>
  <c r="C15" i="3"/>
  <c r="E105" i="3"/>
  <c r="M161" i="3"/>
  <c r="B142" i="3"/>
  <c r="B141" i="3"/>
  <c r="S161" i="3"/>
  <c r="K161" i="3"/>
  <c r="K105" i="3"/>
  <c r="I161" i="3"/>
  <c r="G161" i="3"/>
  <c r="Q105" i="3"/>
  <c r="D157" i="3"/>
  <c r="O161" i="3"/>
  <c r="M105" i="3"/>
  <c r="S105" i="3"/>
  <c r="O105" i="3"/>
  <c r="I105" i="3"/>
  <c r="B160" i="3"/>
  <c r="C157" i="3" s="1"/>
  <c r="Q161" i="3"/>
  <c r="C113" i="3"/>
  <c r="C123" i="3" s="1"/>
  <c r="C117" i="3"/>
  <c r="B104" i="3"/>
  <c r="C100" i="3" s="1"/>
  <c r="F100" i="3"/>
  <c r="C119" i="3"/>
  <c r="C115" i="3"/>
  <c r="C116" i="3"/>
  <c r="C118" i="3"/>
  <c r="C120" i="3"/>
  <c r="C31" i="3"/>
  <c r="C44" i="3" s="1"/>
  <c r="C69" i="3"/>
  <c r="C139" i="3"/>
  <c r="C149" i="3"/>
  <c r="C159" i="3" s="1"/>
  <c r="C155" i="3"/>
  <c r="C62" i="3"/>
  <c r="C72" i="3" s="1"/>
  <c r="C66" i="3"/>
  <c r="C133" i="3"/>
  <c r="C156" i="3"/>
  <c r="C137" i="3"/>
  <c r="C67" i="3"/>
  <c r="C65" i="3"/>
  <c r="C152" i="3"/>
  <c r="C154" i="3"/>
  <c r="C68" i="3"/>
  <c r="C64" i="3"/>
  <c r="C151" i="3"/>
  <c r="C161" i="3" s="1"/>
  <c r="C153" i="3"/>
  <c r="C136" i="3"/>
  <c r="C130" i="3"/>
  <c r="C140" i="3" s="1"/>
  <c r="C135" i="3"/>
  <c r="C132" i="3"/>
  <c r="C142" i="3" s="1"/>
  <c r="C97" i="3"/>
  <c r="C101" i="3"/>
  <c r="C92" i="3"/>
  <c r="C102" i="3" s="1"/>
  <c r="C98" i="3"/>
  <c r="C96" i="3"/>
  <c r="C94" i="3"/>
  <c r="C105" i="3" s="1"/>
  <c r="C95" i="3"/>
  <c r="C99" i="3"/>
  <c r="C32" i="3"/>
  <c r="C45" i="3" s="1"/>
  <c r="C38" i="3"/>
  <c r="C29" i="3"/>
  <c r="C42" i="3" s="1"/>
  <c r="C35" i="3"/>
  <c r="C33" i="3"/>
  <c r="C36" i="3"/>
  <c r="B105" i="3" l="1"/>
  <c r="B161" i="3"/>
</calcChain>
</file>

<file path=xl/sharedStrings.xml><?xml version="1.0" encoding="utf-8"?>
<sst xmlns="http://schemas.openxmlformats.org/spreadsheetml/2006/main" count="324" uniqueCount="73">
  <si>
    <t>ANNEXE 1 à l'Acte d'Engagement</t>
  </si>
  <si>
    <t>Décomposition du forfait provisoire de rémunération par élément de mission et par co-contractant</t>
  </si>
  <si>
    <t>€ HT</t>
  </si>
  <si>
    <t>%</t>
  </si>
  <si>
    <t xml:space="preserve">La décomposition du forfait indicatif de rémunération est </t>
  </si>
  <si>
    <t>Montant € HT</t>
  </si>
  <si>
    <t>ACT</t>
  </si>
  <si>
    <t>DET</t>
  </si>
  <si>
    <t>AOR</t>
  </si>
  <si>
    <t>Montant total € HT</t>
  </si>
  <si>
    <t xml:space="preserve">1er Contractant </t>
  </si>
  <si>
    <t xml:space="preserve">2eme  Contractant </t>
  </si>
  <si>
    <t xml:space="preserve">3eme Contractant </t>
  </si>
  <si>
    <t xml:space="preserve"> % sur élément de mission</t>
  </si>
  <si>
    <t>VISA</t>
  </si>
  <si>
    <t>APS</t>
  </si>
  <si>
    <t>APD / Autorisations administratives</t>
  </si>
  <si>
    <t xml:space="preserve">4eme Contractant </t>
  </si>
  <si>
    <t xml:space="preserve">5eme  Contractant </t>
  </si>
  <si>
    <t xml:space="preserve">6eme Contractant </t>
  </si>
  <si>
    <t xml:space="preserve">7eme Contractant </t>
  </si>
  <si>
    <t xml:space="preserve">8eme  Contractant </t>
  </si>
  <si>
    <t>TVA (20 %)</t>
  </si>
  <si>
    <t>TVA</t>
  </si>
  <si>
    <t>€ TTC</t>
  </si>
  <si>
    <t>% par rapport à Cp</t>
  </si>
  <si>
    <t>PRO/DCE</t>
  </si>
  <si>
    <t>Forfait provisoire de rémunération du maître d'œuvre TTC</t>
  </si>
  <si>
    <t>Coût prévisionnel affecté aux travaux par le maître d’ouvrage (Cp)</t>
  </si>
  <si>
    <t>Forfait provisoire de rémunération du maître d'œuvre HT (Fo)</t>
  </si>
  <si>
    <t>Taux provisoire de rémunération (Fo/Cp)</t>
  </si>
  <si>
    <t>Architecte</t>
  </si>
  <si>
    <t>Ingénieur CFO/CFA</t>
  </si>
  <si>
    <t>Ingénieur CVC</t>
  </si>
  <si>
    <t>Ingénieur Structure</t>
  </si>
  <si>
    <t>Economiste</t>
  </si>
  <si>
    <t>Prix unitaire journalier utilisé pour chaque personnel opérationnel en € HT</t>
  </si>
  <si>
    <t>Noms des co-contractants</t>
  </si>
  <si>
    <t>DIA</t>
  </si>
  <si>
    <t xml:space="preserve">TOTAL </t>
  </si>
  <si>
    <t xml:space="preserve">TOTAL en € HT </t>
  </si>
  <si>
    <t>EXE partielle (DQE)</t>
  </si>
  <si>
    <t>PSE - OPC</t>
  </si>
  <si>
    <t>Ingénieur Dvlpt Durable/QEB</t>
  </si>
  <si>
    <t>OPC (PSE)</t>
  </si>
  <si>
    <t>Forfait provisoire de rémunération du maître d'œuvre HT (Fo) - mission complémentaire obligatoire</t>
  </si>
  <si>
    <t>Forfait provisoire de rémunération du maître d'œuvre HT (Fo) - PSE</t>
  </si>
  <si>
    <t xml:space="preserve">1- TOTAL </t>
  </si>
  <si>
    <t xml:space="preserve">2 - DETAIL PAR TRANCHE </t>
  </si>
  <si>
    <t xml:space="preserve">3 - DETAIL PAR PHASE </t>
  </si>
  <si>
    <t xml:space="preserve">2 - 2 : TRANCHE FERME 2 - PHASE 1,2 et 3 </t>
  </si>
  <si>
    <t xml:space="preserve">2-1 : TRANCHE FERME 1 - PHASE 0 </t>
  </si>
  <si>
    <t>3-2 : T2 - PHASE 2</t>
  </si>
  <si>
    <t>3-3 : T2 - PHASE 3</t>
  </si>
  <si>
    <t xml:space="preserve">3-1 : T2 - PHASE 1 </t>
  </si>
  <si>
    <t xml:space="preserve">* en rouge : Tranches optionnelles </t>
  </si>
  <si>
    <t>sous total tranche ferme € HT</t>
  </si>
  <si>
    <t>sous total tranche optionnelle € HT</t>
  </si>
  <si>
    <t xml:space="preserve">Forfait provisoire de rémunération du maître d'œuvre HT (Fo) - Tranches fermes </t>
  </si>
  <si>
    <t>Forfait provisoire de rémunération du maître d'œuvre HT (Fo) - Tranche optionnelle 1</t>
  </si>
  <si>
    <t>Forfait provisoire de rémunération du maître d'œuvre HT (Fo) - Tranche optionnelle 2</t>
  </si>
  <si>
    <t>Forfait provisoire de rémunération du maître d'œuvre HT (Fo) - Tranche optionnelle 3</t>
  </si>
  <si>
    <t xml:space="preserve">TO1 </t>
  </si>
  <si>
    <t>TO2</t>
  </si>
  <si>
    <t>TO3</t>
  </si>
  <si>
    <t>TOTAL € HT - Tranches optionnelles</t>
  </si>
  <si>
    <t>TOTAL € HT - PSE</t>
  </si>
  <si>
    <t>TOTAL € HT - tranche ferme</t>
  </si>
  <si>
    <t>TOTAL € TTC</t>
  </si>
  <si>
    <t xml:space="preserve">Forfait provisoire de rémunération du maître d'œuvre HT (Fo) - TO1 </t>
  </si>
  <si>
    <t>Forfait provisoire de rémunération du maître d'œuvre HT (Fo) - TO2</t>
  </si>
  <si>
    <t>Forfait provisoire de rémunération du maître d'œuvre HT (Fo) - TO3</t>
  </si>
  <si>
    <t>sous total pse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</si>
</sst>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</font>
    <font>
      <b/>
      <i/>
      <sz val="12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01">
    <xf numFmtId="0" fontId="0" fillId="0" borderId="0" xfId="0"/>
    <xf numFmtId="0" fontId="0" fillId="2" borderId="4" xfId="0" applyFill="1" applyBorder="1" applyAlignment="1">
      <alignment horizontal="left" vertical="center"/>
    </xf>
    <xf numFmtId="164" fontId="0" fillId="2" borderId="4" xfId="0" applyNumberForma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0" borderId="4" xfId="0" applyBorder="1"/>
    <xf numFmtId="0" fontId="0" fillId="0" borderId="13" xfId="0" applyBorder="1"/>
    <xf numFmtId="165" fontId="4" fillId="4" borderId="4" xfId="1" applyNumberFormat="1" applyFont="1" applyFill="1" applyBorder="1" applyAlignment="1">
      <alignment horizontal="center" vertical="center" wrapText="1"/>
    </xf>
    <xf numFmtId="165" fontId="0" fillId="4" borderId="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0" fillId="3" borderId="13" xfId="0" applyNumberFormat="1" applyFill="1" applyBorder="1" applyAlignment="1">
      <alignment horizontal="center" vertical="center"/>
    </xf>
    <xf numFmtId="165" fontId="0" fillId="4" borderId="13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0" applyNumberFormat="1" applyFont="1" applyFill="1" applyBorder="1" applyAlignment="1">
      <alignment horizontal="center" vertical="center"/>
    </xf>
    <xf numFmtId="165" fontId="6" fillId="7" borderId="11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/>
    </xf>
    <xf numFmtId="2" fontId="1" fillId="8" borderId="11" xfId="0" applyNumberFormat="1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 wrapText="1"/>
    </xf>
    <xf numFmtId="165" fontId="3" fillId="8" borderId="11" xfId="0" applyNumberFormat="1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6" fillId="13" borderId="10" xfId="0" applyFont="1" applyFill="1" applyBorder="1" applyAlignment="1">
      <alignment horizontal="center" vertical="center" wrapText="1"/>
    </xf>
    <xf numFmtId="2" fontId="1" fillId="13" borderId="11" xfId="0" applyNumberFormat="1" applyFont="1" applyFill="1" applyBorder="1" applyAlignment="1">
      <alignment horizontal="center" vertical="center"/>
    </xf>
    <xf numFmtId="0" fontId="6" fillId="14" borderId="10" xfId="0" applyFont="1" applyFill="1" applyBorder="1" applyAlignment="1">
      <alignment horizontal="center" vertical="center" wrapText="1"/>
    </xf>
    <xf numFmtId="2" fontId="1" fillId="14" borderId="1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0" xfId="0" applyFont="1"/>
    <xf numFmtId="164" fontId="1" fillId="13" borderId="4" xfId="0" applyNumberFormat="1" applyFont="1" applyFill="1" applyBorder="1" applyAlignment="1">
      <alignment horizontal="center" vertical="center"/>
    </xf>
    <xf numFmtId="10" fontId="1" fillId="13" borderId="4" xfId="1" applyNumberFormat="1" applyFont="1" applyFill="1" applyBorder="1" applyAlignment="1">
      <alignment horizontal="center" vertical="center"/>
    </xf>
    <xf numFmtId="2" fontId="0" fillId="12" borderId="13" xfId="0" applyNumberFormat="1" applyFill="1" applyBorder="1" applyAlignment="1">
      <alignment horizontal="center" vertical="center"/>
    </xf>
    <xf numFmtId="164" fontId="1" fillId="16" borderId="4" xfId="0" applyNumberFormat="1" applyFont="1" applyFill="1" applyBorder="1" applyAlignment="1">
      <alignment horizontal="center" vertical="center"/>
    </xf>
    <xf numFmtId="10" fontId="1" fillId="16" borderId="4" xfId="1" applyNumberFormat="1" applyFont="1" applyFill="1" applyBorder="1" applyAlignment="1">
      <alignment horizontal="center" vertical="center"/>
    </xf>
    <xf numFmtId="165" fontId="0" fillId="13" borderId="4" xfId="1" applyNumberFormat="1" applyFont="1" applyFill="1" applyBorder="1" applyAlignment="1">
      <alignment horizontal="center" vertical="center"/>
    </xf>
    <xf numFmtId="165" fontId="0" fillId="13" borderId="13" xfId="1" applyNumberFormat="1" applyFont="1" applyFill="1" applyBorder="1" applyAlignment="1">
      <alignment horizontal="center" vertical="center"/>
    </xf>
    <xf numFmtId="165" fontId="4" fillId="13" borderId="4" xfId="1" applyNumberFormat="1" applyFont="1" applyFill="1" applyBorder="1" applyAlignment="1">
      <alignment horizontal="center" vertical="center" wrapText="1"/>
    </xf>
    <xf numFmtId="165" fontId="6" fillId="17" borderId="11" xfId="0" applyNumberFormat="1" applyFont="1" applyFill="1" applyBorder="1" applyAlignment="1">
      <alignment horizontal="center" vertical="center" wrapText="1"/>
    </xf>
    <xf numFmtId="2" fontId="0" fillId="18" borderId="13" xfId="0" applyNumberFormat="1" applyFill="1" applyBorder="1" applyAlignment="1">
      <alignment horizontal="center" vertical="center"/>
    </xf>
    <xf numFmtId="2" fontId="1" fillId="19" borderId="11" xfId="0" applyNumberFormat="1" applyFont="1" applyFill="1" applyBorder="1" applyAlignment="1">
      <alignment horizontal="center" vertical="center"/>
    </xf>
    <xf numFmtId="0" fontId="6" fillId="19" borderId="10" xfId="0" applyFont="1" applyFill="1" applyBorder="1" applyAlignment="1">
      <alignment horizontal="center" vertical="center" wrapText="1"/>
    </xf>
    <xf numFmtId="165" fontId="0" fillId="11" borderId="4" xfId="1" applyNumberFormat="1" applyFont="1" applyFill="1" applyBorder="1" applyAlignment="1">
      <alignment horizontal="center" vertical="center"/>
    </xf>
    <xf numFmtId="165" fontId="0" fillId="11" borderId="13" xfId="1" applyNumberFormat="1" applyFont="1" applyFill="1" applyBorder="1" applyAlignment="1">
      <alignment horizontal="center" vertical="center"/>
    </xf>
    <xf numFmtId="165" fontId="4" fillId="11" borderId="4" xfId="1" applyNumberFormat="1" applyFont="1" applyFill="1" applyBorder="1" applyAlignment="1">
      <alignment horizontal="center" vertical="center" wrapText="1"/>
    </xf>
    <xf numFmtId="165" fontId="6" fillId="20" borderId="11" xfId="0" applyNumberFormat="1" applyFont="1" applyFill="1" applyBorder="1" applyAlignment="1">
      <alignment horizontal="center" vertical="center" wrapText="1"/>
    </xf>
    <xf numFmtId="2" fontId="0" fillId="10" borderId="13" xfId="0" applyNumberFormat="1" applyFill="1" applyBorder="1" applyAlignment="1">
      <alignment horizontal="center" vertical="center"/>
    </xf>
    <xf numFmtId="165" fontId="0" fillId="21" borderId="4" xfId="1" applyNumberFormat="1" applyFont="1" applyFill="1" applyBorder="1" applyAlignment="1">
      <alignment horizontal="center" vertical="center"/>
    </xf>
    <xf numFmtId="165" fontId="0" fillId="21" borderId="13" xfId="1" applyNumberFormat="1" applyFont="1" applyFill="1" applyBorder="1" applyAlignment="1">
      <alignment horizontal="center" vertical="center"/>
    </xf>
    <xf numFmtId="165" fontId="4" fillId="21" borderId="4" xfId="1" applyNumberFormat="1" applyFont="1" applyFill="1" applyBorder="1" applyAlignment="1">
      <alignment horizontal="center" vertical="center" wrapText="1"/>
    </xf>
    <xf numFmtId="165" fontId="6" fillId="22" borderId="11" xfId="0" applyNumberFormat="1" applyFont="1" applyFill="1" applyBorder="1" applyAlignment="1">
      <alignment horizontal="center" vertical="center" wrapText="1"/>
    </xf>
    <xf numFmtId="0" fontId="12" fillId="15" borderId="4" xfId="0" applyFont="1" applyFill="1" applyBorder="1" applyAlignment="1">
      <alignment horizontal="center" vertical="center" wrapText="1"/>
    </xf>
    <xf numFmtId="2" fontId="8" fillId="18" borderId="13" xfId="0" applyNumberFormat="1" applyFont="1" applyFill="1" applyBorder="1" applyAlignment="1">
      <alignment horizontal="center" vertical="center"/>
    </xf>
    <xf numFmtId="165" fontId="12" fillId="11" borderId="4" xfId="1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0" xfId="0" applyFont="1"/>
    <xf numFmtId="2" fontId="8" fillId="10" borderId="13" xfId="0" applyNumberFormat="1" applyFont="1" applyFill="1" applyBorder="1" applyAlignment="1">
      <alignment horizontal="center" vertical="center"/>
    </xf>
    <xf numFmtId="165" fontId="12" fillId="21" borderId="4" xfId="1" applyNumberFormat="1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 wrapText="1"/>
    </xf>
    <xf numFmtId="0" fontId="13" fillId="14" borderId="10" xfId="0" applyFont="1" applyFill="1" applyBorder="1" applyAlignment="1">
      <alignment horizontal="center" vertical="center" wrapText="1"/>
    </xf>
    <xf numFmtId="0" fontId="13" fillId="19" borderId="1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164" fontId="1" fillId="9" borderId="13" xfId="0" applyNumberFormat="1" applyFont="1" applyFill="1" applyBorder="1" applyAlignment="1">
      <alignment horizontal="center" vertical="center"/>
    </xf>
    <xf numFmtId="164" fontId="1" fillId="9" borderId="18" xfId="0" applyNumberFormat="1" applyFon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left" vertical="center"/>
    </xf>
    <xf numFmtId="164" fontId="0" fillId="2" borderId="18" xfId="0" applyNumberFormat="1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78E64-DC64-4290-8EDF-114C2AB5EFC5}">
  <dimension ref="A1:S163"/>
  <sheetViews>
    <sheetView tabSelected="1" topLeftCell="A135" workbookViewId="0">
      <selection activeCell="A164" sqref="A164"/>
    </sheetView>
  </sheetViews>
  <sheetFormatPr baseColWidth="10" defaultRowHeight="14.4" x14ac:dyDescent="0.3"/>
  <cols>
    <col min="1" max="1" width="51.6640625" bestFit="1" customWidth="1"/>
    <col min="2" max="2" width="37.21875" customWidth="1"/>
    <col min="8" max="8" width="12.109375" bestFit="1" customWidth="1"/>
  </cols>
  <sheetData>
    <row r="1" spans="1:10" ht="18.600000000000001" thickBot="1" x14ac:dyDescent="0.35">
      <c r="A1" s="73" t="s">
        <v>0</v>
      </c>
      <c r="B1" s="74"/>
      <c r="C1" s="74"/>
      <c r="D1" s="74"/>
      <c r="E1" s="74"/>
      <c r="F1" s="74"/>
      <c r="G1" s="74"/>
      <c r="H1" s="74"/>
      <c r="I1" s="75"/>
      <c r="J1" s="10"/>
    </row>
    <row r="2" spans="1:10" ht="15" thickBot="1" x14ac:dyDescent="0.35"/>
    <row r="3" spans="1:10" ht="15" thickBot="1" x14ac:dyDescent="0.35">
      <c r="A3" s="76" t="s">
        <v>1</v>
      </c>
      <c r="B3" s="77"/>
      <c r="C3" s="77"/>
      <c r="D3" s="77"/>
      <c r="E3" s="77"/>
      <c r="F3" s="77"/>
      <c r="G3" s="77"/>
      <c r="H3" s="77"/>
      <c r="I3" s="78"/>
    </row>
    <row r="5" spans="1:10" ht="21" x14ac:dyDescent="0.4">
      <c r="A5" s="34" t="s">
        <v>47</v>
      </c>
    </row>
    <row r="6" spans="1:10" ht="43.2" x14ac:dyDescent="0.3">
      <c r="A6" s="26"/>
      <c r="B6" s="27"/>
      <c r="C6" s="29" t="s">
        <v>31</v>
      </c>
      <c r="D6" s="29" t="s">
        <v>35</v>
      </c>
      <c r="E6" s="29" t="s">
        <v>32</v>
      </c>
      <c r="F6" s="29" t="s">
        <v>33</v>
      </c>
      <c r="G6" s="29" t="s">
        <v>34</v>
      </c>
      <c r="H6" s="29" t="s">
        <v>43</v>
      </c>
      <c r="I6" s="29" t="s">
        <v>44</v>
      </c>
    </row>
    <row r="7" spans="1:10" ht="28.2" customHeight="1" x14ac:dyDescent="0.3">
      <c r="A7" s="100" t="s">
        <v>36</v>
      </c>
      <c r="B7" s="100"/>
      <c r="C7" s="28"/>
      <c r="D7" s="28"/>
      <c r="E7" s="28"/>
      <c r="F7" s="28"/>
      <c r="G7" s="28"/>
      <c r="H7" s="28"/>
      <c r="I7" s="28"/>
    </row>
    <row r="9" spans="1:10" x14ac:dyDescent="0.3">
      <c r="A9" s="79" t="s">
        <v>28</v>
      </c>
      <c r="B9" s="80"/>
      <c r="C9" s="83">
        <v>5565000</v>
      </c>
      <c r="D9" s="85" t="s">
        <v>2</v>
      </c>
      <c r="E9" s="25"/>
      <c r="F9" s="25"/>
      <c r="G9" s="25"/>
      <c r="H9" s="25"/>
      <c r="I9" s="25"/>
    </row>
    <row r="10" spans="1:10" x14ac:dyDescent="0.3">
      <c r="A10" s="81"/>
      <c r="B10" s="82"/>
      <c r="C10" s="84"/>
      <c r="D10" s="86"/>
      <c r="E10" s="25"/>
      <c r="F10" s="25"/>
      <c r="G10" s="25"/>
      <c r="H10" s="25"/>
      <c r="I10" s="25"/>
    </row>
    <row r="11" spans="1:10" ht="21" customHeight="1" x14ac:dyDescent="0.3">
      <c r="A11" s="98" t="s">
        <v>58</v>
      </c>
      <c r="B11" s="99"/>
      <c r="C11" s="16">
        <f>B35</f>
        <v>0</v>
      </c>
      <c r="D11" s="2" t="s">
        <v>2</v>
      </c>
    </row>
    <row r="12" spans="1:10" ht="36.6" customHeight="1" x14ac:dyDescent="0.3">
      <c r="A12" s="98" t="s">
        <v>45</v>
      </c>
      <c r="B12" s="99"/>
      <c r="C12" s="16">
        <f>B36</f>
        <v>0</v>
      </c>
      <c r="D12" s="2" t="s">
        <v>2</v>
      </c>
    </row>
    <row r="13" spans="1:10" ht="32.4" customHeight="1" x14ac:dyDescent="0.3">
      <c r="A13" s="98" t="s">
        <v>46</v>
      </c>
      <c r="B13" s="99"/>
      <c r="C13" s="16">
        <f>B37</f>
        <v>0</v>
      </c>
      <c r="D13" s="2" t="s">
        <v>2</v>
      </c>
    </row>
    <row r="14" spans="1:10" ht="32.4" customHeight="1" x14ac:dyDescent="0.3">
      <c r="A14" s="98" t="s">
        <v>59</v>
      </c>
      <c r="B14" s="99"/>
      <c r="C14" s="16">
        <f>B38</f>
        <v>0</v>
      </c>
      <c r="D14" s="2" t="s">
        <v>2</v>
      </c>
    </row>
    <row r="15" spans="1:10" ht="32.4" customHeight="1" x14ac:dyDescent="0.3">
      <c r="A15" s="98" t="s">
        <v>60</v>
      </c>
      <c r="B15" s="99"/>
      <c r="C15" s="16">
        <f>B42</f>
        <v>0</v>
      </c>
      <c r="D15" s="2" t="s">
        <v>2</v>
      </c>
    </row>
    <row r="16" spans="1:10" ht="32.4" customHeight="1" x14ac:dyDescent="0.3">
      <c r="A16" s="98" t="s">
        <v>61</v>
      </c>
      <c r="B16" s="99"/>
      <c r="C16" s="16">
        <f>B46</f>
        <v>0</v>
      </c>
      <c r="D16" s="2" t="s">
        <v>2</v>
      </c>
    </row>
    <row r="17" spans="1:19" x14ac:dyDescent="0.3">
      <c r="A17" s="13" t="s">
        <v>22</v>
      </c>
      <c r="B17" s="14"/>
      <c r="C17" s="16">
        <f>C11*0.2</f>
        <v>0</v>
      </c>
      <c r="D17" s="2" t="s">
        <v>23</v>
      </c>
    </row>
    <row r="18" spans="1:19" x14ac:dyDescent="0.3">
      <c r="A18" s="68" t="s">
        <v>27</v>
      </c>
      <c r="B18" s="69"/>
      <c r="C18" s="16">
        <f>C11+C17</f>
        <v>0</v>
      </c>
      <c r="D18" s="2" t="s">
        <v>24</v>
      </c>
    </row>
    <row r="19" spans="1:19" x14ac:dyDescent="0.3">
      <c r="A19" s="68" t="s">
        <v>30</v>
      </c>
      <c r="B19" s="69"/>
      <c r="C19" s="15">
        <f>B35/C9</f>
        <v>0</v>
      </c>
      <c r="D19" s="1" t="s">
        <v>3</v>
      </c>
    </row>
    <row r="22" spans="1:19" ht="15" thickBot="1" x14ac:dyDescent="0.35"/>
    <row r="23" spans="1:19" ht="15" thickBot="1" x14ac:dyDescent="0.35">
      <c r="D23" s="70" t="s">
        <v>10</v>
      </c>
      <c r="E23" s="71"/>
      <c r="F23" s="72" t="s">
        <v>11</v>
      </c>
      <c r="G23" s="71"/>
      <c r="H23" s="72" t="s">
        <v>12</v>
      </c>
      <c r="I23" s="71"/>
      <c r="J23" s="72" t="s">
        <v>17</v>
      </c>
      <c r="K23" s="71"/>
      <c r="L23" s="72" t="s">
        <v>18</v>
      </c>
      <c r="M23" s="71"/>
      <c r="N23" s="72" t="s">
        <v>19</v>
      </c>
      <c r="O23" s="71"/>
      <c r="P23" s="87" t="s">
        <v>20</v>
      </c>
      <c r="Q23" s="88"/>
      <c r="R23" s="87" t="s">
        <v>21</v>
      </c>
      <c r="S23" s="88"/>
    </row>
    <row r="24" spans="1:19" ht="15" thickBot="1" x14ac:dyDescent="0.35">
      <c r="A24" s="89" t="s">
        <v>37</v>
      </c>
      <c r="B24" s="90"/>
      <c r="C24" s="91"/>
      <c r="D24" s="92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</row>
    <row r="26" spans="1:19" ht="15" thickBot="1" x14ac:dyDescent="0.35">
      <c r="A26" t="s">
        <v>4</v>
      </c>
    </row>
    <row r="27" spans="1:19" x14ac:dyDescent="0.3">
      <c r="A27" s="94" t="s">
        <v>39</v>
      </c>
      <c r="B27" s="96" t="s">
        <v>9</v>
      </c>
      <c r="C27" s="96" t="s">
        <v>25</v>
      </c>
      <c r="D27" s="87" t="s">
        <v>10</v>
      </c>
      <c r="E27" s="88"/>
      <c r="F27" s="87" t="s">
        <v>11</v>
      </c>
      <c r="G27" s="88"/>
      <c r="H27" s="87" t="s">
        <v>12</v>
      </c>
      <c r="I27" s="88"/>
      <c r="J27" s="87" t="s">
        <v>17</v>
      </c>
      <c r="K27" s="88"/>
      <c r="L27" s="87" t="s">
        <v>18</v>
      </c>
      <c r="M27" s="88"/>
      <c r="N27" s="87" t="s">
        <v>19</v>
      </c>
      <c r="O27" s="88"/>
      <c r="P27" s="87" t="s">
        <v>20</v>
      </c>
      <c r="Q27" s="88"/>
      <c r="R27" s="87" t="s">
        <v>21</v>
      </c>
      <c r="S27" s="88"/>
    </row>
    <row r="28" spans="1:19" ht="43.8" thickBot="1" x14ac:dyDescent="0.35">
      <c r="A28" s="95"/>
      <c r="B28" s="97"/>
      <c r="C28" s="97"/>
      <c r="D28" s="4" t="s">
        <v>13</v>
      </c>
      <c r="E28" s="5" t="s">
        <v>5</v>
      </c>
      <c r="F28" s="4" t="s">
        <v>13</v>
      </c>
      <c r="G28" s="5" t="s">
        <v>5</v>
      </c>
      <c r="H28" s="4" t="s">
        <v>13</v>
      </c>
      <c r="I28" s="5" t="s">
        <v>5</v>
      </c>
      <c r="J28" s="4" t="s">
        <v>13</v>
      </c>
      <c r="K28" s="5" t="s">
        <v>5</v>
      </c>
      <c r="L28" s="4" t="s">
        <v>13</v>
      </c>
      <c r="M28" s="5" t="s">
        <v>5</v>
      </c>
      <c r="N28" s="4" t="s">
        <v>13</v>
      </c>
      <c r="O28" s="5" t="s">
        <v>5</v>
      </c>
      <c r="P28" s="4" t="s">
        <v>13</v>
      </c>
      <c r="Q28" s="5" t="s">
        <v>5</v>
      </c>
      <c r="R28" s="4" t="s">
        <v>13</v>
      </c>
      <c r="S28" s="5" t="s">
        <v>5</v>
      </c>
    </row>
    <row r="29" spans="1:19" x14ac:dyDescent="0.3">
      <c r="A29" s="19" t="s">
        <v>38</v>
      </c>
      <c r="B29" s="11">
        <f t="shared" ref="B29:B38" si="0">E29+G29+I29+K29+M29+O29+Q29+S29</f>
        <v>0</v>
      </c>
      <c r="C29" s="9" t="e">
        <f>B29/B42</f>
        <v>#DIV/0!</v>
      </c>
      <c r="D29" s="20" t="e">
        <f>E29/E42</f>
        <v>#DIV/0!</v>
      </c>
      <c r="E29" s="6"/>
      <c r="F29" s="20" t="e">
        <f>G29/G42</f>
        <v>#DIV/0!</v>
      </c>
      <c r="G29" s="6"/>
      <c r="H29" s="20" t="e">
        <f>I29/I42</f>
        <v>#DIV/0!</v>
      </c>
      <c r="I29" s="6"/>
      <c r="J29" s="20" t="e">
        <f>K29/K42</f>
        <v>#DIV/0!</v>
      </c>
      <c r="K29" s="6"/>
      <c r="L29" s="20" t="e">
        <f>M29/M42</f>
        <v>#DIV/0!</v>
      </c>
      <c r="M29" s="6"/>
      <c r="N29" s="20" t="e">
        <f>O29/O42</f>
        <v>#DIV/0!</v>
      </c>
      <c r="O29" s="6"/>
      <c r="P29" s="20" t="e">
        <f>Q29/Q42</f>
        <v>#DIV/0!</v>
      </c>
      <c r="Q29" s="6"/>
      <c r="R29" s="20" t="e">
        <f>S29/S42</f>
        <v>#DIV/0!</v>
      </c>
      <c r="S29" s="6"/>
    </row>
    <row r="30" spans="1:19" x14ac:dyDescent="0.3">
      <c r="A30" s="18" t="s">
        <v>15</v>
      </c>
      <c r="B30" s="11">
        <f t="shared" si="0"/>
        <v>0</v>
      </c>
      <c r="C30" s="12" t="e">
        <f>B30/B38</f>
        <v>#DIV/0!</v>
      </c>
      <c r="D30" s="20" t="e">
        <f>E30/E38</f>
        <v>#DIV/0!</v>
      </c>
      <c r="E30" s="6"/>
      <c r="F30" s="20" t="e">
        <f>G30/G38</f>
        <v>#DIV/0!</v>
      </c>
      <c r="G30" s="6"/>
      <c r="H30" s="20" t="e">
        <f>I30/I38</f>
        <v>#DIV/0!</v>
      </c>
      <c r="I30" s="6"/>
      <c r="J30" s="20" t="e">
        <f>K30/K38</f>
        <v>#DIV/0!</v>
      </c>
      <c r="K30" s="6"/>
      <c r="L30" s="20" t="e">
        <f>M30/M38</f>
        <v>#DIV/0!</v>
      </c>
      <c r="M30" s="6"/>
      <c r="N30" s="20" t="e">
        <f>O30/O38</f>
        <v>#DIV/0!</v>
      </c>
      <c r="O30" s="6"/>
      <c r="P30" s="20" t="e">
        <f>Q30/Q38</f>
        <v>#DIV/0!</v>
      </c>
      <c r="Q30" s="6"/>
      <c r="R30" s="20" t="e">
        <f>S30/S38</f>
        <v>#DIV/0!</v>
      </c>
      <c r="S30" s="6"/>
    </row>
    <row r="31" spans="1:19" ht="28.8" x14ac:dyDescent="0.3">
      <c r="A31" s="18" t="s">
        <v>16</v>
      </c>
      <c r="B31" s="11">
        <f t="shared" si="0"/>
        <v>0</v>
      </c>
      <c r="C31" s="12" t="e">
        <f>B31/B42</f>
        <v>#DIV/0!</v>
      </c>
      <c r="D31" s="20" t="e">
        <f>E31/E42</f>
        <v>#DIV/0!</v>
      </c>
      <c r="E31" s="6"/>
      <c r="F31" s="20" t="e">
        <f>G31/G42</f>
        <v>#DIV/0!</v>
      </c>
      <c r="G31" s="6"/>
      <c r="H31" s="20" t="e">
        <f>I31/I42</f>
        <v>#DIV/0!</v>
      </c>
      <c r="I31" s="6"/>
      <c r="J31" s="20" t="e">
        <f>K31/K42</f>
        <v>#DIV/0!</v>
      </c>
      <c r="K31" s="6"/>
      <c r="L31" s="20" t="e">
        <f>M31/M42</f>
        <v>#DIV/0!</v>
      </c>
      <c r="M31" s="6"/>
      <c r="N31" s="20" t="e">
        <f>O31/O42</f>
        <v>#DIV/0!</v>
      </c>
      <c r="O31" s="6"/>
      <c r="P31" s="20" t="e">
        <f>Q31/Q42</f>
        <v>#DIV/0!</v>
      </c>
      <c r="Q31" s="6"/>
      <c r="R31" s="20" t="e">
        <f>S31/S42</f>
        <v>#DIV/0!</v>
      </c>
      <c r="S31" s="6"/>
    </row>
    <row r="32" spans="1:19" x14ac:dyDescent="0.3">
      <c r="A32" s="3" t="s">
        <v>26</v>
      </c>
      <c r="B32" s="11">
        <f t="shared" si="0"/>
        <v>0</v>
      </c>
      <c r="C32" s="8" t="e">
        <f>B32/B42</f>
        <v>#DIV/0!</v>
      </c>
      <c r="D32" s="20" t="e">
        <f>E32/E42</f>
        <v>#DIV/0!</v>
      </c>
      <c r="E32" s="7"/>
      <c r="F32" s="20" t="e">
        <f>G32/G42</f>
        <v>#DIV/0!</v>
      </c>
      <c r="G32" s="7"/>
      <c r="H32" s="20" t="e">
        <f>I32/I42</f>
        <v>#DIV/0!</v>
      </c>
      <c r="I32" s="7"/>
      <c r="J32" s="20" t="e">
        <f>K32/K42</f>
        <v>#DIV/0!</v>
      </c>
      <c r="K32" s="7"/>
      <c r="L32" s="20" t="e">
        <f>M32/M42</f>
        <v>#DIV/0!</v>
      </c>
      <c r="M32" s="7"/>
      <c r="N32" s="20" t="e">
        <f>O32/O42</f>
        <v>#DIV/0!</v>
      </c>
      <c r="O32" s="7"/>
      <c r="P32" s="20" t="e">
        <f>Q32/Q42</f>
        <v>#DIV/0!</v>
      </c>
      <c r="Q32" s="7"/>
      <c r="R32" s="20" t="e">
        <f>S32/S42</f>
        <v>#DIV/0!</v>
      </c>
      <c r="S32" s="7"/>
    </row>
    <row r="33" spans="1:19" x14ac:dyDescent="0.3">
      <c r="A33" s="3" t="s">
        <v>6</v>
      </c>
      <c r="B33" s="11">
        <f t="shared" si="0"/>
        <v>0</v>
      </c>
      <c r="C33" s="8" t="e">
        <f>B33/B42</f>
        <v>#DIV/0!</v>
      </c>
      <c r="D33" s="20" t="e">
        <f>E33/E42</f>
        <v>#DIV/0!</v>
      </c>
      <c r="E33" s="7"/>
      <c r="F33" s="20" t="e">
        <f>G33/G42</f>
        <v>#DIV/0!</v>
      </c>
      <c r="G33" s="7"/>
      <c r="H33" s="20" t="e">
        <f>I33/I42</f>
        <v>#DIV/0!</v>
      </c>
      <c r="I33" s="7"/>
      <c r="J33" s="20" t="e">
        <f>K33/K42</f>
        <v>#DIV/0!</v>
      </c>
      <c r="K33" s="7"/>
      <c r="L33" s="20" t="e">
        <f>M33/M42</f>
        <v>#DIV/0!</v>
      </c>
      <c r="M33" s="7"/>
      <c r="N33" s="20" t="e">
        <f>O33/O42</f>
        <v>#DIV/0!</v>
      </c>
      <c r="O33" s="7"/>
      <c r="P33" s="20" t="e">
        <f>Q33/Q42</f>
        <v>#DIV/0!</v>
      </c>
      <c r="Q33" s="7"/>
      <c r="R33" s="20" t="e">
        <f>S33/S42</f>
        <v>#DIV/0!</v>
      </c>
      <c r="S33" s="7"/>
    </row>
    <row r="34" spans="1:19" x14ac:dyDescent="0.3">
      <c r="A34" s="3" t="s">
        <v>14</v>
      </c>
      <c r="B34" s="11">
        <f t="shared" si="0"/>
        <v>0</v>
      </c>
      <c r="C34" s="8" t="e">
        <f>B34/B42</f>
        <v>#DIV/0!</v>
      </c>
      <c r="D34" s="20" t="e">
        <f>E34/E42</f>
        <v>#DIV/0!</v>
      </c>
      <c r="E34" s="7"/>
      <c r="F34" s="20" t="e">
        <f>G34/G42</f>
        <v>#DIV/0!</v>
      </c>
      <c r="G34" s="7"/>
      <c r="H34" s="20" t="e">
        <f>I34/I42</f>
        <v>#DIV/0!</v>
      </c>
      <c r="I34" s="7"/>
      <c r="J34" s="20" t="e">
        <f>K34/K42</f>
        <v>#DIV/0!</v>
      </c>
      <c r="K34" s="7"/>
      <c r="L34" s="20" t="e">
        <f>M34/M42</f>
        <v>#DIV/0!</v>
      </c>
      <c r="M34" s="7"/>
      <c r="N34" s="20" t="e">
        <f>O34/O42</f>
        <v>#DIV/0!</v>
      </c>
      <c r="O34" s="7"/>
      <c r="P34" s="20" t="e">
        <f>Q34/Q42</f>
        <v>#DIV/0!</v>
      </c>
      <c r="Q34" s="7"/>
      <c r="R34" s="20" t="e">
        <f>S34/S42</f>
        <v>#DIV/0!</v>
      </c>
      <c r="S34" s="7"/>
    </row>
    <row r="35" spans="1:19" x14ac:dyDescent="0.3">
      <c r="A35" s="3" t="s">
        <v>7</v>
      </c>
      <c r="B35" s="11">
        <f t="shared" si="0"/>
        <v>0</v>
      </c>
      <c r="C35" s="8" t="e">
        <f>B35/B42</f>
        <v>#DIV/0!</v>
      </c>
      <c r="D35" s="20" t="e">
        <f>E35/E42</f>
        <v>#DIV/0!</v>
      </c>
      <c r="E35" s="7"/>
      <c r="F35" s="20" t="e">
        <f>G35/G42</f>
        <v>#DIV/0!</v>
      </c>
      <c r="G35" s="7"/>
      <c r="H35" s="20" t="e">
        <f>I35/I42</f>
        <v>#DIV/0!</v>
      </c>
      <c r="I35" s="7"/>
      <c r="J35" s="20" t="e">
        <f>K35/K42</f>
        <v>#DIV/0!</v>
      </c>
      <c r="K35" s="7"/>
      <c r="L35" s="20" t="e">
        <f>M35/M42</f>
        <v>#DIV/0!</v>
      </c>
      <c r="M35" s="7"/>
      <c r="N35" s="20" t="e">
        <f>O35/O42</f>
        <v>#DIV/0!</v>
      </c>
      <c r="O35" s="7"/>
      <c r="P35" s="20" t="e">
        <f>Q35/Q42</f>
        <v>#DIV/0!</v>
      </c>
      <c r="Q35" s="7"/>
      <c r="R35" s="20" t="e">
        <f>S35/S42</f>
        <v>#DIV/0!</v>
      </c>
      <c r="S35" s="7"/>
    </row>
    <row r="36" spans="1:19" x14ac:dyDescent="0.3">
      <c r="A36" s="3" t="s">
        <v>8</v>
      </c>
      <c r="B36" s="11">
        <f t="shared" si="0"/>
        <v>0</v>
      </c>
      <c r="C36" s="8" t="e">
        <f>B36/B42</f>
        <v>#DIV/0!</v>
      </c>
      <c r="D36" s="20" t="e">
        <f>E36/E42</f>
        <v>#DIV/0!</v>
      </c>
      <c r="E36" s="7"/>
      <c r="F36" s="20" t="e">
        <f>G36/G42</f>
        <v>#DIV/0!</v>
      </c>
      <c r="G36" s="7"/>
      <c r="H36" s="20" t="e">
        <f>I36/I42</f>
        <v>#DIV/0!</v>
      </c>
      <c r="I36" s="7"/>
      <c r="J36" s="20" t="e">
        <f>K36/K42</f>
        <v>#DIV/0!</v>
      </c>
      <c r="K36" s="7"/>
      <c r="L36" s="20" t="e">
        <f>M36/M42</f>
        <v>#DIV/0!</v>
      </c>
      <c r="M36" s="7"/>
      <c r="N36" s="20" t="e">
        <f>O36/O42</f>
        <v>#DIV/0!</v>
      </c>
      <c r="O36" s="7"/>
      <c r="P36" s="20" t="e">
        <f>Q36/Q42</f>
        <v>#DIV/0!</v>
      </c>
      <c r="Q36" s="7"/>
      <c r="R36" s="20" t="e">
        <f>S36/S42</f>
        <v>#DIV/0!</v>
      </c>
      <c r="S36" s="7"/>
    </row>
    <row r="37" spans="1:19" x14ac:dyDescent="0.3">
      <c r="A37" s="3" t="s">
        <v>41</v>
      </c>
      <c r="B37" s="11">
        <f t="shared" si="0"/>
        <v>0</v>
      </c>
      <c r="C37" s="8" t="e">
        <f>B37/B46</f>
        <v>#DIV/0!</v>
      </c>
      <c r="D37" s="20" t="e">
        <f>E37/E46</f>
        <v>#DIV/0!</v>
      </c>
      <c r="E37" s="7"/>
      <c r="F37" s="20" t="e">
        <f>G37/G46</f>
        <v>#DIV/0!</v>
      </c>
      <c r="G37" s="7"/>
      <c r="H37" s="20" t="e">
        <f>I37/I46</f>
        <v>#DIV/0!</v>
      </c>
      <c r="I37" s="7"/>
      <c r="J37" s="20" t="e">
        <f>K37/K46</f>
        <v>#DIV/0!</v>
      </c>
      <c r="K37" s="7"/>
      <c r="L37" s="20" t="e">
        <f>M37/M46</f>
        <v>#DIV/0!</v>
      </c>
      <c r="M37" s="7"/>
      <c r="N37" s="20" t="e">
        <f>O37/O46</f>
        <v>#DIV/0!</v>
      </c>
      <c r="O37" s="7"/>
      <c r="P37" s="20" t="e">
        <f>Q37/Q46</f>
        <v>#DIV/0!</v>
      </c>
      <c r="Q37" s="7"/>
      <c r="R37" s="20" t="e">
        <f>S37/S46</f>
        <v>#DIV/0!</v>
      </c>
      <c r="S37" s="7"/>
    </row>
    <row r="38" spans="1:19" x14ac:dyDescent="0.3">
      <c r="A38" s="18" t="s">
        <v>42</v>
      </c>
      <c r="B38" s="11">
        <f t="shared" si="0"/>
        <v>0</v>
      </c>
      <c r="C38" s="9" t="e">
        <f>B38/B42</f>
        <v>#DIV/0!</v>
      </c>
      <c r="D38" s="20" t="e">
        <f>E38/E42</f>
        <v>#DIV/0!</v>
      </c>
      <c r="E38" s="6"/>
      <c r="F38" s="20" t="e">
        <f>G38/G42</f>
        <v>#DIV/0!</v>
      </c>
      <c r="G38" s="6"/>
      <c r="H38" s="20" t="e">
        <f>I38/I42</f>
        <v>#DIV/0!</v>
      </c>
      <c r="I38" s="6"/>
      <c r="J38" s="20" t="e">
        <f>K38/K42</f>
        <v>#DIV/0!</v>
      </c>
      <c r="K38" s="6"/>
      <c r="L38" s="20" t="e">
        <f>M38/M42</f>
        <v>#DIV/0!</v>
      </c>
      <c r="M38" s="6"/>
      <c r="N38" s="20" t="e">
        <f>O38/O42</f>
        <v>#DIV/0!</v>
      </c>
      <c r="O38" s="6"/>
      <c r="P38" s="20" t="e">
        <f>Q38/Q42</f>
        <v>#DIV/0!</v>
      </c>
      <c r="Q38" s="6"/>
      <c r="R38" s="20" t="e">
        <f>S38/S42</f>
        <v>#DIV/0!</v>
      </c>
      <c r="S38" s="6"/>
    </row>
    <row r="39" spans="1:19" x14ac:dyDescent="0.3">
      <c r="A39" s="3" t="s">
        <v>62</v>
      </c>
      <c r="B39" s="11">
        <f t="shared" ref="B39:B41" si="1">E39+G39+I39+K39+M39+O39+Q39+S39</f>
        <v>0</v>
      </c>
      <c r="C39" s="8" t="e">
        <f>B39/B48</f>
        <v>#DIV/0!</v>
      </c>
      <c r="D39" s="20" t="e">
        <f>E39/E48</f>
        <v>#DIV/0!</v>
      </c>
      <c r="E39" s="7"/>
      <c r="F39" s="20" t="e">
        <f>G39/G48</f>
        <v>#DIV/0!</v>
      </c>
      <c r="G39" s="7"/>
      <c r="H39" s="20" t="e">
        <f>I39/I48</f>
        <v>#DIV/0!</v>
      </c>
      <c r="I39" s="7"/>
      <c r="J39" s="20" t="e">
        <f>K39/K48</f>
        <v>#DIV/0!</v>
      </c>
      <c r="K39" s="7"/>
      <c r="L39" s="20" t="e">
        <f>M39/M48</f>
        <v>#DIV/0!</v>
      </c>
      <c r="M39" s="7"/>
      <c r="N39" s="20" t="e">
        <f>O39/O48</f>
        <v>#DIV/0!</v>
      </c>
      <c r="O39" s="7"/>
      <c r="P39" s="20" t="e">
        <f>Q39/Q48</f>
        <v>#DIV/0!</v>
      </c>
      <c r="Q39" s="7"/>
      <c r="R39" s="20" t="e">
        <f>S39/S48</f>
        <v>#DIV/0!</v>
      </c>
      <c r="S39" s="7"/>
    </row>
    <row r="40" spans="1:19" x14ac:dyDescent="0.3">
      <c r="A40" s="3" t="s">
        <v>63</v>
      </c>
      <c r="B40" s="11">
        <f t="shared" si="1"/>
        <v>0</v>
      </c>
      <c r="C40" s="8" t="e">
        <f>B40/B49</f>
        <v>#DIV/0!</v>
      </c>
      <c r="D40" s="20" t="e">
        <f>E40/E49</f>
        <v>#DIV/0!</v>
      </c>
      <c r="E40" s="7"/>
      <c r="F40" s="20" t="e">
        <f>G40/G49</f>
        <v>#DIV/0!</v>
      </c>
      <c r="G40" s="7"/>
      <c r="H40" s="20" t="e">
        <f>I40/I49</f>
        <v>#DIV/0!</v>
      </c>
      <c r="I40" s="7"/>
      <c r="J40" s="20" t="e">
        <f>K40/K49</f>
        <v>#DIV/0!</v>
      </c>
      <c r="K40" s="7"/>
      <c r="L40" s="20" t="e">
        <f>M40/M49</f>
        <v>#DIV/0!</v>
      </c>
      <c r="M40" s="7"/>
      <c r="N40" s="20" t="e">
        <f>O40/O49</f>
        <v>#DIV/0!</v>
      </c>
      <c r="O40" s="7"/>
      <c r="P40" s="20" t="e">
        <f>Q40/Q49</f>
        <v>#DIV/0!</v>
      </c>
      <c r="Q40" s="7"/>
      <c r="R40" s="20" t="e">
        <f>S40/S49</f>
        <v>#DIV/0!</v>
      </c>
      <c r="S40" s="7"/>
    </row>
    <row r="41" spans="1:19" x14ac:dyDescent="0.3">
      <c r="A41" s="18" t="s">
        <v>64</v>
      </c>
      <c r="B41" s="11">
        <f t="shared" si="1"/>
        <v>0</v>
      </c>
      <c r="C41" s="9" t="e">
        <f>B41/B48</f>
        <v>#DIV/0!</v>
      </c>
      <c r="D41" s="20" t="e">
        <f>E41/E48</f>
        <v>#DIV/0!</v>
      </c>
      <c r="E41" s="6"/>
      <c r="F41" s="20" t="e">
        <f>G41/G48</f>
        <v>#DIV/0!</v>
      </c>
      <c r="G41" s="6"/>
      <c r="H41" s="20" t="e">
        <f>I41/I48</f>
        <v>#DIV/0!</v>
      </c>
      <c r="I41" s="6"/>
      <c r="J41" s="20" t="e">
        <f>K41/K48</f>
        <v>#DIV/0!</v>
      </c>
      <c r="K41" s="6"/>
      <c r="L41" s="20" t="e">
        <f>M41/M48</f>
        <v>#DIV/0!</v>
      </c>
      <c r="M41" s="6"/>
      <c r="N41" s="20" t="e">
        <f>O41/O48</f>
        <v>#DIV/0!</v>
      </c>
      <c r="O41" s="6"/>
      <c r="P41" s="20" t="e">
        <f>Q41/Q48</f>
        <v>#DIV/0!</v>
      </c>
      <c r="Q41" s="6"/>
      <c r="R41" s="20" t="e">
        <f>S41/S48</f>
        <v>#DIV/0!</v>
      </c>
      <c r="S41" s="6"/>
    </row>
    <row r="42" spans="1:19" ht="16.2" thickBot="1" x14ac:dyDescent="0.35">
      <c r="A42" s="21" t="s">
        <v>67</v>
      </c>
      <c r="B42" s="21">
        <f>E42+G42+I42+K42+M42+O42+Q42+S42</f>
        <v>0</v>
      </c>
      <c r="C42" s="17" t="e">
        <f t="shared" ref="C42:S45" si="2">SUM(C29:C38)</f>
        <v>#DIV/0!</v>
      </c>
      <c r="D42" s="23" t="e">
        <f t="shared" si="2"/>
        <v>#DIV/0!</v>
      </c>
      <c r="E42" s="24">
        <f t="shared" si="2"/>
        <v>0</v>
      </c>
      <c r="F42" s="23" t="e">
        <f t="shared" si="2"/>
        <v>#DIV/0!</v>
      </c>
      <c r="G42" s="24">
        <f t="shared" si="2"/>
        <v>0</v>
      </c>
      <c r="H42" s="23" t="e">
        <f t="shared" si="2"/>
        <v>#DIV/0!</v>
      </c>
      <c r="I42" s="24">
        <f t="shared" si="2"/>
        <v>0</v>
      </c>
      <c r="J42" s="23" t="e">
        <f t="shared" si="2"/>
        <v>#DIV/0!</v>
      </c>
      <c r="K42" s="24">
        <f t="shared" si="2"/>
        <v>0</v>
      </c>
      <c r="L42" s="23" t="e">
        <f t="shared" si="2"/>
        <v>#DIV/0!</v>
      </c>
      <c r="M42" s="24">
        <f t="shared" si="2"/>
        <v>0</v>
      </c>
      <c r="N42" s="23" t="e">
        <f t="shared" si="2"/>
        <v>#DIV/0!</v>
      </c>
      <c r="O42" s="24">
        <f t="shared" si="2"/>
        <v>0</v>
      </c>
      <c r="P42" s="23" t="e">
        <f t="shared" si="2"/>
        <v>#DIV/0!</v>
      </c>
      <c r="Q42" s="24">
        <f t="shared" si="2"/>
        <v>0</v>
      </c>
      <c r="R42" s="23" t="e">
        <f t="shared" si="2"/>
        <v>#DIV/0!</v>
      </c>
      <c r="S42" s="24">
        <f t="shared" si="2"/>
        <v>0</v>
      </c>
    </row>
    <row r="43" spans="1:19" ht="16.2" thickBot="1" x14ac:dyDescent="0.35">
      <c r="A43" s="21" t="s">
        <v>66</v>
      </c>
      <c r="B43" s="21">
        <f>E43+G43+I43+K43+M43+O43+Q43+S43</f>
        <v>0</v>
      </c>
      <c r="C43" s="17" t="e">
        <f t="shared" si="2"/>
        <v>#DIV/0!</v>
      </c>
      <c r="D43" s="23" t="e">
        <f t="shared" si="2"/>
        <v>#DIV/0!</v>
      </c>
      <c r="E43" s="24">
        <f t="shared" si="2"/>
        <v>0</v>
      </c>
      <c r="F43" s="23" t="e">
        <f t="shared" si="2"/>
        <v>#DIV/0!</v>
      </c>
      <c r="G43" s="24">
        <f t="shared" si="2"/>
        <v>0</v>
      </c>
      <c r="H43" s="23" t="e">
        <f t="shared" si="2"/>
        <v>#DIV/0!</v>
      </c>
      <c r="I43" s="24">
        <f t="shared" si="2"/>
        <v>0</v>
      </c>
      <c r="J43" s="23" t="e">
        <f t="shared" si="2"/>
        <v>#DIV/0!</v>
      </c>
      <c r="K43" s="24">
        <f t="shared" si="2"/>
        <v>0</v>
      </c>
      <c r="L43" s="23" t="e">
        <f t="shared" si="2"/>
        <v>#DIV/0!</v>
      </c>
      <c r="M43" s="24">
        <f t="shared" si="2"/>
        <v>0</v>
      </c>
      <c r="N43" s="23" t="e">
        <f t="shared" si="2"/>
        <v>#DIV/0!</v>
      </c>
      <c r="O43" s="24">
        <f t="shared" si="2"/>
        <v>0</v>
      </c>
      <c r="P43" s="23" t="e">
        <f t="shared" si="2"/>
        <v>#DIV/0!</v>
      </c>
      <c r="Q43" s="24">
        <f t="shared" si="2"/>
        <v>0</v>
      </c>
      <c r="R43" s="23" t="e">
        <f t="shared" si="2"/>
        <v>#DIV/0!</v>
      </c>
      <c r="S43" s="24">
        <f t="shared" si="2"/>
        <v>0</v>
      </c>
    </row>
    <row r="44" spans="1:19" ht="16.2" thickBot="1" x14ac:dyDescent="0.35">
      <c r="A44" s="21" t="s">
        <v>65</v>
      </c>
      <c r="B44" s="21">
        <f>E44+G44+I44+K44+M44+O44+Q44+S44</f>
        <v>0</v>
      </c>
      <c r="C44" s="17" t="e">
        <f t="shared" si="2"/>
        <v>#DIV/0!</v>
      </c>
      <c r="D44" s="23" t="e">
        <f t="shared" si="2"/>
        <v>#DIV/0!</v>
      </c>
      <c r="E44" s="24">
        <f t="shared" si="2"/>
        <v>0</v>
      </c>
      <c r="F44" s="23" t="e">
        <f t="shared" si="2"/>
        <v>#DIV/0!</v>
      </c>
      <c r="G44" s="24">
        <f t="shared" si="2"/>
        <v>0</v>
      </c>
      <c r="H44" s="23" t="e">
        <f t="shared" si="2"/>
        <v>#DIV/0!</v>
      </c>
      <c r="I44" s="24">
        <f t="shared" si="2"/>
        <v>0</v>
      </c>
      <c r="J44" s="23" t="e">
        <f t="shared" si="2"/>
        <v>#DIV/0!</v>
      </c>
      <c r="K44" s="24">
        <f t="shared" si="2"/>
        <v>0</v>
      </c>
      <c r="L44" s="23" t="e">
        <f t="shared" si="2"/>
        <v>#DIV/0!</v>
      </c>
      <c r="M44" s="24">
        <f t="shared" si="2"/>
        <v>0</v>
      </c>
      <c r="N44" s="23" t="e">
        <f t="shared" si="2"/>
        <v>#DIV/0!</v>
      </c>
      <c r="O44" s="24">
        <f t="shared" si="2"/>
        <v>0</v>
      </c>
      <c r="P44" s="23" t="e">
        <f t="shared" si="2"/>
        <v>#DIV/0!</v>
      </c>
      <c r="Q44" s="24">
        <f t="shared" si="2"/>
        <v>0</v>
      </c>
      <c r="R44" s="23" t="e">
        <f t="shared" si="2"/>
        <v>#DIV/0!</v>
      </c>
      <c r="S44" s="24">
        <f t="shared" si="2"/>
        <v>0</v>
      </c>
    </row>
    <row r="45" spans="1:19" ht="16.2" thickBot="1" x14ac:dyDescent="0.35">
      <c r="A45" s="21" t="s">
        <v>68</v>
      </c>
      <c r="B45" s="21">
        <f>E45+G45+I45+K45+M45+O45+Q45+S45</f>
        <v>0</v>
      </c>
      <c r="C45" s="17" t="e">
        <f t="shared" si="2"/>
        <v>#DIV/0!</v>
      </c>
      <c r="D45" s="23" t="e">
        <f t="shared" si="2"/>
        <v>#DIV/0!</v>
      </c>
      <c r="E45" s="24">
        <f t="shared" si="2"/>
        <v>0</v>
      </c>
      <c r="F45" s="23" t="e">
        <f t="shared" si="2"/>
        <v>#DIV/0!</v>
      </c>
      <c r="G45" s="24">
        <f t="shared" si="2"/>
        <v>0</v>
      </c>
      <c r="H45" s="23" t="e">
        <f t="shared" si="2"/>
        <v>#DIV/0!</v>
      </c>
      <c r="I45" s="24">
        <f t="shared" si="2"/>
        <v>0</v>
      </c>
      <c r="J45" s="23" t="e">
        <f t="shared" si="2"/>
        <v>#DIV/0!</v>
      </c>
      <c r="K45" s="24">
        <f t="shared" si="2"/>
        <v>0</v>
      </c>
      <c r="L45" s="23" t="e">
        <f t="shared" si="2"/>
        <v>#DIV/0!</v>
      </c>
      <c r="M45" s="24">
        <f t="shared" si="2"/>
        <v>0</v>
      </c>
      <c r="N45" s="23" t="e">
        <f t="shared" si="2"/>
        <v>#DIV/0!</v>
      </c>
      <c r="O45" s="24">
        <f t="shared" si="2"/>
        <v>0</v>
      </c>
      <c r="P45" s="23" t="e">
        <f t="shared" si="2"/>
        <v>#DIV/0!</v>
      </c>
      <c r="Q45" s="24">
        <f t="shared" si="2"/>
        <v>0</v>
      </c>
      <c r="R45" s="23" t="e">
        <f t="shared" si="2"/>
        <v>#DIV/0!</v>
      </c>
      <c r="S45" s="24">
        <f t="shared" si="2"/>
        <v>0</v>
      </c>
    </row>
    <row r="47" spans="1:19" ht="21" x14ac:dyDescent="0.3">
      <c r="A47" s="35" t="s">
        <v>48</v>
      </c>
    </row>
    <row r="49" spans="1:19" ht="21" x14ac:dyDescent="0.4">
      <c r="A49" s="34" t="s">
        <v>51</v>
      </c>
    </row>
    <row r="50" spans="1:19" x14ac:dyDescent="0.3">
      <c r="A50" s="79" t="s">
        <v>28</v>
      </c>
      <c r="B50" s="80"/>
      <c r="C50" s="83">
        <v>235000</v>
      </c>
      <c r="D50" s="85" t="s">
        <v>2</v>
      </c>
    </row>
    <row r="51" spans="1:19" x14ac:dyDescent="0.3">
      <c r="A51" s="81"/>
      <c r="B51" s="82"/>
      <c r="C51" s="84"/>
      <c r="D51" s="86"/>
    </row>
    <row r="52" spans="1:19" x14ac:dyDescent="0.3">
      <c r="A52" s="98" t="s">
        <v>29</v>
      </c>
      <c r="B52" s="99"/>
      <c r="C52" s="37">
        <f>B75</f>
        <v>0</v>
      </c>
      <c r="D52" s="2" t="s">
        <v>2</v>
      </c>
    </row>
    <row r="53" spans="1:19" x14ac:dyDescent="0.3">
      <c r="A53" s="98" t="s">
        <v>45</v>
      </c>
      <c r="B53" s="99"/>
      <c r="C53" s="37">
        <f>B76</f>
        <v>0</v>
      </c>
      <c r="D53" s="2" t="s">
        <v>2</v>
      </c>
    </row>
    <row r="54" spans="1:19" x14ac:dyDescent="0.3">
      <c r="A54" s="98" t="s">
        <v>46</v>
      </c>
      <c r="B54" s="99"/>
      <c r="C54" s="37">
        <f>B77</f>
        <v>0</v>
      </c>
      <c r="D54" s="2" t="s">
        <v>2</v>
      </c>
    </row>
    <row r="55" spans="1:19" x14ac:dyDescent="0.3">
      <c r="A55" s="13" t="s">
        <v>22</v>
      </c>
      <c r="B55" s="14"/>
      <c r="C55" s="37">
        <f>C52*0.2</f>
        <v>0</v>
      </c>
      <c r="D55" s="2" t="s">
        <v>23</v>
      </c>
    </row>
    <row r="56" spans="1:19" x14ac:dyDescent="0.3">
      <c r="A56" s="68" t="s">
        <v>27</v>
      </c>
      <c r="B56" s="69"/>
      <c r="C56" s="37">
        <f>C52+C55</f>
        <v>0</v>
      </c>
      <c r="D56" s="2" t="s">
        <v>24</v>
      </c>
    </row>
    <row r="57" spans="1:19" x14ac:dyDescent="0.3">
      <c r="A57" s="68" t="s">
        <v>30</v>
      </c>
      <c r="B57" s="69"/>
      <c r="C57" s="38">
        <f>B75/C50</f>
        <v>0</v>
      </c>
      <c r="D57" s="1" t="s">
        <v>3</v>
      </c>
    </row>
    <row r="59" spans="1:19" ht="15" thickBot="1" x14ac:dyDescent="0.35"/>
    <row r="60" spans="1:19" x14ac:dyDescent="0.3">
      <c r="A60" s="94" t="s">
        <v>39</v>
      </c>
      <c r="B60" s="96" t="s">
        <v>9</v>
      </c>
      <c r="C60" s="96" t="s">
        <v>25</v>
      </c>
      <c r="D60" s="87" t="s">
        <v>10</v>
      </c>
      <c r="E60" s="88"/>
      <c r="F60" s="87" t="s">
        <v>11</v>
      </c>
      <c r="G60" s="88"/>
      <c r="H60" s="87" t="s">
        <v>12</v>
      </c>
      <c r="I60" s="88"/>
      <c r="J60" s="87" t="s">
        <v>17</v>
      </c>
      <c r="K60" s="88"/>
      <c r="L60" s="87" t="s">
        <v>18</v>
      </c>
      <c r="M60" s="88"/>
      <c r="N60" s="87" t="s">
        <v>19</v>
      </c>
      <c r="O60" s="88"/>
      <c r="P60" s="87" t="s">
        <v>20</v>
      </c>
      <c r="Q60" s="88"/>
      <c r="R60" s="87" t="s">
        <v>21</v>
      </c>
      <c r="S60" s="88"/>
    </row>
    <row r="61" spans="1:19" ht="43.8" thickBot="1" x14ac:dyDescent="0.35">
      <c r="A61" s="95"/>
      <c r="B61" s="97"/>
      <c r="C61" s="97"/>
      <c r="D61" s="4" t="s">
        <v>13</v>
      </c>
      <c r="E61" s="5" t="s">
        <v>5</v>
      </c>
      <c r="F61" s="4" t="s">
        <v>13</v>
      </c>
      <c r="G61" s="5" t="s">
        <v>5</v>
      </c>
      <c r="H61" s="4" t="s">
        <v>13</v>
      </c>
      <c r="I61" s="5" t="s">
        <v>5</v>
      </c>
      <c r="J61" s="4" t="s">
        <v>13</v>
      </c>
      <c r="K61" s="5" t="s">
        <v>5</v>
      </c>
      <c r="L61" s="4" t="s">
        <v>13</v>
      </c>
      <c r="M61" s="5" t="s">
        <v>5</v>
      </c>
      <c r="N61" s="4" t="s">
        <v>13</v>
      </c>
      <c r="O61" s="5" t="s">
        <v>5</v>
      </c>
      <c r="P61" s="4" t="s">
        <v>13</v>
      </c>
      <c r="Q61" s="5" t="s">
        <v>5</v>
      </c>
      <c r="R61" s="4" t="s">
        <v>13</v>
      </c>
      <c r="S61" s="5" t="s">
        <v>5</v>
      </c>
    </row>
    <row r="62" spans="1:19" x14ac:dyDescent="0.3">
      <c r="A62" s="19" t="s">
        <v>38</v>
      </c>
      <c r="B62" s="39">
        <f t="shared" ref="B62:B71" si="3">E62+G62+I62+K62+M62+O62+Q62+S62</f>
        <v>0</v>
      </c>
      <c r="C62" s="42" t="e">
        <f>B62/B72</f>
        <v>#DIV/0!</v>
      </c>
      <c r="D62" s="39" t="e">
        <f>E62/E72</f>
        <v>#DIV/0!</v>
      </c>
      <c r="E62" s="6"/>
      <c r="F62" s="39" t="e">
        <f>G62/G72</f>
        <v>#DIV/0!</v>
      </c>
      <c r="G62" s="6"/>
      <c r="H62" s="39" t="e">
        <f>I62/I72</f>
        <v>#DIV/0!</v>
      </c>
      <c r="I62" s="6"/>
      <c r="J62" s="39" t="e">
        <f>K62/K72</f>
        <v>#DIV/0!</v>
      </c>
      <c r="K62" s="6"/>
      <c r="L62" s="39" t="e">
        <f>M62/M72</f>
        <v>#DIV/0!</v>
      </c>
      <c r="M62" s="6"/>
      <c r="N62" s="39" t="e">
        <f>O62/O72</f>
        <v>#DIV/0!</v>
      </c>
      <c r="O62" s="6"/>
      <c r="P62" s="39" t="e">
        <f>Q62/Q72</f>
        <v>#DIV/0!</v>
      </c>
      <c r="Q62" s="6"/>
      <c r="R62" s="39" t="e">
        <f>S62/S72</f>
        <v>#DIV/0!</v>
      </c>
      <c r="S62" s="6"/>
    </row>
    <row r="63" spans="1:19" x14ac:dyDescent="0.3">
      <c r="A63" s="18" t="s">
        <v>15</v>
      </c>
      <c r="B63" s="39">
        <f t="shared" si="3"/>
        <v>0</v>
      </c>
      <c r="C63" s="43" t="e">
        <f>B63/B71</f>
        <v>#DIV/0!</v>
      </c>
      <c r="D63" s="39" t="e">
        <f>E63/E71</f>
        <v>#DIV/0!</v>
      </c>
      <c r="E63" s="6"/>
      <c r="F63" s="39" t="e">
        <f>G63/G71</f>
        <v>#DIV/0!</v>
      </c>
      <c r="G63" s="6"/>
      <c r="H63" s="39" t="e">
        <f>I63/I71</f>
        <v>#DIV/0!</v>
      </c>
      <c r="I63" s="6"/>
      <c r="J63" s="39" t="e">
        <f>K63/K71</f>
        <v>#DIV/0!</v>
      </c>
      <c r="K63" s="6"/>
      <c r="L63" s="39" t="e">
        <f>M63/M71</f>
        <v>#DIV/0!</v>
      </c>
      <c r="M63" s="6"/>
      <c r="N63" s="39" t="e">
        <f>O63/O71</f>
        <v>#DIV/0!</v>
      </c>
      <c r="O63" s="6"/>
      <c r="P63" s="39" t="e">
        <f>Q63/Q71</f>
        <v>#DIV/0!</v>
      </c>
      <c r="Q63" s="6"/>
      <c r="R63" s="39" t="e">
        <f>S63/S71</f>
        <v>#DIV/0!</v>
      </c>
      <c r="S63" s="6"/>
    </row>
    <row r="64" spans="1:19" x14ac:dyDescent="0.3">
      <c r="A64" s="18" t="s">
        <v>16</v>
      </c>
      <c r="B64" s="39">
        <f t="shared" si="3"/>
        <v>0</v>
      </c>
      <c r="C64" s="43" t="e">
        <f>B64/B72</f>
        <v>#DIV/0!</v>
      </c>
      <c r="D64" s="39" t="e">
        <f>E64/E72</f>
        <v>#DIV/0!</v>
      </c>
      <c r="E64" s="6"/>
      <c r="F64" s="39" t="e">
        <f>G64/G72</f>
        <v>#DIV/0!</v>
      </c>
      <c r="G64" s="6"/>
      <c r="H64" s="39" t="e">
        <f>I64/I72</f>
        <v>#DIV/0!</v>
      </c>
      <c r="I64" s="6"/>
      <c r="J64" s="39" t="e">
        <f>K64/K72</f>
        <v>#DIV/0!</v>
      </c>
      <c r="K64" s="6"/>
      <c r="L64" s="39" t="e">
        <f>M64/M72</f>
        <v>#DIV/0!</v>
      </c>
      <c r="M64" s="6"/>
      <c r="N64" s="39" t="e">
        <f>O64/O72</f>
        <v>#DIV/0!</v>
      </c>
      <c r="O64" s="6"/>
      <c r="P64" s="39" t="e">
        <f>Q64/Q72</f>
        <v>#DIV/0!</v>
      </c>
      <c r="Q64" s="6"/>
      <c r="R64" s="39" t="e">
        <f>S64/S72</f>
        <v>#DIV/0!</v>
      </c>
      <c r="S64" s="6"/>
    </row>
    <row r="65" spans="1:19" x14ac:dyDescent="0.3">
      <c r="A65" s="3" t="s">
        <v>26</v>
      </c>
      <c r="B65" s="39">
        <f t="shared" si="3"/>
        <v>0</v>
      </c>
      <c r="C65" s="44" t="e">
        <f>B65/B72</f>
        <v>#DIV/0!</v>
      </c>
      <c r="D65" s="39" t="e">
        <f>E65/E72</f>
        <v>#DIV/0!</v>
      </c>
      <c r="E65" s="7"/>
      <c r="F65" s="39" t="e">
        <f>G65/G72</f>
        <v>#DIV/0!</v>
      </c>
      <c r="G65" s="7"/>
      <c r="H65" s="39" t="e">
        <f>I65/I72</f>
        <v>#DIV/0!</v>
      </c>
      <c r="I65" s="7"/>
      <c r="J65" s="39" t="e">
        <f>K65/K72</f>
        <v>#DIV/0!</v>
      </c>
      <c r="K65" s="7"/>
      <c r="L65" s="39" t="e">
        <f>M65/M72</f>
        <v>#DIV/0!</v>
      </c>
      <c r="M65" s="7"/>
      <c r="N65" s="39" t="e">
        <f>O65/O72</f>
        <v>#DIV/0!</v>
      </c>
      <c r="O65" s="7"/>
      <c r="P65" s="39" t="e">
        <f>Q65/Q72</f>
        <v>#DIV/0!</v>
      </c>
      <c r="Q65" s="7"/>
      <c r="R65" s="39" t="e">
        <f>S65/S72</f>
        <v>#DIV/0!</v>
      </c>
      <c r="S65" s="7"/>
    </row>
    <row r="66" spans="1:19" x14ac:dyDescent="0.3">
      <c r="A66" s="3" t="s">
        <v>6</v>
      </c>
      <c r="B66" s="39">
        <f t="shared" si="3"/>
        <v>0</v>
      </c>
      <c r="C66" s="44" t="e">
        <f>B66/B72</f>
        <v>#DIV/0!</v>
      </c>
      <c r="D66" s="39" t="e">
        <f>E66/E72</f>
        <v>#DIV/0!</v>
      </c>
      <c r="E66" s="7"/>
      <c r="F66" s="39" t="e">
        <f>G66/G72</f>
        <v>#DIV/0!</v>
      </c>
      <c r="G66" s="7"/>
      <c r="H66" s="39" t="e">
        <f>I66/I72</f>
        <v>#DIV/0!</v>
      </c>
      <c r="I66" s="7"/>
      <c r="J66" s="39" t="e">
        <f>K66/K72</f>
        <v>#DIV/0!</v>
      </c>
      <c r="K66" s="7"/>
      <c r="L66" s="39" t="e">
        <f>M66/M72</f>
        <v>#DIV/0!</v>
      </c>
      <c r="M66" s="7"/>
      <c r="N66" s="39" t="e">
        <f>O66/O72</f>
        <v>#DIV/0!</v>
      </c>
      <c r="O66" s="7"/>
      <c r="P66" s="39" t="e">
        <f>Q66/Q72</f>
        <v>#DIV/0!</v>
      </c>
      <c r="Q66" s="7"/>
      <c r="R66" s="39" t="e">
        <f>S66/S72</f>
        <v>#DIV/0!</v>
      </c>
      <c r="S66" s="7"/>
    </row>
    <row r="67" spans="1:19" x14ac:dyDescent="0.3">
      <c r="A67" s="3" t="s">
        <v>14</v>
      </c>
      <c r="B67" s="39">
        <f t="shared" si="3"/>
        <v>0</v>
      </c>
      <c r="C67" s="44" t="e">
        <f>B67/B72</f>
        <v>#DIV/0!</v>
      </c>
      <c r="D67" s="39" t="e">
        <f>E67/E72</f>
        <v>#DIV/0!</v>
      </c>
      <c r="E67" s="7"/>
      <c r="F67" s="39" t="e">
        <f>G67/G72</f>
        <v>#DIV/0!</v>
      </c>
      <c r="G67" s="7"/>
      <c r="H67" s="39" t="e">
        <f>I67/I72</f>
        <v>#DIV/0!</v>
      </c>
      <c r="I67" s="7"/>
      <c r="J67" s="39" t="e">
        <f>K67/K72</f>
        <v>#DIV/0!</v>
      </c>
      <c r="K67" s="7"/>
      <c r="L67" s="39" t="e">
        <f>M67/M72</f>
        <v>#DIV/0!</v>
      </c>
      <c r="M67" s="7"/>
      <c r="N67" s="39" t="e">
        <f>O67/O72</f>
        <v>#DIV/0!</v>
      </c>
      <c r="O67" s="7"/>
      <c r="P67" s="39" t="e">
        <f>Q67/Q72</f>
        <v>#DIV/0!</v>
      </c>
      <c r="Q67" s="7"/>
      <c r="R67" s="39" t="e">
        <f>S67/S72</f>
        <v>#DIV/0!</v>
      </c>
      <c r="S67" s="7"/>
    </row>
    <row r="68" spans="1:19" x14ac:dyDescent="0.3">
      <c r="A68" s="3" t="s">
        <v>7</v>
      </c>
      <c r="B68" s="39">
        <f t="shared" si="3"/>
        <v>0</v>
      </c>
      <c r="C68" s="44" t="e">
        <f>B68/B72</f>
        <v>#DIV/0!</v>
      </c>
      <c r="D68" s="39" t="e">
        <f>E68/E72</f>
        <v>#DIV/0!</v>
      </c>
      <c r="E68" s="7"/>
      <c r="F68" s="39" t="e">
        <f>G68/G72</f>
        <v>#DIV/0!</v>
      </c>
      <c r="G68" s="7"/>
      <c r="H68" s="39" t="e">
        <f>I68/I72</f>
        <v>#DIV/0!</v>
      </c>
      <c r="I68" s="7"/>
      <c r="J68" s="39" t="e">
        <f>K68/K72</f>
        <v>#DIV/0!</v>
      </c>
      <c r="K68" s="7"/>
      <c r="L68" s="39" t="e">
        <f>M68/M72</f>
        <v>#DIV/0!</v>
      </c>
      <c r="M68" s="7"/>
      <c r="N68" s="39" t="e">
        <f>O68/O72</f>
        <v>#DIV/0!</v>
      </c>
      <c r="O68" s="7"/>
      <c r="P68" s="39" t="e">
        <f>Q68/Q72</f>
        <v>#DIV/0!</v>
      </c>
      <c r="Q68" s="7"/>
      <c r="R68" s="39" t="e">
        <f>S68/S72</f>
        <v>#DIV/0!</v>
      </c>
      <c r="S68" s="7"/>
    </row>
    <row r="69" spans="1:19" x14ac:dyDescent="0.3">
      <c r="A69" s="3" t="s">
        <v>8</v>
      </c>
      <c r="B69" s="39">
        <f t="shared" si="3"/>
        <v>0</v>
      </c>
      <c r="C69" s="44" t="e">
        <f>B69/B72</f>
        <v>#DIV/0!</v>
      </c>
      <c r="D69" s="39" t="e">
        <f>E69/E72</f>
        <v>#DIV/0!</v>
      </c>
      <c r="E69" s="7"/>
      <c r="F69" s="39" t="e">
        <f>G69/G72</f>
        <v>#DIV/0!</v>
      </c>
      <c r="G69" s="7"/>
      <c r="H69" s="39" t="e">
        <f>I69/I72</f>
        <v>#DIV/0!</v>
      </c>
      <c r="I69" s="7"/>
      <c r="J69" s="39" t="e">
        <f>K69/K72</f>
        <v>#DIV/0!</v>
      </c>
      <c r="K69" s="7"/>
      <c r="L69" s="39" t="e">
        <f>M69/M72</f>
        <v>#DIV/0!</v>
      </c>
      <c r="M69" s="7"/>
      <c r="N69" s="39" t="e">
        <f>O69/O72</f>
        <v>#DIV/0!</v>
      </c>
      <c r="O69" s="7"/>
      <c r="P69" s="39" t="e">
        <f>Q69/Q72</f>
        <v>#DIV/0!</v>
      </c>
      <c r="Q69" s="7"/>
      <c r="R69" s="39" t="e">
        <f>S69/S72</f>
        <v>#DIV/0!</v>
      </c>
      <c r="S69" s="7"/>
    </row>
    <row r="70" spans="1:19" x14ac:dyDescent="0.3">
      <c r="A70" s="3" t="s">
        <v>41</v>
      </c>
      <c r="B70" s="39">
        <f t="shared" si="3"/>
        <v>0</v>
      </c>
      <c r="C70" s="44" t="e">
        <f>B70/B73</f>
        <v>#DIV/0!</v>
      </c>
      <c r="D70" s="39" t="e">
        <f>E70/E73</f>
        <v>#DIV/0!</v>
      </c>
      <c r="E70" s="7"/>
      <c r="F70" s="39" t="e">
        <f>G70/G73</f>
        <v>#DIV/0!</v>
      </c>
      <c r="G70" s="7"/>
      <c r="H70" s="39" t="e">
        <f>I70/I73</f>
        <v>#DIV/0!</v>
      </c>
      <c r="I70" s="7"/>
      <c r="J70" s="39" t="e">
        <f>K70/K73</f>
        <v>#DIV/0!</v>
      </c>
      <c r="K70" s="7"/>
      <c r="L70" s="39" t="e">
        <f>M70/M73</f>
        <v>#DIV/0!</v>
      </c>
      <c r="M70" s="7"/>
      <c r="N70" s="39" t="e">
        <f>O70/O73</f>
        <v>#DIV/0!</v>
      </c>
      <c r="O70" s="7"/>
      <c r="P70" s="39" t="e">
        <f>Q70/Q73</f>
        <v>#DIV/0!</v>
      </c>
      <c r="Q70" s="7"/>
      <c r="R70" s="39" t="e">
        <f>S70/S73</f>
        <v>#DIV/0!</v>
      </c>
      <c r="S70" s="7"/>
    </row>
    <row r="71" spans="1:19" x14ac:dyDescent="0.3">
      <c r="A71" s="18" t="s">
        <v>42</v>
      </c>
      <c r="B71" s="39">
        <f t="shared" si="3"/>
        <v>0</v>
      </c>
      <c r="C71" s="42" t="e">
        <f>B71/B72</f>
        <v>#DIV/0!</v>
      </c>
      <c r="D71" s="39" t="e">
        <f>E71/E72</f>
        <v>#DIV/0!</v>
      </c>
      <c r="E71" s="6"/>
      <c r="F71" s="39" t="e">
        <f>G71/G72</f>
        <v>#DIV/0!</v>
      </c>
      <c r="G71" s="6"/>
      <c r="H71" s="39" t="e">
        <f>I71/I72</f>
        <v>#DIV/0!</v>
      </c>
      <c r="I71" s="6"/>
      <c r="J71" s="39" t="e">
        <f>K71/K72</f>
        <v>#DIV/0!</v>
      </c>
      <c r="K71" s="6"/>
      <c r="L71" s="39" t="e">
        <f>M71/M72</f>
        <v>#DIV/0!</v>
      </c>
      <c r="M71" s="6"/>
      <c r="N71" s="39" t="e">
        <f>O71/O72</f>
        <v>#DIV/0!</v>
      </c>
      <c r="O71" s="6"/>
      <c r="P71" s="39" t="e">
        <f>Q71/Q72</f>
        <v>#DIV/0!</v>
      </c>
      <c r="Q71" s="6"/>
      <c r="R71" s="39" t="e">
        <f>S71/S72</f>
        <v>#DIV/0!</v>
      </c>
      <c r="S71" s="6"/>
    </row>
    <row r="72" spans="1:19" ht="16.2" thickBot="1" x14ac:dyDescent="0.35">
      <c r="A72" s="30" t="s">
        <v>40</v>
      </c>
      <c r="B72" s="31">
        <f>E72+G72+I72+K72+M72+O72+Q72+S72</f>
        <v>0</v>
      </c>
      <c r="C72" s="45" t="e">
        <f t="shared" ref="C72:S72" si="4">SUM(C62:C71)</f>
        <v>#DIV/0!</v>
      </c>
      <c r="D72" s="31" t="e">
        <f t="shared" si="4"/>
        <v>#DIV/0!</v>
      </c>
      <c r="E72" s="24">
        <f t="shared" si="4"/>
        <v>0</v>
      </c>
      <c r="F72" s="31" t="e">
        <f t="shared" si="4"/>
        <v>#DIV/0!</v>
      </c>
      <c r="G72" s="24">
        <f t="shared" si="4"/>
        <v>0</v>
      </c>
      <c r="H72" s="31" t="e">
        <f t="shared" si="4"/>
        <v>#DIV/0!</v>
      </c>
      <c r="I72" s="24">
        <f t="shared" si="4"/>
        <v>0</v>
      </c>
      <c r="J72" s="31" t="e">
        <f t="shared" si="4"/>
        <v>#DIV/0!</v>
      </c>
      <c r="K72" s="24">
        <f t="shared" si="4"/>
        <v>0</v>
      </c>
      <c r="L72" s="31" t="e">
        <f t="shared" si="4"/>
        <v>#DIV/0!</v>
      </c>
      <c r="M72" s="24">
        <f t="shared" si="4"/>
        <v>0</v>
      </c>
      <c r="N72" s="31" t="e">
        <f t="shared" si="4"/>
        <v>#DIV/0!</v>
      </c>
      <c r="O72" s="24">
        <f t="shared" si="4"/>
        <v>0</v>
      </c>
      <c r="P72" s="31" t="e">
        <f t="shared" si="4"/>
        <v>#DIV/0!</v>
      </c>
      <c r="Q72" s="24">
        <f t="shared" si="4"/>
        <v>0</v>
      </c>
      <c r="R72" s="31" t="e">
        <f t="shared" si="4"/>
        <v>#DIV/0!</v>
      </c>
      <c r="S72" s="24">
        <f t="shared" si="4"/>
        <v>0</v>
      </c>
    </row>
    <row r="76" spans="1:19" ht="21" x14ac:dyDescent="0.4">
      <c r="A76" s="34" t="s">
        <v>50</v>
      </c>
    </row>
    <row r="77" spans="1:19" x14ac:dyDescent="0.3">
      <c r="A77" s="79" t="s">
        <v>28</v>
      </c>
      <c r="B77" s="80"/>
      <c r="C77" s="83">
        <v>5330000</v>
      </c>
      <c r="D77" s="85" t="s">
        <v>2</v>
      </c>
    </row>
    <row r="78" spans="1:19" x14ac:dyDescent="0.3">
      <c r="A78" s="81"/>
      <c r="B78" s="82"/>
      <c r="C78" s="84"/>
      <c r="D78" s="86"/>
    </row>
    <row r="79" spans="1:19" x14ac:dyDescent="0.3">
      <c r="A79" s="98" t="s">
        <v>29</v>
      </c>
      <c r="B79" s="99"/>
      <c r="C79" s="40">
        <f>B107</f>
        <v>0</v>
      </c>
      <c r="D79" s="2" t="s">
        <v>2</v>
      </c>
    </row>
    <row r="80" spans="1:19" x14ac:dyDescent="0.3">
      <c r="A80" s="98" t="s">
        <v>45</v>
      </c>
      <c r="B80" s="99"/>
      <c r="C80" s="40">
        <f>B108</f>
        <v>0</v>
      </c>
      <c r="D80" s="2" t="s">
        <v>2</v>
      </c>
    </row>
    <row r="81" spans="1:19" x14ac:dyDescent="0.3">
      <c r="A81" s="98" t="s">
        <v>46</v>
      </c>
      <c r="B81" s="99"/>
      <c r="C81" s="40">
        <f>B109</f>
        <v>0</v>
      </c>
      <c r="D81" s="2" t="s">
        <v>2</v>
      </c>
    </row>
    <row r="82" spans="1:19" x14ac:dyDescent="0.3">
      <c r="A82" s="98" t="s">
        <v>69</v>
      </c>
      <c r="B82" s="99"/>
      <c r="C82" s="40">
        <f>B110</f>
        <v>0</v>
      </c>
      <c r="D82" s="2" t="s">
        <v>2</v>
      </c>
    </row>
    <row r="83" spans="1:19" x14ac:dyDescent="0.3">
      <c r="A83" s="98" t="s">
        <v>70</v>
      </c>
      <c r="B83" s="99"/>
      <c r="C83" s="40">
        <v>0</v>
      </c>
      <c r="D83" s="2" t="s">
        <v>2</v>
      </c>
    </row>
    <row r="84" spans="1:19" x14ac:dyDescent="0.3">
      <c r="A84" s="98" t="s">
        <v>71</v>
      </c>
      <c r="B84" s="99"/>
      <c r="C84" s="40">
        <f>B112</f>
        <v>0</v>
      </c>
      <c r="D84" s="2" t="s">
        <v>2</v>
      </c>
    </row>
    <row r="85" spans="1:19" x14ac:dyDescent="0.3">
      <c r="A85" s="13" t="s">
        <v>22</v>
      </c>
      <c r="B85" s="14"/>
      <c r="C85" s="40">
        <f>C79*0.2</f>
        <v>0</v>
      </c>
      <c r="D85" s="2" t="s">
        <v>23</v>
      </c>
    </row>
    <row r="86" spans="1:19" x14ac:dyDescent="0.3">
      <c r="A86" s="68" t="s">
        <v>27</v>
      </c>
      <c r="B86" s="69"/>
      <c r="C86" s="40">
        <f>C79+C85</f>
        <v>0</v>
      </c>
      <c r="D86" s="2" t="s">
        <v>24</v>
      </c>
    </row>
    <row r="87" spans="1:19" x14ac:dyDescent="0.3">
      <c r="A87" s="68" t="s">
        <v>30</v>
      </c>
      <c r="B87" s="69"/>
      <c r="C87" s="41">
        <f>B107/C77</f>
        <v>0</v>
      </c>
      <c r="D87" s="1" t="s">
        <v>3</v>
      </c>
    </row>
    <row r="89" spans="1:19" ht="15" thickBot="1" x14ac:dyDescent="0.35"/>
    <row r="90" spans="1:19" x14ac:dyDescent="0.3">
      <c r="A90" s="94" t="s">
        <v>39</v>
      </c>
      <c r="B90" s="96" t="s">
        <v>9</v>
      </c>
      <c r="C90" s="96" t="s">
        <v>25</v>
      </c>
      <c r="D90" s="87" t="s">
        <v>10</v>
      </c>
      <c r="E90" s="88"/>
      <c r="F90" s="87" t="s">
        <v>11</v>
      </c>
      <c r="G90" s="88"/>
      <c r="H90" s="87" t="s">
        <v>12</v>
      </c>
      <c r="I90" s="88"/>
      <c r="J90" s="87" t="s">
        <v>17</v>
      </c>
      <c r="K90" s="88"/>
      <c r="L90" s="87" t="s">
        <v>18</v>
      </c>
      <c r="M90" s="88"/>
      <c r="N90" s="87" t="s">
        <v>19</v>
      </c>
      <c r="O90" s="88"/>
      <c r="P90" s="87" t="s">
        <v>20</v>
      </c>
      <c r="Q90" s="88"/>
      <c r="R90" s="87" t="s">
        <v>21</v>
      </c>
      <c r="S90" s="88"/>
    </row>
    <row r="91" spans="1:19" ht="43.8" thickBot="1" x14ac:dyDescent="0.35">
      <c r="A91" s="95"/>
      <c r="B91" s="97"/>
      <c r="C91" s="97"/>
      <c r="D91" s="4" t="s">
        <v>13</v>
      </c>
      <c r="E91" s="5" t="s">
        <v>5</v>
      </c>
      <c r="F91" s="4" t="s">
        <v>13</v>
      </c>
      <c r="G91" s="5" t="s">
        <v>5</v>
      </c>
      <c r="H91" s="4" t="s">
        <v>13</v>
      </c>
      <c r="I91" s="5" t="s">
        <v>5</v>
      </c>
      <c r="J91" s="4" t="s">
        <v>13</v>
      </c>
      <c r="K91" s="5" t="s">
        <v>5</v>
      </c>
      <c r="L91" s="4" t="s">
        <v>13</v>
      </c>
      <c r="M91" s="5" t="s">
        <v>5</v>
      </c>
      <c r="N91" s="4" t="s">
        <v>13</v>
      </c>
      <c r="O91" s="5" t="s">
        <v>5</v>
      </c>
      <c r="P91" s="4" t="s">
        <v>13</v>
      </c>
      <c r="Q91" s="5" t="s">
        <v>5</v>
      </c>
      <c r="R91" s="4" t="s">
        <v>13</v>
      </c>
      <c r="S91" s="5" t="s">
        <v>5</v>
      </c>
    </row>
    <row r="92" spans="1:19" x14ac:dyDescent="0.3">
      <c r="A92" s="19" t="s">
        <v>38</v>
      </c>
      <c r="B92" s="11">
        <f t="shared" ref="B92:B101" si="5">E92+G92+I92+K92+M92+O92+Q92+S92</f>
        <v>0</v>
      </c>
      <c r="C92" s="9" t="e">
        <f>B92/B102</f>
        <v>#DIV/0!</v>
      </c>
      <c r="D92" s="20" t="e">
        <f>E92/E102</f>
        <v>#DIV/0!</v>
      </c>
      <c r="E92" s="6"/>
      <c r="F92" s="20" t="e">
        <f>G92/G102</f>
        <v>#DIV/0!</v>
      </c>
      <c r="G92" s="6"/>
      <c r="H92" s="20" t="e">
        <f>I92/I102</f>
        <v>#DIV/0!</v>
      </c>
      <c r="I92" s="6"/>
      <c r="J92" s="20" t="e">
        <f>K92/K102</f>
        <v>#DIV/0!</v>
      </c>
      <c r="K92" s="6"/>
      <c r="L92" s="20" t="e">
        <f>M92/M102</f>
        <v>#DIV/0!</v>
      </c>
      <c r="M92" s="6"/>
      <c r="N92" s="20" t="e">
        <f>O92/O102</f>
        <v>#DIV/0!</v>
      </c>
      <c r="O92" s="6"/>
      <c r="P92" s="20" t="e">
        <f>Q92/Q102</f>
        <v>#DIV/0!</v>
      </c>
      <c r="Q92" s="6"/>
      <c r="R92" s="20" t="e">
        <f>S92/S102</f>
        <v>#DIV/0!</v>
      </c>
      <c r="S92" s="6"/>
    </row>
    <row r="93" spans="1:19" x14ac:dyDescent="0.3">
      <c r="A93" s="18" t="s">
        <v>15</v>
      </c>
      <c r="B93" s="11">
        <f t="shared" si="5"/>
        <v>0</v>
      </c>
      <c r="C93" s="12" t="e">
        <f>B93/B101</f>
        <v>#DIV/0!</v>
      </c>
      <c r="D93" s="20" t="e">
        <f>E93/E101</f>
        <v>#DIV/0!</v>
      </c>
      <c r="E93" s="6"/>
      <c r="F93" s="20" t="e">
        <f>G93/G101</f>
        <v>#DIV/0!</v>
      </c>
      <c r="G93" s="6"/>
      <c r="H93" s="20" t="e">
        <f>I93/I101</f>
        <v>#DIV/0!</v>
      </c>
      <c r="I93" s="6"/>
      <c r="J93" s="20" t="e">
        <f>K93/K101</f>
        <v>#DIV/0!</v>
      </c>
      <c r="K93" s="6"/>
      <c r="L93" s="20" t="e">
        <f>M93/M101</f>
        <v>#DIV/0!</v>
      </c>
      <c r="M93" s="6"/>
      <c r="N93" s="20" t="e">
        <f>O93/O101</f>
        <v>#DIV/0!</v>
      </c>
      <c r="O93" s="6"/>
      <c r="P93" s="20" t="e">
        <f>Q93/Q101</f>
        <v>#DIV/0!</v>
      </c>
      <c r="Q93" s="6"/>
      <c r="R93" s="20" t="e">
        <f>S93/S101</f>
        <v>#DIV/0!</v>
      </c>
      <c r="S93" s="6"/>
    </row>
    <row r="94" spans="1:19" x14ac:dyDescent="0.3">
      <c r="A94" s="18" t="s">
        <v>16</v>
      </c>
      <c r="B94" s="11">
        <f t="shared" si="5"/>
        <v>0</v>
      </c>
      <c r="C94" s="12" t="e">
        <f>B94/B102</f>
        <v>#DIV/0!</v>
      </c>
      <c r="D94" s="20" t="e">
        <f>E94/E102</f>
        <v>#DIV/0!</v>
      </c>
      <c r="E94" s="6"/>
      <c r="F94" s="20" t="e">
        <f>G94/G102</f>
        <v>#DIV/0!</v>
      </c>
      <c r="G94" s="6"/>
      <c r="H94" s="20" t="e">
        <f>I94/I102</f>
        <v>#DIV/0!</v>
      </c>
      <c r="I94" s="6"/>
      <c r="J94" s="20" t="e">
        <f>K94/K102</f>
        <v>#DIV/0!</v>
      </c>
      <c r="K94" s="6"/>
      <c r="L94" s="20" t="e">
        <f>M94/M102</f>
        <v>#DIV/0!</v>
      </c>
      <c r="M94" s="6"/>
      <c r="N94" s="20" t="e">
        <f>O94/O102</f>
        <v>#DIV/0!</v>
      </c>
      <c r="O94" s="6"/>
      <c r="P94" s="20" t="e">
        <f>Q94/Q102</f>
        <v>#DIV/0!</v>
      </c>
      <c r="Q94" s="6"/>
      <c r="R94" s="20" t="e">
        <f>S94/S102</f>
        <v>#DIV/0!</v>
      </c>
      <c r="S94" s="6"/>
    </row>
    <row r="95" spans="1:19" x14ac:dyDescent="0.3">
      <c r="A95" s="3" t="s">
        <v>26</v>
      </c>
      <c r="B95" s="11">
        <f t="shared" si="5"/>
        <v>0</v>
      </c>
      <c r="C95" s="8" t="e">
        <f>B95/B102</f>
        <v>#DIV/0!</v>
      </c>
      <c r="D95" s="20" t="e">
        <f>E95/E102</f>
        <v>#DIV/0!</v>
      </c>
      <c r="E95" s="7"/>
      <c r="F95" s="20" t="e">
        <f>G95/G102</f>
        <v>#DIV/0!</v>
      </c>
      <c r="G95" s="7"/>
      <c r="H95" s="20" t="e">
        <f>I95/I102</f>
        <v>#DIV/0!</v>
      </c>
      <c r="I95" s="7"/>
      <c r="J95" s="20" t="e">
        <f>K95/K102</f>
        <v>#DIV/0!</v>
      </c>
      <c r="K95" s="7"/>
      <c r="L95" s="20" t="e">
        <f>M95/M102</f>
        <v>#DIV/0!</v>
      </c>
      <c r="M95" s="7"/>
      <c r="N95" s="20" t="e">
        <f>O95/O102</f>
        <v>#DIV/0!</v>
      </c>
      <c r="O95" s="7"/>
      <c r="P95" s="20" t="e">
        <f>Q95/Q102</f>
        <v>#DIV/0!</v>
      </c>
      <c r="Q95" s="7"/>
      <c r="R95" s="20" t="e">
        <f>S95/S102</f>
        <v>#DIV/0!</v>
      </c>
      <c r="S95" s="7"/>
    </row>
    <row r="96" spans="1:19" x14ac:dyDescent="0.3">
      <c r="A96" s="3" t="s">
        <v>6</v>
      </c>
      <c r="B96" s="11">
        <f t="shared" si="5"/>
        <v>0</v>
      </c>
      <c r="C96" s="8" t="e">
        <f>B96/B102</f>
        <v>#DIV/0!</v>
      </c>
      <c r="D96" s="20" t="e">
        <f>E96/E102</f>
        <v>#DIV/0!</v>
      </c>
      <c r="E96" s="7"/>
      <c r="F96" s="20" t="e">
        <f>G96/G102</f>
        <v>#DIV/0!</v>
      </c>
      <c r="G96" s="7"/>
      <c r="H96" s="20" t="e">
        <f>I96/I102</f>
        <v>#DIV/0!</v>
      </c>
      <c r="I96" s="7"/>
      <c r="J96" s="20" t="e">
        <f>K96/K102</f>
        <v>#DIV/0!</v>
      </c>
      <c r="K96" s="7"/>
      <c r="L96" s="20" t="e">
        <f>M96/M102</f>
        <v>#DIV/0!</v>
      </c>
      <c r="M96" s="7"/>
      <c r="N96" s="20" t="e">
        <f>O96/O102</f>
        <v>#DIV/0!</v>
      </c>
      <c r="O96" s="7"/>
      <c r="P96" s="20" t="e">
        <f>Q96/Q102</f>
        <v>#DIV/0!</v>
      </c>
      <c r="Q96" s="7"/>
      <c r="R96" s="20" t="e">
        <f>S96/S102</f>
        <v>#DIV/0!</v>
      </c>
      <c r="S96" s="7"/>
    </row>
    <row r="97" spans="1:19" x14ac:dyDescent="0.3">
      <c r="A97" s="3" t="s">
        <v>14</v>
      </c>
      <c r="B97" s="11">
        <f t="shared" si="5"/>
        <v>0</v>
      </c>
      <c r="C97" s="8" t="e">
        <f>B97/B102</f>
        <v>#DIV/0!</v>
      </c>
      <c r="D97" s="20" t="e">
        <f>E97/E102</f>
        <v>#DIV/0!</v>
      </c>
      <c r="E97" s="7"/>
      <c r="F97" s="20" t="e">
        <f>G97/G102</f>
        <v>#DIV/0!</v>
      </c>
      <c r="G97" s="7"/>
      <c r="H97" s="20" t="e">
        <f>I97/I102</f>
        <v>#DIV/0!</v>
      </c>
      <c r="I97" s="7"/>
      <c r="J97" s="20" t="e">
        <f>K97/K102</f>
        <v>#DIV/0!</v>
      </c>
      <c r="K97" s="7"/>
      <c r="L97" s="20" t="e">
        <f>M97/M102</f>
        <v>#DIV/0!</v>
      </c>
      <c r="M97" s="7"/>
      <c r="N97" s="20" t="e">
        <f>O97/O102</f>
        <v>#DIV/0!</v>
      </c>
      <c r="O97" s="7"/>
      <c r="P97" s="20" t="e">
        <f>Q97/Q102</f>
        <v>#DIV/0!</v>
      </c>
      <c r="Q97" s="7"/>
      <c r="R97" s="20" t="e">
        <f>S97/S102</f>
        <v>#DIV/0!</v>
      </c>
      <c r="S97" s="7"/>
    </row>
    <row r="98" spans="1:19" x14ac:dyDescent="0.3">
      <c r="A98" s="3" t="s">
        <v>7</v>
      </c>
      <c r="B98" s="11">
        <f t="shared" si="5"/>
        <v>0</v>
      </c>
      <c r="C98" s="8" t="e">
        <f>B98/B102</f>
        <v>#DIV/0!</v>
      </c>
      <c r="D98" s="20" t="e">
        <f>E98/E102</f>
        <v>#DIV/0!</v>
      </c>
      <c r="E98" s="7"/>
      <c r="F98" s="20" t="e">
        <f>G98/G102</f>
        <v>#DIV/0!</v>
      </c>
      <c r="G98" s="7"/>
      <c r="H98" s="20" t="e">
        <f>I98/I102</f>
        <v>#DIV/0!</v>
      </c>
      <c r="I98" s="7"/>
      <c r="J98" s="20" t="e">
        <f>K98/K102</f>
        <v>#DIV/0!</v>
      </c>
      <c r="K98" s="7"/>
      <c r="L98" s="20" t="e">
        <f>M98/M102</f>
        <v>#DIV/0!</v>
      </c>
      <c r="M98" s="7"/>
      <c r="N98" s="20" t="e">
        <f>O98/O102</f>
        <v>#DIV/0!</v>
      </c>
      <c r="O98" s="7"/>
      <c r="P98" s="20" t="e">
        <f>Q98/Q102</f>
        <v>#DIV/0!</v>
      </c>
      <c r="Q98" s="7"/>
      <c r="R98" s="20" t="e">
        <f>S98/S102</f>
        <v>#DIV/0!</v>
      </c>
      <c r="S98" s="7"/>
    </row>
    <row r="99" spans="1:19" x14ac:dyDescent="0.3">
      <c r="A99" s="3" t="s">
        <v>8</v>
      </c>
      <c r="B99" s="11">
        <f t="shared" si="5"/>
        <v>0</v>
      </c>
      <c r="C99" s="8" t="e">
        <f>B99/B102</f>
        <v>#DIV/0!</v>
      </c>
      <c r="D99" s="20" t="e">
        <f>E99/E102</f>
        <v>#DIV/0!</v>
      </c>
      <c r="E99" s="7"/>
      <c r="F99" s="20" t="e">
        <f>G99/G102</f>
        <v>#DIV/0!</v>
      </c>
      <c r="G99" s="7"/>
      <c r="H99" s="20" t="e">
        <f>I99/I102</f>
        <v>#DIV/0!</v>
      </c>
      <c r="I99" s="7"/>
      <c r="J99" s="20" t="e">
        <f>K99/K102</f>
        <v>#DIV/0!</v>
      </c>
      <c r="K99" s="7"/>
      <c r="L99" s="20" t="e">
        <f>M99/M102</f>
        <v>#DIV/0!</v>
      </c>
      <c r="M99" s="7"/>
      <c r="N99" s="20" t="e">
        <f>O99/O102</f>
        <v>#DIV/0!</v>
      </c>
      <c r="O99" s="7"/>
      <c r="P99" s="20" t="e">
        <f>Q99/Q102</f>
        <v>#DIV/0!</v>
      </c>
      <c r="Q99" s="7"/>
      <c r="R99" s="20" t="e">
        <f>S99/S102</f>
        <v>#DIV/0!</v>
      </c>
      <c r="S99" s="7"/>
    </row>
    <row r="100" spans="1:19" x14ac:dyDescent="0.3">
      <c r="A100" s="3" t="s">
        <v>41</v>
      </c>
      <c r="B100" s="11">
        <f t="shared" si="5"/>
        <v>0</v>
      </c>
      <c r="C100" s="8" t="e">
        <f>B100/B104</f>
        <v>#DIV/0!</v>
      </c>
      <c r="D100" s="20" t="e">
        <f>E100/E104</f>
        <v>#DIV/0!</v>
      </c>
      <c r="E100" s="7"/>
      <c r="F100" s="20" t="e">
        <f>G100/G104</f>
        <v>#DIV/0!</v>
      </c>
      <c r="G100" s="7"/>
      <c r="H100" s="20" t="e">
        <f>I100/I104</f>
        <v>#DIV/0!</v>
      </c>
      <c r="I100" s="7"/>
      <c r="J100" s="20" t="e">
        <f>K100/K104</f>
        <v>#DIV/0!</v>
      </c>
      <c r="K100" s="7"/>
      <c r="L100" s="20" t="e">
        <f>M100/M104</f>
        <v>#DIV/0!</v>
      </c>
      <c r="M100" s="7"/>
      <c r="N100" s="20" t="e">
        <f>O100/O104</f>
        <v>#DIV/0!</v>
      </c>
      <c r="O100" s="7"/>
      <c r="P100" s="20" t="e">
        <f>Q100/Q104</f>
        <v>#DIV/0!</v>
      </c>
      <c r="Q100" s="7"/>
      <c r="R100" s="20" t="e">
        <f>S100/S104</f>
        <v>#DIV/0!</v>
      </c>
      <c r="S100" s="7"/>
    </row>
    <row r="101" spans="1:19" x14ac:dyDescent="0.3">
      <c r="A101" s="18" t="s">
        <v>42</v>
      </c>
      <c r="B101" s="11">
        <f t="shared" si="5"/>
        <v>0</v>
      </c>
      <c r="C101" s="9" t="e">
        <f>B101/B102</f>
        <v>#DIV/0!</v>
      </c>
      <c r="D101" s="20" t="e">
        <f>E101/E102</f>
        <v>#DIV/0!</v>
      </c>
      <c r="E101" s="6"/>
      <c r="F101" s="20" t="e">
        <f>G101/G102</f>
        <v>#DIV/0!</v>
      </c>
      <c r="G101" s="6"/>
      <c r="H101" s="20" t="e">
        <f>I101/I102</f>
        <v>#DIV/0!</v>
      </c>
      <c r="I101" s="6"/>
      <c r="J101" s="20" t="e">
        <f>K101/K102</f>
        <v>#DIV/0!</v>
      </c>
      <c r="K101" s="6"/>
      <c r="L101" s="20" t="e">
        <f>M101/M102</f>
        <v>#DIV/0!</v>
      </c>
      <c r="M101" s="6"/>
      <c r="N101" s="20" t="e">
        <f>O101/O102</f>
        <v>#DIV/0!</v>
      </c>
      <c r="O101" s="6"/>
      <c r="P101" s="20" t="e">
        <f>Q101/Q102</f>
        <v>#DIV/0!</v>
      </c>
      <c r="Q101" s="6"/>
      <c r="R101" s="20" t="e">
        <f>S101/S102</f>
        <v>#DIV/0!</v>
      </c>
      <c r="S101" s="6"/>
    </row>
    <row r="102" spans="1:19" ht="16.2" thickBot="1" x14ac:dyDescent="0.35">
      <c r="A102" s="22" t="s">
        <v>40</v>
      </c>
      <c r="B102" s="21">
        <f>E102+G102+I102+K102+M102+O102+Q102+S102</f>
        <v>0</v>
      </c>
      <c r="C102" s="17" t="e">
        <f t="shared" ref="C102:S103" si="6">SUM(C92:C101)</f>
        <v>#DIV/0!</v>
      </c>
      <c r="D102" s="23" t="e">
        <f t="shared" si="6"/>
        <v>#DIV/0!</v>
      </c>
      <c r="E102" s="24">
        <f t="shared" si="6"/>
        <v>0</v>
      </c>
      <c r="F102" s="23" t="e">
        <f t="shared" si="6"/>
        <v>#DIV/0!</v>
      </c>
      <c r="G102" s="24">
        <f t="shared" si="6"/>
        <v>0</v>
      </c>
      <c r="H102" s="23" t="e">
        <f t="shared" si="6"/>
        <v>#DIV/0!</v>
      </c>
      <c r="I102" s="24">
        <f t="shared" si="6"/>
        <v>0</v>
      </c>
      <c r="J102" s="23" t="e">
        <f t="shared" si="6"/>
        <v>#DIV/0!</v>
      </c>
      <c r="K102" s="24">
        <f t="shared" si="6"/>
        <v>0</v>
      </c>
      <c r="L102" s="23" t="e">
        <f t="shared" si="6"/>
        <v>#DIV/0!</v>
      </c>
      <c r="M102" s="24">
        <f t="shared" si="6"/>
        <v>0</v>
      </c>
      <c r="N102" s="23" t="e">
        <f t="shared" si="6"/>
        <v>#DIV/0!</v>
      </c>
      <c r="O102" s="24">
        <f t="shared" si="6"/>
        <v>0</v>
      </c>
      <c r="P102" s="23" t="e">
        <f t="shared" si="6"/>
        <v>#DIV/0!</v>
      </c>
      <c r="Q102" s="24">
        <f t="shared" si="6"/>
        <v>0</v>
      </c>
      <c r="R102" s="23" t="e">
        <f t="shared" si="6"/>
        <v>#DIV/0!</v>
      </c>
      <c r="S102" s="24">
        <f t="shared" si="6"/>
        <v>0</v>
      </c>
    </row>
    <row r="103" spans="1:19" ht="16.2" thickBot="1" x14ac:dyDescent="0.35">
      <c r="A103" s="65" t="s">
        <v>72</v>
      </c>
      <c r="B103" s="21">
        <f>E103+G103+I103+K103+M103+O103+Q103+S103</f>
        <v>0</v>
      </c>
      <c r="C103" s="17" t="e">
        <f t="shared" si="6"/>
        <v>#DIV/0!</v>
      </c>
      <c r="D103" s="23" t="e">
        <f t="shared" si="6"/>
        <v>#DIV/0!</v>
      </c>
      <c r="E103" s="24">
        <f t="shared" si="6"/>
        <v>0</v>
      </c>
      <c r="F103" s="23" t="e">
        <f t="shared" si="6"/>
        <v>#DIV/0!</v>
      </c>
      <c r="G103" s="24">
        <f t="shared" si="6"/>
        <v>0</v>
      </c>
      <c r="H103" s="23" t="e">
        <f t="shared" si="6"/>
        <v>#DIV/0!</v>
      </c>
      <c r="I103" s="24">
        <f t="shared" si="6"/>
        <v>0</v>
      </c>
      <c r="J103" s="23" t="e">
        <f t="shared" si="6"/>
        <v>#DIV/0!</v>
      </c>
      <c r="K103" s="24">
        <f t="shared" si="6"/>
        <v>0</v>
      </c>
      <c r="L103" s="23" t="e">
        <f t="shared" si="6"/>
        <v>#DIV/0!</v>
      </c>
      <c r="M103" s="24">
        <f t="shared" si="6"/>
        <v>0</v>
      </c>
      <c r="N103" s="23" t="e">
        <f t="shared" si="6"/>
        <v>#DIV/0!</v>
      </c>
      <c r="O103" s="24">
        <f t="shared" si="6"/>
        <v>0</v>
      </c>
      <c r="P103" s="23" t="e">
        <f t="shared" si="6"/>
        <v>#DIV/0!</v>
      </c>
      <c r="Q103" s="24">
        <f t="shared" si="6"/>
        <v>0</v>
      </c>
      <c r="R103" s="23" t="e">
        <f t="shared" si="6"/>
        <v>#DIV/0!</v>
      </c>
      <c r="S103" s="24">
        <f t="shared" si="6"/>
        <v>0</v>
      </c>
    </row>
    <row r="104" spans="1:19" ht="16.2" thickBot="1" x14ac:dyDescent="0.35">
      <c r="A104" s="65" t="s">
        <v>56</v>
      </c>
      <c r="B104" s="21">
        <f>E104+G104+I104+K104+M104+O104+Q104+S104</f>
        <v>0</v>
      </c>
      <c r="C104" s="17" t="e">
        <f>SUM(C93:C102)</f>
        <v>#DIV/0!</v>
      </c>
      <c r="D104" s="23" t="e">
        <f>SUM(D93:D102)</f>
        <v>#DIV/0!</v>
      </c>
      <c r="E104" s="24">
        <f>SUM(E93:E102)</f>
        <v>0</v>
      </c>
      <c r="F104" s="23" t="e">
        <f>SUM(F93:F102)</f>
        <v>#DIV/0!</v>
      </c>
      <c r="G104" s="24">
        <f>SUM(G93:G102)</f>
        <v>0</v>
      </c>
      <c r="H104" s="23" t="e">
        <f>SUM(H93:H102)</f>
        <v>#DIV/0!</v>
      </c>
      <c r="I104" s="24">
        <f>SUM(I93:I102)</f>
        <v>0</v>
      </c>
      <c r="J104" s="23" t="e">
        <f>SUM(J93:J102)</f>
        <v>#DIV/0!</v>
      </c>
      <c r="K104" s="24">
        <f>SUM(K93:K102)</f>
        <v>0</v>
      </c>
      <c r="L104" s="23" t="e">
        <f>SUM(L93:L102)</f>
        <v>#DIV/0!</v>
      </c>
      <c r="M104" s="24">
        <f>SUM(M93:M102)</f>
        <v>0</v>
      </c>
      <c r="N104" s="23" t="e">
        <f>SUM(N93:N102)</f>
        <v>#DIV/0!</v>
      </c>
      <c r="O104" s="24">
        <f>SUM(O93:O102)</f>
        <v>0</v>
      </c>
      <c r="P104" s="23" t="e">
        <f>SUM(P93:P102)</f>
        <v>#DIV/0!</v>
      </c>
      <c r="Q104" s="24">
        <f>SUM(Q93:Q102)</f>
        <v>0</v>
      </c>
      <c r="R104" s="23" t="e">
        <f>SUM(R93:R102)</f>
        <v>#DIV/0!</v>
      </c>
      <c r="S104" s="24">
        <f>SUM(S93:S102)</f>
        <v>0</v>
      </c>
    </row>
    <row r="105" spans="1:19" ht="16.2" thickBot="1" x14ac:dyDescent="0.35">
      <c r="A105" s="65" t="s">
        <v>57</v>
      </c>
      <c r="B105" s="21">
        <f>E105+G105+I105+K105+M105+O105+Q105+S105</f>
        <v>0</v>
      </c>
      <c r="C105" s="17" t="e">
        <f>SUM(C94:C104)</f>
        <v>#DIV/0!</v>
      </c>
      <c r="D105" s="23" t="e">
        <f>SUM(D94:D104)</f>
        <v>#DIV/0!</v>
      </c>
      <c r="E105" s="24">
        <f>SUM(E94:E104)</f>
        <v>0</v>
      </c>
      <c r="F105" s="23" t="e">
        <f>SUM(F94:F104)</f>
        <v>#DIV/0!</v>
      </c>
      <c r="G105" s="24">
        <f>SUM(G94:G104)</f>
        <v>0</v>
      </c>
      <c r="H105" s="23" t="e">
        <f>SUM(H94:H104)</f>
        <v>#DIV/0!</v>
      </c>
      <c r="I105" s="24">
        <f>SUM(I94:I104)</f>
        <v>0</v>
      </c>
      <c r="J105" s="23" t="e">
        <f>SUM(J94:J104)</f>
        <v>#DIV/0!</v>
      </c>
      <c r="K105" s="24">
        <f>SUM(K94:K104)</f>
        <v>0</v>
      </c>
      <c r="L105" s="23" t="e">
        <f>SUM(L94:L104)</f>
        <v>#DIV/0!</v>
      </c>
      <c r="M105" s="24">
        <f>SUM(M94:M104)</f>
        <v>0</v>
      </c>
      <c r="N105" s="23" t="e">
        <f>SUM(N94:N104)</f>
        <v>#DIV/0!</v>
      </c>
      <c r="O105" s="24">
        <f>SUM(O94:O104)</f>
        <v>0</v>
      </c>
      <c r="P105" s="23" t="e">
        <f>SUM(P94:P104)</f>
        <v>#DIV/0!</v>
      </c>
      <c r="Q105" s="24">
        <f>SUM(Q94:Q104)</f>
        <v>0</v>
      </c>
      <c r="R105" s="23" t="e">
        <f>SUM(R94:R104)</f>
        <v>#DIV/0!</v>
      </c>
      <c r="S105" s="24">
        <f>SUM(S94:S104)</f>
        <v>0</v>
      </c>
    </row>
    <row r="107" spans="1:19" ht="23.4" x14ac:dyDescent="0.45">
      <c r="A107" s="36" t="s">
        <v>49</v>
      </c>
    </row>
    <row r="109" spans="1:19" ht="21" x14ac:dyDescent="0.4">
      <c r="A109" s="34" t="s">
        <v>54</v>
      </c>
    </row>
    <row r="110" spans="1:19" ht="15" thickBot="1" x14ac:dyDescent="0.35"/>
    <row r="111" spans="1:19" x14ac:dyDescent="0.3">
      <c r="A111" s="94" t="s">
        <v>39</v>
      </c>
      <c r="B111" s="96" t="s">
        <v>9</v>
      </c>
      <c r="C111" s="96" t="s">
        <v>25</v>
      </c>
      <c r="D111" s="87" t="s">
        <v>10</v>
      </c>
      <c r="E111" s="88"/>
      <c r="F111" s="87" t="s">
        <v>11</v>
      </c>
      <c r="G111" s="88"/>
      <c r="H111" s="87" t="s">
        <v>12</v>
      </c>
      <c r="I111" s="88"/>
      <c r="J111" s="87" t="s">
        <v>17</v>
      </c>
      <c r="K111" s="88"/>
      <c r="L111" s="87" t="s">
        <v>18</v>
      </c>
      <c r="M111" s="88"/>
      <c r="N111" s="87" t="s">
        <v>19</v>
      </c>
      <c r="O111" s="88"/>
      <c r="P111" s="87" t="s">
        <v>20</v>
      </c>
      <c r="Q111" s="88"/>
      <c r="R111" s="87" t="s">
        <v>21</v>
      </c>
      <c r="S111" s="88"/>
    </row>
    <row r="112" spans="1:19" ht="43.8" thickBot="1" x14ac:dyDescent="0.35">
      <c r="A112" s="95"/>
      <c r="B112" s="97"/>
      <c r="C112" s="97"/>
      <c r="D112" s="4" t="s">
        <v>13</v>
      </c>
      <c r="E112" s="5" t="s">
        <v>5</v>
      </c>
      <c r="F112" s="4" t="s">
        <v>13</v>
      </c>
      <c r="G112" s="5" t="s">
        <v>5</v>
      </c>
      <c r="H112" s="4" t="s">
        <v>13</v>
      </c>
      <c r="I112" s="5" t="s">
        <v>5</v>
      </c>
      <c r="J112" s="4" t="s">
        <v>13</v>
      </c>
      <c r="K112" s="5" t="s">
        <v>5</v>
      </c>
      <c r="L112" s="4" t="s">
        <v>13</v>
      </c>
      <c r="M112" s="5" t="s">
        <v>5</v>
      </c>
      <c r="N112" s="4" t="s">
        <v>13</v>
      </c>
      <c r="O112" s="5" t="s">
        <v>5</v>
      </c>
      <c r="P112" s="4" t="s">
        <v>13</v>
      </c>
      <c r="Q112" s="5" t="s">
        <v>5</v>
      </c>
      <c r="R112" s="4" t="s">
        <v>13</v>
      </c>
      <c r="S112" s="5" t="s">
        <v>5</v>
      </c>
    </row>
    <row r="113" spans="1:19" x14ac:dyDescent="0.3">
      <c r="A113" s="19" t="s">
        <v>38</v>
      </c>
      <c r="B113" s="11">
        <f t="shared" ref="B113:B122" si="7">E113+G113+I113+K113+M113+O113+Q113+S113</f>
        <v>0</v>
      </c>
      <c r="C113" s="9" t="e">
        <f>B113/B123</f>
        <v>#DIV/0!</v>
      </c>
      <c r="D113" s="20" t="e">
        <f>E113/E123</f>
        <v>#DIV/0!</v>
      </c>
      <c r="E113" s="6"/>
      <c r="F113" s="20" t="e">
        <f>G113/G123</f>
        <v>#DIV/0!</v>
      </c>
      <c r="G113" s="6"/>
      <c r="H113" s="20" t="e">
        <f>I113/I123</f>
        <v>#DIV/0!</v>
      </c>
      <c r="I113" s="6"/>
      <c r="J113" s="20" t="e">
        <f>K113/K123</f>
        <v>#DIV/0!</v>
      </c>
      <c r="K113" s="6"/>
      <c r="L113" s="20" t="e">
        <f>M113/M123</f>
        <v>#DIV/0!</v>
      </c>
      <c r="M113" s="6"/>
      <c r="N113" s="20" t="e">
        <f>O113/O123</f>
        <v>#DIV/0!</v>
      </c>
      <c r="O113" s="6"/>
      <c r="P113" s="20" t="e">
        <f>Q113/Q123</f>
        <v>#DIV/0!</v>
      </c>
      <c r="Q113" s="6"/>
      <c r="R113" s="20" t="e">
        <f>S113/S123</f>
        <v>#DIV/0!</v>
      </c>
      <c r="S113" s="6"/>
    </row>
    <row r="114" spans="1:19" x14ac:dyDescent="0.3">
      <c r="A114" s="18" t="s">
        <v>15</v>
      </c>
      <c r="B114" s="11">
        <f t="shared" si="7"/>
        <v>0</v>
      </c>
      <c r="C114" s="12" t="e">
        <f>B114/B122</f>
        <v>#DIV/0!</v>
      </c>
      <c r="D114" s="20" t="e">
        <f>E114/E122</f>
        <v>#DIV/0!</v>
      </c>
      <c r="E114" s="6"/>
      <c r="F114" s="20" t="e">
        <f>G114/G122</f>
        <v>#DIV/0!</v>
      </c>
      <c r="G114" s="6"/>
      <c r="H114" s="20" t="e">
        <f>I114/I122</f>
        <v>#DIV/0!</v>
      </c>
      <c r="I114" s="6"/>
      <c r="J114" s="20" t="e">
        <f>K114/K122</f>
        <v>#DIV/0!</v>
      </c>
      <c r="K114" s="6"/>
      <c r="L114" s="20" t="e">
        <f>M114/M122</f>
        <v>#DIV/0!</v>
      </c>
      <c r="M114" s="6"/>
      <c r="N114" s="20" t="e">
        <f>O114/O122</f>
        <v>#DIV/0!</v>
      </c>
      <c r="O114" s="6"/>
      <c r="P114" s="20" t="e">
        <f>Q114/Q122</f>
        <v>#DIV/0!</v>
      </c>
      <c r="Q114" s="6"/>
      <c r="R114" s="20" t="e">
        <f>S114/S122</f>
        <v>#DIV/0!</v>
      </c>
      <c r="S114" s="6"/>
    </row>
    <row r="115" spans="1:19" x14ac:dyDescent="0.3">
      <c r="A115" s="18" t="s">
        <v>16</v>
      </c>
      <c r="B115" s="11">
        <f t="shared" si="7"/>
        <v>0</v>
      </c>
      <c r="C115" s="12" t="e">
        <f>B115/B123</f>
        <v>#DIV/0!</v>
      </c>
      <c r="D115" s="20" t="e">
        <f>E115/E123</f>
        <v>#DIV/0!</v>
      </c>
      <c r="E115" s="6"/>
      <c r="F115" s="20" t="e">
        <f>G115/G123</f>
        <v>#DIV/0!</v>
      </c>
      <c r="G115" s="6"/>
      <c r="H115" s="20" t="e">
        <f>I115/I123</f>
        <v>#DIV/0!</v>
      </c>
      <c r="I115" s="6"/>
      <c r="J115" s="20" t="e">
        <f>K115/K123</f>
        <v>#DIV/0!</v>
      </c>
      <c r="K115" s="6"/>
      <c r="L115" s="20" t="e">
        <f>M115/M123</f>
        <v>#DIV/0!</v>
      </c>
      <c r="M115" s="6"/>
      <c r="N115" s="20" t="e">
        <f>O115/O123</f>
        <v>#DIV/0!</v>
      </c>
      <c r="O115" s="6"/>
      <c r="P115" s="20" t="e">
        <f>Q115/Q123</f>
        <v>#DIV/0!</v>
      </c>
      <c r="Q115" s="6"/>
      <c r="R115" s="20" t="e">
        <f>S115/S123</f>
        <v>#DIV/0!</v>
      </c>
      <c r="S115" s="6"/>
    </row>
    <row r="116" spans="1:19" x14ac:dyDescent="0.3">
      <c r="A116" s="3" t="s">
        <v>26</v>
      </c>
      <c r="B116" s="11">
        <f t="shared" si="7"/>
        <v>0</v>
      </c>
      <c r="C116" s="8" t="e">
        <f>B116/B123</f>
        <v>#DIV/0!</v>
      </c>
      <c r="D116" s="20" t="e">
        <f>E116/E123</f>
        <v>#DIV/0!</v>
      </c>
      <c r="E116" s="7"/>
      <c r="F116" s="20" t="e">
        <f>G116/G123</f>
        <v>#DIV/0!</v>
      </c>
      <c r="G116" s="7"/>
      <c r="H116" s="20" t="e">
        <f>I116/I123</f>
        <v>#DIV/0!</v>
      </c>
      <c r="I116" s="7"/>
      <c r="J116" s="20" t="e">
        <f>K116/K123</f>
        <v>#DIV/0!</v>
      </c>
      <c r="K116" s="7"/>
      <c r="L116" s="20" t="e">
        <f>M116/M123</f>
        <v>#DIV/0!</v>
      </c>
      <c r="M116" s="7"/>
      <c r="N116" s="20" t="e">
        <f>O116/O123</f>
        <v>#DIV/0!</v>
      </c>
      <c r="O116" s="7"/>
      <c r="P116" s="20" t="e">
        <f>Q116/Q123</f>
        <v>#DIV/0!</v>
      </c>
      <c r="Q116" s="7"/>
      <c r="R116" s="20" t="e">
        <f>S116/S123</f>
        <v>#DIV/0!</v>
      </c>
      <c r="S116" s="7"/>
    </row>
    <row r="117" spans="1:19" x14ac:dyDescent="0.3">
      <c r="A117" s="3" t="s">
        <v>6</v>
      </c>
      <c r="B117" s="11">
        <f t="shared" si="7"/>
        <v>0</v>
      </c>
      <c r="C117" s="8" t="e">
        <f>B117/B123</f>
        <v>#DIV/0!</v>
      </c>
      <c r="D117" s="20" t="e">
        <f>E117/E123</f>
        <v>#DIV/0!</v>
      </c>
      <c r="E117" s="7"/>
      <c r="F117" s="20" t="e">
        <f>G117/G123</f>
        <v>#DIV/0!</v>
      </c>
      <c r="G117" s="7"/>
      <c r="H117" s="20" t="e">
        <f>I117/I123</f>
        <v>#DIV/0!</v>
      </c>
      <c r="I117" s="7"/>
      <c r="J117" s="20" t="e">
        <f>K117/K123</f>
        <v>#DIV/0!</v>
      </c>
      <c r="K117" s="7"/>
      <c r="L117" s="20" t="e">
        <f>M117/M123</f>
        <v>#DIV/0!</v>
      </c>
      <c r="M117" s="7"/>
      <c r="N117" s="20" t="e">
        <f>O117/O123</f>
        <v>#DIV/0!</v>
      </c>
      <c r="O117" s="7"/>
      <c r="P117" s="20" t="e">
        <f>Q117/Q123</f>
        <v>#DIV/0!</v>
      </c>
      <c r="Q117" s="7"/>
      <c r="R117" s="20" t="e">
        <f>S117/S123</f>
        <v>#DIV/0!</v>
      </c>
      <c r="S117" s="7"/>
    </row>
    <row r="118" spans="1:19" x14ac:dyDescent="0.3">
      <c r="A118" s="3" t="s">
        <v>14</v>
      </c>
      <c r="B118" s="11">
        <f t="shared" si="7"/>
        <v>0</v>
      </c>
      <c r="C118" s="8" t="e">
        <f>B118/B123</f>
        <v>#DIV/0!</v>
      </c>
      <c r="D118" s="20" t="e">
        <f>E118/E123</f>
        <v>#DIV/0!</v>
      </c>
      <c r="E118" s="7"/>
      <c r="F118" s="20" t="e">
        <f>G118/G123</f>
        <v>#DIV/0!</v>
      </c>
      <c r="G118" s="7"/>
      <c r="H118" s="20" t="e">
        <f>I118/I123</f>
        <v>#DIV/0!</v>
      </c>
      <c r="I118" s="7"/>
      <c r="J118" s="20" t="e">
        <f>K118/K123</f>
        <v>#DIV/0!</v>
      </c>
      <c r="K118" s="7"/>
      <c r="L118" s="20" t="e">
        <f>M118/M123</f>
        <v>#DIV/0!</v>
      </c>
      <c r="M118" s="7"/>
      <c r="N118" s="20" t="e">
        <f>O118/O123</f>
        <v>#DIV/0!</v>
      </c>
      <c r="O118" s="7"/>
      <c r="P118" s="20" t="e">
        <f>Q118/Q123</f>
        <v>#DIV/0!</v>
      </c>
      <c r="Q118" s="7"/>
      <c r="R118" s="20" t="e">
        <f>S118/S123</f>
        <v>#DIV/0!</v>
      </c>
      <c r="S118" s="7"/>
    </row>
    <row r="119" spans="1:19" x14ac:dyDescent="0.3">
      <c r="A119" s="3" t="s">
        <v>7</v>
      </c>
      <c r="B119" s="11">
        <f t="shared" si="7"/>
        <v>0</v>
      </c>
      <c r="C119" s="8" t="e">
        <f>B119/B123</f>
        <v>#DIV/0!</v>
      </c>
      <c r="D119" s="20" t="e">
        <f>E119/E123</f>
        <v>#DIV/0!</v>
      </c>
      <c r="E119" s="7"/>
      <c r="F119" s="20" t="e">
        <f>G119/G123</f>
        <v>#DIV/0!</v>
      </c>
      <c r="G119" s="7"/>
      <c r="H119" s="20" t="e">
        <f>I119/I123</f>
        <v>#DIV/0!</v>
      </c>
      <c r="I119" s="7"/>
      <c r="J119" s="20" t="e">
        <f>K119/K123</f>
        <v>#DIV/0!</v>
      </c>
      <c r="K119" s="7"/>
      <c r="L119" s="20" t="e">
        <f>M119/M123</f>
        <v>#DIV/0!</v>
      </c>
      <c r="M119" s="7"/>
      <c r="N119" s="20" t="e">
        <f>O119/O123</f>
        <v>#DIV/0!</v>
      </c>
      <c r="O119" s="7"/>
      <c r="P119" s="20" t="e">
        <f>Q119/Q123</f>
        <v>#DIV/0!</v>
      </c>
      <c r="Q119" s="7"/>
      <c r="R119" s="20" t="e">
        <f>S119/S123</f>
        <v>#DIV/0!</v>
      </c>
      <c r="S119" s="7"/>
    </row>
    <row r="120" spans="1:19" x14ac:dyDescent="0.3">
      <c r="A120" s="3" t="s">
        <v>8</v>
      </c>
      <c r="B120" s="11">
        <f t="shared" si="7"/>
        <v>0</v>
      </c>
      <c r="C120" s="8" t="e">
        <f>B120/B123</f>
        <v>#DIV/0!</v>
      </c>
      <c r="D120" s="20" t="e">
        <f>E120/E123</f>
        <v>#DIV/0!</v>
      </c>
      <c r="E120" s="7"/>
      <c r="F120" s="20" t="e">
        <f>G120/G123</f>
        <v>#DIV/0!</v>
      </c>
      <c r="G120" s="7"/>
      <c r="H120" s="20" t="e">
        <f>I120/I123</f>
        <v>#DIV/0!</v>
      </c>
      <c r="I120" s="7"/>
      <c r="J120" s="20" t="e">
        <f>K120/K123</f>
        <v>#DIV/0!</v>
      </c>
      <c r="K120" s="7"/>
      <c r="L120" s="20" t="e">
        <f>M120/M123</f>
        <v>#DIV/0!</v>
      </c>
      <c r="M120" s="7"/>
      <c r="N120" s="20" t="e">
        <f>O120/O123</f>
        <v>#DIV/0!</v>
      </c>
      <c r="O120" s="7"/>
      <c r="P120" s="20" t="e">
        <f>Q120/Q123</f>
        <v>#DIV/0!</v>
      </c>
      <c r="Q120" s="7"/>
      <c r="R120" s="20" t="e">
        <f>S120/S123</f>
        <v>#DIV/0!</v>
      </c>
      <c r="S120" s="7"/>
    </row>
    <row r="121" spans="1:19" x14ac:dyDescent="0.3">
      <c r="A121" s="3" t="s">
        <v>41</v>
      </c>
      <c r="B121" s="11">
        <f t="shared" si="7"/>
        <v>0</v>
      </c>
      <c r="C121" s="8" t="e">
        <f>B121/B124</f>
        <v>#DIV/0!</v>
      </c>
      <c r="D121" s="20" t="e">
        <f>E121/E124</f>
        <v>#DIV/0!</v>
      </c>
      <c r="E121" s="7"/>
      <c r="F121" s="20" t="e">
        <f>G121/G124</f>
        <v>#DIV/0!</v>
      </c>
      <c r="G121" s="7"/>
      <c r="H121" s="20" t="e">
        <f>I121/I124</f>
        <v>#DIV/0!</v>
      </c>
      <c r="I121" s="7"/>
      <c r="J121" s="20" t="e">
        <f>K121/K124</f>
        <v>#DIV/0!</v>
      </c>
      <c r="K121" s="7"/>
      <c r="L121" s="20" t="e">
        <f>M121/M124</f>
        <v>#DIV/0!</v>
      </c>
      <c r="M121" s="7"/>
      <c r="N121" s="20" t="e">
        <f>O121/O124</f>
        <v>#DIV/0!</v>
      </c>
      <c r="O121" s="7"/>
      <c r="P121" s="20" t="e">
        <f>Q121/Q124</f>
        <v>#DIV/0!</v>
      </c>
      <c r="Q121" s="7"/>
      <c r="R121" s="20" t="e">
        <f>S121/S124</f>
        <v>#DIV/0!</v>
      </c>
      <c r="S121" s="7"/>
    </row>
    <row r="122" spans="1:19" x14ac:dyDescent="0.3">
      <c r="A122" s="18" t="s">
        <v>42</v>
      </c>
      <c r="B122" s="11">
        <f t="shared" si="7"/>
        <v>0</v>
      </c>
      <c r="C122" s="9" t="e">
        <f>B122/B123</f>
        <v>#DIV/0!</v>
      </c>
      <c r="D122" s="20" t="e">
        <f>E122/E123</f>
        <v>#DIV/0!</v>
      </c>
      <c r="E122" s="6"/>
      <c r="F122" s="20" t="e">
        <f>G122/G123</f>
        <v>#DIV/0!</v>
      </c>
      <c r="G122" s="6"/>
      <c r="H122" s="20" t="e">
        <f>I122/I123</f>
        <v>#DIV/0!</v>
      </c>
      <c r="I122" s="6"/>
      <c r="J122" s="20" t="e">
        <f>K122/K123</f>
        <v>#DIV/0!</v>
      </c>
      <c r="K122" s="6"/>
      <c r="L122" s="20" t="e">
        <f>M122/M123</f>
        <v>#DIV/0!</v>
      </c>
      <c r="M122" s="6"/>
      <c r="N122" s="20" t="e">
        <f>O122/O123</f>
        <v>#DIV/0!</v>
      </c>
      <c r="O122" s="6"/>
      <c r="P122" s="20" t="e">
        <f>Q122/Q123</f>
        <v>#DIV/0!</v>
      </c>
      <c r="Q122" s="6"/>
      <c r="R122" s="20" t="e">
        <f>S122/S123</f>
        <v>#DIV/0!</v>
      </c>
      <c r="S122" s="6"/>
    </row>
    <row r="123" spans="1:19" ht="16.2" thickBot="1" x14ac:dyDescent="0.35">
      <c r="A123" s="22" t="s">
        <v>40</v>
      </c>
      <c r="B123" s="21">
        <f>E123+G123+I123+K123+M123+O123+Q123+S123</f>
        <v>0</v>
      </c>
      <c r="C123" s="17" t="e">
        <f t="shared" ref="C123:S123" si="8">SUM(C113:C122)</f>
        <v>#DIV/0!</v>
      </c>
      <c r="D123" s="23" t="e">
        <f t="shared" si="8"/>
        <v>#DIV/0!</v>
      </c>
      <c r="E123" s="24">
        <f t="shared" si="8"/>
        <v>0</v>
      </c>
      <c r="F123" s="23" t="e">
        <f t="shared" si="8"/>
        <v>#DIV/0!</v>
      </c>
      <c r="G123" s="24">
        <f t="shared" si="8"/>
        <v>0</v>
      </c>
      <c r="H123" s="23" t="e">
        <f t="shared" si="8"/>
        <v>#DIV/0!</v>
      </c>
      <c r="I123" s="24">
        <f t="shared" si="8"/>
        <v>0</v>
      </c>
      <c r="J123" s="23" t="e">
        <f t="shared" si="8"/>
        <v>#DIV/0!</v>
      </c>
      <c r="K123" s="24">
        <f t="shared" si="8"/>
        <v>0</v>
      </c>
      <c r="L123" s="23" t="e">
        <f t="shared" si="8"/>
        <v>#DIV/0!</v>
      </c>
      <c r="M123" s="24">
        <f t="shared" si="8"/>
        <v>0</v>
      </c>
      <c r="N123" s="23" t="e">
        <f t="shared" si="8"/>
        <v>#DIV/0!</v>
      </c>
      <c r="O123" s="24">
        <f t="shared" si="8"/>
        <v>0</v>
      </c>
      <c r="P123" s="23" t="e">
        <f t="shared" si="8"/>
        <v>#DIV/0!</v>
      </c>
      <c r="Q123" s="24">
        <f t="shared" si="8"/>
        <v>0</v>
      </c>
      <c r="R123" s="23" t="e">
        <f t="shared" si="8"/>
        <v>#DIV/0!</v>
      </c>
      <c r="S123" s="24">
        <f t="shared" si="8"/>
        <v>0</v>
      </c>
    </row>
    <row r="126" spans="1:19" ht="21" x14ac:dyDescent="0.4">
      <c r="A126" s="34" t="s">
        <v>52</v>
      </c>
    </row>
    <row r="127" spans="1:19" ht="15" thickBot="1" x14ac:dyDescent="0.35"/>
    <row r="128" spans="1:19" x14ac:dyDescent="0.3">
      <c r="A128" s="94" t="s">
        <v>39</v>
      </c>
      <c r="B128" s="96" t="s">
        <v>9</v>
      </c>
      <c r="C128" s="96" t="s">
        <v>25</v>
      </c>
      <c r="D128" s="87" t="s">
        <v>10</v>
      </c>
      <c r="E128" s="88"/>
      <c r="F128" s="87" t="s">
        <v>11</v>
      </c>
      <c r="G128" s="88"/>
      <c r="H128" s="87" t="s">
        <v>12</v>
      </c>
      <c r="I128" s="88"/>
      <c r="J128" s="87" t="s">
        <v>17</v>
      </c>
      <c r="K128" s="88"/>
      <c r="L128" s="87" t="s">
        <v>18</v>
      </c>
      <c r="M128" s="88"/>
      <c r="N128" s="87" t="s">
        <v>19</v>
      </c>
      <c r="O128" s="88"/>
      <c r="P128" s="87" t="s">
        <v>20</v>
      </c>
      <c r="Q128" s="88"/>
      <c r="R128" s="87" t="s">
        <v>21</v>
      </c>
      <c r="S128" s="88"/>
    </row>
    <row r="129" spans="1:19" ht="43.8" thickBot="1" x14ac:dyDescent="0.35">
      <c r="A129" s="95"/>
      <c r="B129" s="97"/>
      <c r="C129" s="97"/>
      <c r="D129" s="4" t="s">
        <v>13</v>
      </c>
      <c r="E129" s="5" t="s">
        <v>5</v>
      </c>
      <c r="F129" s="4" t="s">
        <v>13</v>
      </c>
      <c r="G129" s="5" t="s">
        <v>5</v>
      </c>
      <c r="H129" s="4" t="s">
        <v>13</v>
      </c>
      <c r="I129" s="5" t="s">
        <v>5</v>
      </c>
      <c r="J129" s="4" t="s">
        <v>13</v>
      </c>
      <c r="K129" s="5" t="s">
        <v>5</v>
      </c>
      <c r="L129" s="4" t="s">
        <v>13</v>
      </c>
      <c r="M129" s="5" t="s">
        <v>5</v>
      </c>
      <c r="N129" s="4" t="s">
        <v>13</v>
      </c>
      <c r="O129" s="5" t="s">
        <v>5</v>
      </c>
      <c r="P129" s="4" t="s">
        <v>13</v>
      </c>
      <c r="Q129" s="5" t="s">
        <v>5</v>
      </c>
      <c r="R129" s="4" t="s">
        <v>13</v>
      </c>
      <c r="S129" s="5" t="s">
        <v>5</v>
      </c>
    </row>
    <row r="130" spans="1:19" x14ac:dyDescent="0.3">
      <c r="A130" s="19" t="s">
        <v>38</v>
      </c>
      <c r="B130" s="46">
        <f t="shared" ref="B130:B139" si="9">E130+G130+I130+K130+M130+O130+Q130+S130</f>
        <v>0</v>
      </c>
      <c r="C130" s="49" t="e">
        <f>B130/B140</f>
        <v>#DIV/0!</v>
      </c>
      <c r="D130" s="46" t="e">
        <f>E130/E140</f>
        <v>#DIV/0!</v>
      </c>
      <c r="E130" s="6"/>
      <c r="F130" s="46" t="e">
        <f>G130/G140</f>
        <v>#DIV/0!</v>
      </c>
      <c r="G130" s="6"/>
      <c r="H130" s="46" t="e">
        <f>I130/I140</f>
        <v>#DIV/0!</v>
      </c>
      <c r="I130" s="6"/>
      <c r="J130" s="46" t="e">
        <f>K130/K140</f>
        <v>#DIV/0!</v>
      </c>
      <c r="K130" s="6"/>
      <c r="L130" s="46" t="e">
        <f>M130/M140</f>
        <v>#DIV/0!</v>
      </c>
      <c r="M130" s="6"/>
      <c r="N130" s="46" t="e">
        <f>O130/O140</f>
        <v>#DIV/0!</v>
      </c>
      <c r="O130" s="6"/>
      <c r="P130" s="46" t="e">
        <f>Q130/Q140</f>
        <v>#DIV/0!</v>
      </c>
      <c r="Q130" s="6"/>
      <c r="R130" s="46" t="e">
        <f>S130/S140</f>
        <v>#DIV/0!</v>
      </c>
      <c r="S130" s="6"/>
    </row>
    <row r="131" spans="1:19" x14ac:dyDescent="0.3">
      <c r="A131" s="18" t="s">
        <v>15</v>
      </c>
      <c r="B131" s="46">
        <f t="shared" si="9"/>
        <v>0</v>
      </c>
      <c r="C131" s="50" t="e">
        <f>B131/B139</f>
        <v>#DIV/0!</v>
      </c>
      <c r="D131" s="46" t="e">
        <f>E131/E139</f>
        <v>#DIV/0!</v>
      </c>
      <c r="E131" s="6"/>
      <c r="F131" s="46" t="e">
        <f>G131/G139</f>
        <v>#DIV/0!</v>
      </c>
      <c r="G131" s="6"/>
      <c r="H131" s="46" t="e">
        <f>I131/I139</f>
        <v>#DIV/0!</v>
      </c>
      <c r="I131" s="6"/>
      <c r="J131" s="46" t="e">
        <f>K131/K139</f>
        <v>#DIV/0!</v>
      </c>
      <c r="K131" s="6"/>
      <c r="L131" s="46" t="e">
        <f>M131/M139</f>
        <v>#DIV/0!</v>
      </c>
      <c r="M131" s="6"/>
      <c r="N131" s="46" t="e">
        <f>O131/O139</f>
        <v>#DIV/0!</v>
      </c>
      <c r="O131" s="6"/>
      <c r="P131" s="46" t="e">
        <f>Q131/Q139</f>
        <v>#DIV/0!</v>
      </c>
      <c r="Q131" s="6"/>
      <c r="R131" s="46" t="e">
        <f>S131/S139</f>
        <v>#DIV/0!</v>
      </c>
      <c r="S131" s="6"/>
    </row>
    <row r="132" spans="1:19" x14ac:dyDescent="0.3">
      <c r="A132" s="18" t="s">
        <v>16</v>
      </c>
      <c r="B132" s="46">
        <f t="shared" si="9"/>
        <v>0</v>
      </c>
      <c r="C132" s="50" t="e">
        <f>B132/B140</f>
        <v>#DIV/0!</v>
      </c>
      <c r="D132" s="46" t="e">
        <f>E132/E140</f>
        <v>#DIV/0!</v>
      </c>
      <c r="E132" s="6"/>
      <c r="F132" s="46" t="e">
        <f>G132/G140</f>
        <v>#DIV/0!</v>
      </c>
      <c r="G132" s="6"/>
      <c r="H132" s="46" t="e">
        <f>I132/I140</f>
        <v>#DIV/0!</v>
      </c>
      <c r="I132" s="6"/>
      <c r="J132" s="46" t="e">
        <f>K132/K140</f>
        <v>#DIV/0!</v>
      </c>
      <c r="K132" s="6"/>
      <c r="L132" s="46" t="e">
        <f>M132/M140</f>
        <v>#DIV/0!</v>
      </c>
      <c r="M132" s="6"/>
      <c r="N132" s="46" t="e">
        <f>O132/O140</f>
        <v>#DIV/0!</v>
      </c>
      <c r="O132" s="6"/>
      <c r="P132" s="46" t="e">
        <f>Q132/Q140</f>
        <v>#DIV/0!</v>
      </c>
      <c r="Q132" s="6"/>
      <c r="R132" s="46" t="e">
        <f>S132/S140</f>
        <v>#DIV/0!</v>
      </c>
      <c r="S132" s="6"/>
    </row>
    <row r="133" spans="1:19" x14ac:dyDescent="0.3">
      <c r="A133" s="3" t="s">
        <v>26</v>
      </c>
      <c r="B133" s="46">
        <f t="shared" si="9"/>
        <v>0</v>
      </c>
      <c r="C133" s="51" t="e">
        <f>B133/B140</f>
        <v>#DIV/0!</v>
      </c>
      <c r="D133" s="46" t="e">
        <f>E133/E140</f>
        <v>#DIV/0!</v>
      </c>
      <c r="E133" s="7"/>
      <c r="F133" s="46" t="e">
        <f>G133/G140</f>
        <v>#DIV/0!</v>
      </c>
      <c r="G133" s="7"/>
      <c r="H133" s="46" t="e">
        <f>I133/I140</f>
        <v>#DIV/0!</v>
      </c>
      <c r="I133" s="7"/>
      <c r="J133" s="46" t="e">
        <f>K133/K140</f>
        <v>#DIV/0!</v>
      </c>
      <c r="K133" s="7"/>
      <c r="L133" s="46" t="e">
        <f>M133/M140</f>
        <v>#DIV/0!</v>
      </c>
      <c r="M133" s="7"/>
      <c r="N133" s="46" t="e">
        <f>O133/O140</f>
        <v>#DIV/0!</v>
      </c>
      <c r="O133" s="7"/>
      <c r="P133" s="46" t="e">
        <f>Q133/Q140</f>
        <v>#DIV/0!</v>
      </c>
      <c r="Q133" s="7"/>
      <c r="R133" s="46" t="e">
        <f>S133/S140</f>
        <v>#DIV/0!</v>
      </c>
      <c r="S133" s="7"/>
    </row>
    <row r="134" spans="1:19" x14ac:dyDescent="0.3">
      <c r="A134" s="3" t="s">
        <v>6</v>
      </c>
      <c r="B134" s="46">
        <f t="shared" si="9"/>
        <v>0</v>
      </c>
      <c r="C134" s="51" t="e">
        <f>B134/B140</f>
        <v>#DIV/0!</v>
      </c>
      <c r="D134" s="46" t="e">
        <f>E134/E140</f>
        <v>#DIV/0!</v>
      </c>
      <c r="E134" s="7"/>
      <c r="F134" s="46" t="e">
        <f>G134/G140</f>
        <v>#DIV/0!</v>
      </c>
      <c r="G134" s="7"/>
      <c r="H134" s="46" t="e">
        <f>I134/I140</f>
        <v>#DIV/0!</v>
      </c>
      <c r="I134" s="7"/>
      <c r="J134" s="46" t="e">
        <f>K134/K140</f>
        <v>#DIV/0!</v>
      </c>
      <c r="K134" s="7"/>
      <c r="L134" s="46" t="e">
        <f>M134/M140</f>
        <v>#DIV/0!</v>
      </c>
      <c r="M134" s="7"/>
      <c r="N134" s="46" t="e">
        <f>O134/O140</f>
        <v>#DIV/0!</v>
      </c>
      <c r="O134" s="7"/>
      <c r="P134" s="46" t="e">
        <f>Q134/Q140</f>
        <v>#DIV/0!</v>
      </c>
      <c r="Q134" s="7"/>
      <c r="R134" s="46" t="e">
        <f>S134/S140</f>
        <v>#DIV/0!</v>
      </c>
      <c r="S134" s="7"/>
    </row>
    <row r="135" spans="1:19" s="62" customFormat="1" x14ac:dyDescent="0.3">
      <c r="A135" s="58" t="s">
        <v>14</v>
      </c>
      <c r="B135" s="59">
        <f t="shared" si="9"/>
        <v>0</v>
      </c>
      <c r="C135" s="60" t="e">
        <f>B135/B140</f>
        <v>#DIV/0!</v>
      </c>
      <c r="D135" s="59" t="e">
        <f>E135/E140</f>
        <v>#DIV/0!</v>
      </c>
      <c r="E135" s="61"/>
      <c r="F135" s="59" t="e">
        <f>G135/G140</f>
        <v>#DIV/0!</v>
      </c>
      <c r="G135" s="61"/>
      <c r="H135" s="59" t="e">
        <f>I135/I140</f>
        <v>#DIV/0!</v>
      </c>
      <c r="I135" s="61"/>
      <c r="J135" s="59" t="e">
        <f>K135/K140</f>
        <v>#DIV/0!</v>
      </c>
      <c r="K135" s="61"/>
      <c r="L135" s="59" t="e">
        <f>M135/M140</f>
        <v>#DIV/0!</v>
      </c>
      <c r="M135" s="61"/>
      <c r="N135" s="59" t="e">
        <f>O135/O140</f>
        <v>#DIV/0!</v>
      </c>
      <c r="O135" s="61"/>
      <c r="P135" s="59" t="e">
        <f>Q135/Q140</f>
        <v>#DIV/0!</v>
      </c>
      <c r="Q135" s="61"/>
      <c r="R135" s="59" t="e">
        <f>S135/S140</f>
        <v>#DIV/0!</v>
      </c>
      <c r="S135" s="61"/>
    </row>
    <row r="136" spans="1:19" s="62" customFormat="1" x14ac:dyDescent="0.3">
      <c r="A136" s="58" t="s">
        <v>7</v>
      </c>
      <c r="B136" s="59">
        <f t="shared" si="9"/>
        <v>0</v>
      </c>
      <c r="C136" s="60" t="e">
        <f>B136/B140</f>
        <v>#DIV/0!</v>
      </c>
      <c r="D136" s="59" t="e">
        <f>E136/E140</f>
        <v>#DIV/0!</v>
      </c>
      <c r="E136" s="61"/>
      <c r="F136" s="59" t="e">
        <f>G136/G140</f>
        <v>#DIV/0!</v>
      </c>
      <c r="G136" s="61"/>
      <c r="H136" s="59" t="e">
        <f>I136/I140</f>
        <v>#DIV/0!</v>
      </c>
      <c r="I136" s="61"/>
      <c r="J136" s="59" t="e">
        <f>K136/K140</f>
        <v>#DIV/0!</v>
      </c>
      <c r="K136" s="61"/>
      <c r="L136" s="59" t="e">
        <f>M136/M140</f>
        <v>#DIV/0!</v>
      </c>
      <c r="M136" s="61"/>
      <c r="N136" s="59" t="e">
        <f>O136/O140</f>
        <v>#DIV/0!</v>
      </c>
      <c r="O136" s="61"/>
      <c r="P136" s="59" t="e">
        <f>Q136/Q140</f>
        <v>#DIV/0!</v>
      </c>
      <c r="Q136" s="61"/>
      <c r="R136" s="59" t="e">
        <f>S136/S140</f>
        <v>#DIV/0!</v>
      </c>
      <c r="S136" s="61"/>
    </row>
    <row r="137" spans="1:19" s="62" customFormat="1" x14ac:dyDescent="0.3">
      <c r="A137" s="58" t="s">
        <v>8</v>
      </c>
      <c r="B137" s="59">
        <f t="shared" si="9"/>
        <v>0</v>
      </c>
      <c r="C137" s="60" t="e">
        <f>B137/B140</f>
        <v>#DIV/0!</v>
      </c>
      <c r="D137" s="59" t="e">
        <f>E137/E140</f>
        <v>#DIV/0!</v>
      </c>
      <c r="E137" s="61"/>
      <c r="F137" s="59" t="e">
        <f>G137/G140</f>
        <v>#DIV/0!</v>
      </c>
      <c r="G137" s="61"/>
      <c r="H137" s="59" t="e">
        <f>I137/I140</f>
        <v>#DIV/0!</v>
      </c>
      <c r="I137" s="61"/>
      <c r="J137" s="59" t="e">
        <f>K137/K140</f>
        <v>#DIV/0!</v>
      </c>
      <c r="K137" s="61"/>
      <c r="L137" s="59" t="e">
        <f>M137/M140</f>
        <v>#DIV/0!</v>
      </c>
      <c r="M137" s="61"/>
      <c r="N137" s="59" t="e">
        <f>O137/O140</f>
        <v>#DIV/0!</v>
      </c>
      <c r="O137" s="61"/>
      <c r="P137" s="59" t="e">
        <f>Q137/Q140</f>
        <v>#DIV/0!</v>
      </c>
      <c r="Q137" s="61"/>
      <c r="R137" s="59" t="e">
        <f>S137/S140</f>
        <v>#DIV/0!</v>
      </c>
      <c r="S137" s="61"/>
    </row>
    <row r="138" spans="1:19" x14ac:dyDescent="0.3">
      <c r="A138" s="3" t="s">
        <v>41</v>
      </c>
      <c r="B138" s="46">
        <f t="shared" si="9"/>
        <v>0</v>
      </c>
      <c r="C138" s="51" t="e">
        <f>B138/B143</f>
        <v>#DIV/0!</v>
      </c>
      <c r="D138" s="46" t="e">
        <f>E138/E143</f>
        <v>#DIV/0!</v>
      </c>
      <c r="E138" s="7"/>
      <c r="F138" s="46" t="e">
        <f>G138/G143</f>
        <v>#DIV/0!</v>
      </c>
      <c r="G138" s="7"/>
      <c r="H138" s="46" t="e">
        <f>I138/I143</f>
        <v>#DIV/0!</v>
      </c>
      <c r="I138" s="7"/>
      <c r="J138" s="46" t="e">
        <f>K138/K143</f>
        <v>#DIV/0!</v>
      </c>
      <c r="K138" s="7"/>
      <c r="L138" s="46" t="e">
        <f>M138/M143</f>
        <v>#DIV/0!</v>
      </c>
      <c r="M138" s="7"/>
      <c r="N138" s="46" t="e">
        <f>O138/O143</f>
        <v>#DIV/0!</v>
      </c>
      <c r="O138" s="7"/>
      <c r="P138" s="46" t="e">
        <f>Q138/Q143</f>
        <v>#DIV/0!</v>
      </c>
      <c r="Q138" s="7"/>
      <c r="R138" s="46" t="e">
        <f>S138/S143</f>
        <v>#DIV/0!</v>
      </c>
      <c r="S138" s="7"/>
    </row>
    <row r="139" spans="1:19" x14ac:dyDescent="0.3">
      <c r="A139" s="18" t="s">
        <v>42</v>
      </c>
      <c r="B139" s="46">
        <f t="shared" si="9"/>
        <v>0</v>
      </c>
      <c r="C139" s="49" t="e">
        <f>B139/B140</f>
        <v>#DIV/0!</v>
      </c>
      <c r="D139" s="46" t="e">
        <f>E139/E140</f>
        <v>#DIV/0!</v>
      </c>
      <c r="E139" s="6"/>
      <c r="F139" s="46" t="e">
        <f>G139/G140</f>
        <v>#DIV/0!</v>
      </c>
      <c r="G139" s="6"/>
      <c r="H139" s="46" t="e">
        <f>I139/I140</f>
        <v>#DIV/0!</v>
      </c>
      <c r="I139" s="6"/>
      <c r="J139" s="46" t="e">
        <f>K139/K140</f>
        <v>#DIV/0!</v>
      </c>
      <c r="K139" s="6"/>
      <c r="L139" s="46" t="e">
        <f>M139/M140</f>
        <v>#DIV/0!</v>
      </c>
      <c r="M139" s="6"/>
      <c r="N139" s="46" t="e">
        <f>O139/O140</f>
        <v>#DIV/0!</v>
      </c>
      <c r="O139" s="6"/>
      <c r="P139" s="46" t="e">
        <f>Q139/Q140</f>
        <v>#DIV/0!</v>
      </c>
      <c r="Q139" s="6"/>
      <c r="R139" s="46" t="e">
        <f>S139/S140</f>
        <v>#DIV/0!</v>
      </c>
      <c r="S139" s="6"/>
    </row>
    <row r="140" spans="1:19" ht="16.2" thickBot="1" x14ac:dyDescent="0.35">
      <c r="A140" s="48" t="s">
        <v>40</v>
      </c>
      <c r="B140" s="47">
        <f>E140+G140+I140+K140+M140+O140+Q140+S140</f>
        <v>0</v>
      </c>
      <c r="C140" s="52" t="e">
        <f t="shared" ref="C140:S142" si="10">SUM(C130:C139)</f>
        <v>#DIV/0!</v>
      </c>
      <c r="D140" s="47" t="e">
        <f t="shared" si="10"/>
        <v>#DIV/0!</v>
      </c>
      <c r="E140" s="24">
        <f t="shared" si="10"/>
        <v>0</v>
      </c>
      <c r="F140" s="47" t="e">
        <f t="shared" si="10"/>
        <v>#DIV/0!</v>
      </c>
      <c r="G140" s="24">
        <f t="shared" si="10"/>
        <v>0</v>
      </c>
      <c r="H140" s="47" t="e">
        <f t="shared" si="10"/>
        <v>#DIV/0!</v>
      </c>
      <c r="I140" s="24">
        <f t="shared" si="10"/>
        <v>0</v>
      </c>
      <c r="J140" s="47" t="e">
        <f t="shared" si="10"/>
        <v>#DIV/0!</v>
      </c>
      <c r="K140" s="24">
        <f t="shared" si="10"/>
        <v>0</v>
      </c>
      <c r="L140" s="47" t="e">
        <f t="shared" si="10"/>
        <v>#DIV/0!</v>
      </c>
      <c r="M140" s="24">
        <f t="shared" si="10"/>
        <v>0</v>
      </c>
      <c r="N140" s="47" t="e">
        <f t="shared" si="10"/>
        <v>#DIV/0!</v>
      </c>
      <c r="O140" s="24">
        <f t="shared" si="10"/>
        <v>0</v>
      </c>
      <c r="P140" s="47" t="e">
        <f t="shared" si="10"/>
        <v>#DIV/0!</v>
      </c>
      <c r="Q140" s="24">
        <f t="shared" si="10"/>
        <v>0</v>
      </c>
      <c r="R140" s="47" t="e">
        <f t="shared" si="10"/>
        <v>#DIV/0!</v>
      </c>
      <c r="S140" s="24">
        <f t="shared" si="10"/>
        <v>0</v>
      </c>
    </row>
    <row r="141" spans="1:19" ht="16.2" thickBot="1" x14ac:dyDescent="0.35">
      <c r="A141" s="67" t="s">
        <v>56</v>
      </c>
      <c r="B141" s="47">
        <f>E141+G141+I141+K141+M141+O141+Q141+S141</f>
        <v>0</v>
      </c>
      <c r="C141" s="52" t="e">
        <f t="shared" si="10"/>
        <v>#DIV/0!</v>
      </c>
      <c r="D141" s="47" t="e">
        <f t="shared" si="10"/>
        <v>#DIV/0!</v>
      </c>
      <c r="E141" s="24">
        <f t="shared" si="10"/>
        <v>0</v>
      </c>
      <c r="F141" s="47" t="e">
        <f t="shared" si="10"/>
        <v>#DIV/0!</v>
      </c>
      <c r="G141" s="24">
        <f t="shared" si="10"/>
        <v>0</v>
      </c>
      <c r="H141" s="47" t="e">
        <f t="shared" si="10"/>
        <v>#DIV/0!</v>
      </c>
      <c r="I141" s="24">
        <f t="shared" si="10"/>
        <v>0</v>
      </c>
      <c r="J141" s="47" t="e">
        <f t="shared" si="10"/>
        <v>#DIV/0!</v>
      </c>
      <c r="K141" s="24">
        <f t="shared" si="10"/>
        <v>0</v>
      </c>
      <c r="L141" s="47" t="e">
        <f t="shared" si="10"/>
        <v>#DIV/0!</v>
      </c>
      <c r="M141" s="24">
        <f t="shared" si="10"/>
        <v>0</v>
      </c>
      <c r="N141" s="47" t="e">
        <f t="shared" si="10"/>
        <v>#DIV/0!</v>
      </c>
      <c r="O141" s="24">
        <f t="shared" si="10"/>
        <v>0</v>
      </c>
      <c r="P141" s="47" t="e">
        <f t="shared" si="10"/>
        <v>#DIV/0!</v>
      </c>
      <c r="Q141" s="24">
        <f t="shared" si="10"/>
        <v>0</v>
      </c>
      <c r="R141" s="47" t="e">
        <f t="shared" si="10"/>
        <v>#DIV/0!</v>
      </c>
      <c r="S141" s="24">
        <f t="shared" si="10"/>
        <v>0</v>
      </c>
    </row>
    <row r="142" spans="1:19" ht="16.2" thickBot="1" x14ac:dyDescent="0.35">
      <c r="A142" s="67" t="s">
        <v>57</v>
      </c>
      <c r="B142" s="47">
        <f>E142+G142+I142+K142+M142+O142+Q142+S142</f>
        <v>0</v>
      </c>
      <c r="C142" s="52" t="e">
        <f t="shared" si="10"/>
        <v>#DIV/0!</v>
      </c>
      <c r="D142" s="47" t="e">
        <f t="shared" si="10"/>
        <v>#DIV/0!</v>
      </c>
      <c r="E142" s="24">
        <f t="shared" si="10"/>
        <v>0</v>
      </c>
      <c r="F142" s="47" t="e">
        <f t="shared" si="10"/>
        <v>#DIV/0!</v>
      </c>
      <c r="G142" s="24">
        <f t="shared" si="10"/>
        <v>0</v>
      </c>
      <c r="H142" s="47" t="e">
        <f t="shared" si="10"/>
        <v>#DIV/0!</v>
      </c>
      <c r="I142" s="24">
        <f t="shared" si="10"/>
        <v>0</v>
      </c>
      <c r="J142" s="47" t="e">
        <f t="shared" si="10"/>
        <v>#DIV/0!</v>
      </c>
      <c r="K142" s="24">
        <f t="shared" si="10"/>
        <v>0</v>
      </c>
      <c r="L142" s="47" t="e">
        <f t="shared" si="10"/>
        <v>#DIV/0!</v>
      </c>
      <c r="M142" s="24">
        <f t="shared" si="10"/>
        <v>0</v>
      </c>
      <c r="N142" s="47" t="e">
        <f t="shared" si="10"/>
        <v>#DIV/0!</v>
      </c>
      <c r="O142" s="24">
        <f t="shared" si="10"/>
        <v>0</v>
      </c>
      <c r="P142" s="47" t="e">
        <f t="shared" si="10"/>
        <v>#DIV/0!</v>
      </c>
      <c r="Q142" s="24">
        <f t="shared" si="10"/>
        <v>0</v>
      </c>
      <c r="R142" s="47" t="e">
        <f t="shared" si="10"/>
        <v>#DIV/0!</v>
      </c>
      <c r="S142" s="24">
        <f t="shared" si="10"/>
        <v>0</v>
      </c>
    </row>
    <row r="145" spans="1:19" ht="21" x14ac:dyDescent="0.4">
      <c r="A145" s="34" t="s">
        <v>53</v>
      </c>
    </row>
    <row r="146" spans="1:19" ht="15" thickBot="1" x14ac:dyDescent="0.35"/>
    <row r="147" spans="1:19" x14ac:dyDescent="0.3">
      <c r="A147" s="94" t="s">
        <v>39</v>
      </c>
      <c r="B147" s="96" t="s">
        <v>9</v>
      </c>
      <c r="C147" s="96" t="s">
        <v>25</v>
      </c>
      <c r="D147" s="87" t="s">
        <v>10</v>
      </c>
      <c r="E147" s="88"/>
      <c r="F147" s="87" t="s">
        <v>11</v>
      </c>
      <c r="G147" s="88"/>
      <c r="H147" s="87" t="s">
        <v>12</v>
      </c>
      <c r="I147" s="88"/>
      <c r="J147" s="87" t="s">
        <v>17</v>
      </c>
      <c r="K147" s="88"/>
      <c r="L147" s="87" t="s">
        <v>18</v>
      </c>
      <c r="M147" s="88"/>
      <c r="N147" s="87" t="s">
        <v>19</v>
      </c>
      <c r="O147" s="88"/>
      <c r="P147" s="87" t="s">
        <v>20</v>
      </c>
      <c r="Q147" s="88"/>
      <c r="R147" s="87" t="s">
        <v>21</v>
      </c>
      <c r="S147" s="88"/>
    </row>
    <row r="148" spans="1:19" ht="43.8" thickBot="1" x14ac:dyDescent="0.35">
      <c r="A148" s="95"/>
      <c r="B148" s="97"/>
      <c r="C148" s="97"/>
      <c r="D148" s="4" t="s">
        <v>13</v>
      </c>
      <c r="E148" s="5" t="s">
        <v>5</v>
      </c>
      <c r="F148" s="4" t="s">
        <v>13</v>
      </c>
      <c r="G148" s="5" t="s">
        <v>5</v>
      </c>
      <c r="H148" s="4" t="s">
        <v>13</v>
      </c>
      <c r="I148" s="5" t="s">
        <v>5</v>
      </c>
      <c r="J148" s="4" t="s">
        <v>13</v>
      </c>
      <c r="K148" s="5" t="s">
        <v>5</v>
      </c>
      <c r="L148" s="4" t="s">
        <v>13</v>
      </c>
      <c r="M148" s="5" t="s">
        <v>5</v>
      </c>
      <c r="N148" s="4" t="s">
        <v>13</v>
      </c>
      <c r="O148" s="5" t="s">
        <v>5</v>
      </c>
      <c r="P148" s="4" t="s">
        <v>13</v>
      </c>
      <c r="Q148" s="5" t="s">
        <v>5</v>
      </c>
      <c r="R148" s="4" t="s">
        <v>13</v>
      </c>
      <c r="S148" s="5" t="s">
        <v>5</v>
      </c>
    </row>
    <row r="149" spans="1:19" x14ac:dyDescent="0.3">
      <c r="A149" s="19" t="s">
        <v>38</v>
      </c>
      <c r="B149" s="53">
        <f t="shared" ref="B149:B158" si="11">E149+G149+I149+K149+M149+O149+Q149+S149</f>
        <v>0</v>
      </c>
      <c r="C149" s="54" t="e">
        <f>B149/B159</f>
        <v>#DIV/0!</v>
      </c>
      <c r="D149" s="53" t="e">
        <f>E149/E159</f>
        <v>#DIV/0!</v>
      </c>
      <c r="E149" s="6"/>
      <c r="F149" s="53" t="e">
        <f>G149/G159</f>
        <v>#DIV/0!</v>
      </c>
      <c r="G149" s="6"/>
      <c r="H149" s="53" t="e">
        <f>I149/I159</f>
        <v>#DIV/0!</v>
      </c>
      <c r="I149" s="6"/>
      <c r="J149" s="53" t="e">
        <f>K149/K159</f>
        <v>#DIV/0!</v>
      </c>
      <c r="K149" s="6"/>
      <c r="L149" s="53" t="e">
        <f>M149/M159</f>
        <v>#DIV/0!</v>
      </c>
      <c r="M149" s="6"/>
      <c r="N149" s="53" t="e">
        <f>O149/O159</f>
        <v>#DIV/0!</v>
      </c>
      <c r="O149" s="6"/>
      <c r="P149" s="53" t="e">
        <f>Q149/Q159</f>
        <v>#DIV/0!</v>
      </c>
      <c r="Q149" s="6"/>
      <c r="R149" s="53" t="e">
        <f>S149/S159</f>
        <v>#DIV/0!</v>
      </c>
      <c r="S149" s="6"/>
    </row>
    <row r="150" spans="1:19" x14ac:dyDescent="0.3">
      <c r="A150" s="18" t="s">
        <v>15</v>
      </c>
      <c r="B150" s="53">
        <f t="shared" si="11"/>
        <v>0</v>
      </c>
      <c r="C150" s="55" t="e">
        <f>B150/B158</f>
        <v>#DIV/0!</v>
      </c>
      <c r="D150" s="53" t="e">
        <f>E150/E158</f>
        <v>#DIV/0!</v>
      </c>
      <c r="E150" s="6"/>
      <c r="F150" s="53" t="e">
        <f>G150/G158</f>
        <v>#DIV/0!</v>
      </c>
      <c r="G150" s="6"/>
      <c r="H150" s="53" t="e">
        <f>I150/I158</f>
        <v>#DIV/0!</v>
      </c>
      <c r="I150" s="6"/>
      <c r="J150" s="53" t="e">
        <f>K150/K158</f>
        <v>#DIV/0!</v>
      </c>
      <c r="K150" s="6"/>
      <c r="L150" s="53" t="e">
        <f>M150/M158</f>
        <v>#DIV/0!</v>
      </c>
      <c r="M150" s="6"/>
      <c r="N150" s="53" t="e">
        <f>O150/O158</f>
        <v>#DIV/0!</v>
      </c>
      <c r="O150" s="6"/>
      <c r="P150" s="53" t="e">
        <f>Q150/Q158</f>
        <v>#DIV/0!</v>
      </c>
      <c r="Q150" s="6"/>
      <c r="R150" s="53" t="e">
        <f>S150/S158</f>
        <v>#DIV/0!</v>
      </c>
      <c r="S150" s="6"/>
    </row>
    <row r="151" spans="1:19" x14ac:dyDescent="0.3">
      <c r="A151" s="18" t="s">
        <v>16</v>
      </c>
      <c r="B151" s="53">
        <f t="shared" si="11"/>
        <v>0</v>
      </c>
      <c r="C151" s="55" t="e">
        <f>B151/B159</f>
        <v>#DIV/0!</v>
      </c>
      <c r="D151" s="53" t="e">
        <f>E151/E159</f>
        <v>#DIV/0!</v>
      </c>
      <c r="E151" s="6"/>
      <c r="F151" s="53" t="e">
        <f>G151/G159</f>
        <v>#DIV/0!</v>
      </c>
      <c r="G151" s="6"/>
      <c r="H151" s="53" t="e">
        <f>I151/I159</f>
        <v>#DIV/0!</v>
      </c>
      <c r="I151" s="6"/>
      <c r="J151" s="53" t="e">
        <f>K151/K159</f>
        <v>#DIV/0!</v>
      </c>
      <c r="K151" s="6"/>
      <c r="L151" s="53" t="e">
        <f>M151/M159</f>
        <v>#DIV/0!</v>
      </c>
      <c r="M151" s="6"/>
      <c r="N151" s="53" t="e">
        <f>O151/O159</f>
        <v>#DIV/0!</v>
      </c>
      <c r="O151" s="6"/>
      <c r="P151" s="53" t="e">
        <f>Q151/Q159</f>
        <v>#DIV/0!</v>
      </c>
      <c r="Q151" s="6"/>
      <c r="R151" s="53" t="e">
        <f>S151/S159</f>
        <v>#DIV/0!</v>
      </c>
      <c r="S151" s="6"/>
    </row>
    <row r="152" spans="1:19" s="62" customFormat="1" x14ac:dyDescent="0.3">
      <c r="A152" s="58" t="s">
        <v>26</v>
      </c>
      <c r="B152" s="63">
        <f t="shared" si="11"/>
        <v>0</v>
      </c>
      <c r="C152" s="64" t="e">
        <f>B152/B159</f>
        <v>#DIV/0!</v>
      </c>
      <c r="D152" s="63" t="e">
        <f>E152/E159</f>
        <v>#DIV/0!</v>
      </c>
      <c r="E152" s="61"/>
      <c r="F152" s="63" t="e">
        <f>G152/G159</f>
        <v>#DIV/0!</v>
      </c>
      <c r="G152" s="61"/>
      <c r="H152" s="63" t="e">
        <f>I152/I159</f>
        <v>#DIV/0!</v>
      </c>
      <c r="I152" s="61"/>
      <c r="J152" s="63" t="e">
        <f>K152/K159</f>
        <v>#DIV/0!</v>
      </c>
      <c r="K152" s="61"/>
      <c r="L152" s="63" t="e">
        <f>M152/M159</f>
        <v>#DIV/0!</v>
      </c>
      <c r="M152" s="61"/>
      <c r="N152" s="63" t="e">
        <f>O152/O159</f>
        <v>#DIV/0!</v>
      </c>
      <c r="O152" s="61"/>
      <c r="P152" s="63" t="e">
        <f>Q152/Q159</f>
        <v>#DIV/0!</v>
      </c>
      <c r="Q152" s="61"/>
      <c r="R152" s="63" t="e">
        <f>S152/S159</f>
        <v>#DIV/0!</v>
      </c>
      <c r="S152" s="61"/>
    </row>
    <row r="153" spans="1:19" s="62" customFormat="1" x14ac:dyDescent="0.3">
      <c r="A153" s="58" t="s">
        <v>6</v>
      </c>
      <c r="B153" s="63">
        <f t="shared" si="11"/>
        <v>0</v>
      </c>
      <c r="C153" s="64" t="e">
        <f>B153/B159</f>
        <v>#DIV/0!</v>
      </c>
      <c r="D153" s="63" t="e">
        <f>E153/E159</f>
        <v>#DIV/0!</v>
      </c>
      <c r="E153" s="61"/>
      <c r="F153" s="63" t="e">
        <f>G153/G159</f>
        <v>#DIV/0!</v>
      </c>
      <c r="G153" s="61"/>
      <c r="H153" s="63" t="e">
        <f>I153/I159</f>
        <v>#DIV/0!</v>
      </c>
      <c r="I153" s="61"/>
      <c r="J153" s="63" t="e">
        <f>K153/K159</f>
        <v>#DIV/0!</v>
      </c>
      <c r="K153" s="61"/>
      <c r="L153" s="63" t="e">
        <f>M153/M159</f>
        <v>#DIV/0!</v>
      </c>
      <c r="M153" s="61"/>
      <c r="N153" s="63" t="e">
        <f>O153/O159</f>
        <v>#DIV/0!</v>
      </c>
      <c r="O153" s="61"/>
      <c r="P153" s="63" t="e">
        <f>Q153/Q159</f>
        <v>#DIV/0!</v>
      </c>
      <c r="Q153" s="61"/>
      <c r="R153" s="63" t="e">
        <f>S153/S159</f>
        <v>#DIV/0!</v>
      </c>
      <c r="S153" s="61"/>
    </row>
    <row r="154" spans="1:19" s="62" customFormat="1" x14ac:dyDescent="0.3">
      <c r="A154" s="58" t="s">
        <v>14</v>
      </c>
      <c r="B154" s="63">
        <f t="shared" si="11"/>
        <v>0</v>
      </c>
      <c r="C154" s="64" t="e">
        <f>B154/B159</f>
        <v>#DIV/0!</v>
      </c>
      <c r="D154" s="63" t="e">
        <f>E154/E159</f>
        <v>#DIV/0!</v>
      </c>
      <c r="E154" s="61"/>
      <c r="F154" s="63" t="e">
        <f>G154/G159</f>
        <v>#DIV/0!</v>
      </c>
      <c r="G154" s="61"/>
      <c r="H154" s="63" t="e">
        <f>I154/I159</f>
        <v>#DIV/0!</v>
      </c>
      <c r="I154" s="61"/>
      <c r="J154" s="63" t="e">
        <f>K154/K159</f>
        <v>#DIV/0!</v>
      </c>
      <c r="K154" s="61"/>
      <c r="L154" s="63" t="e">
        <f>M154/M159</f>
        <v>#DIV/0!</v>
      </c>
      <c r="M154" s="61"/>
      <c r="N154" s="63" t="e">
        <f>O154/O159</f>
        <v>#DIV/0!</v>
      </c>
      <c r="O154" s="61"/>
      <c r="P154" s="63" t="e">
        <f>Q154/Q159</f>
        <v>#DIV/0!</v>
      </c>
      <c r="Q154" s="61"/>
      <c r="R154" s="63" t="e">
        <f>S154/S159</f>
        <v>#DIV/0!</v>
      </c>
      <c r="S154" s="61"/>
    </row>
    <row r="155" spans="1:19" s="62" customFormat="1" x14ac:dyDescent="0.3">
      <c r="A155" s="58" t="s">
        <v>7</v>
      </c>
      <c r="B155" s="63">
        <f t="shared" si="11"/>
        <v>0</v>
      </c>
      <c r="C155" s="64" t="e">
        <f>B155/B159</f>
        <v>#DIV/0!</v>
      </c>
      <c r="D155" s="63" t="e">
        <f>E155/E159</f>
        <v>#DIV/0!</v>
      </c>
      <c r="E155" s="61"/>
      <c r="F155" s="63" t="e">
        <f>G155/G159</f>
        <v>#DIV/0!</v>
      </c>
      <c r="G155" s="61"/>
      <c r="H155" s="63" t="e">
        <f>I155/I159</f>
        <v>#DIV/0!</v>
      </c>
      <c r="I155" s="61"/>
      <c r="J155" s="63" t="e">
        <f>K155/K159</f>
        <v>#DIV/0!</v>
      </c>
      <c r="K155" s="61"/>
      <c r="L155" s="63" t="e">
        <f>M155/M159</f>
        <v>#DIV/0!</v>
      </c>
      <c r="M155" s="61"/>
      <c r="N155" s="63" t="e">
        <f>O155/O159</f>
        <v>#DIV/0!</v>
      </c>
      <c r="O155" s="61"/>
      <c r="P155" s="63" t="e">
        <f>Q155/Q159</f>
        <v>#DIV/0!</v>
      </c>
      <c r="Q155" s="61"/>
      <c r="R155" s="63" t="e">
        <f>S155/S159</f>
        <v>#DIV/0!</v>
      </c>
      <c r="S155" s="61"/>
    </row>
    <row r="156" spans="1:19" s="62" customFormat="1" x14ac:dyDescent="0.3">
      <c r="A156" s="58" t="s">
        <v>8</v>
      </c>
      <c r="B156" s="63">
        <f t="shared" si="11"/>
        <v>0</v>
      </c>
      <c r="C156" s="64" t="e">
        <f>B156/B159</f>
        <v>#DIV/0!</v>
      </c>
      <c r="D156" s="63" t="e">
        <f>E156/E159</f>
        <v>#DIV/0!</v>
      </c>
      <c r="E156" s="61"/>
      <c r="F156" s="63" t="e">
        <f>G156/G159</f>
        <v>#DIV/0!</v>
      </c>
      <c r="G156" s="61"/>
      <c r="H156" s="63" t="e">
        <f>I156/I159</f>
        <v>#DIV/0!</v>
      </c>
      <c r="I156" s="61"/>
      <c r="J156" s="63" t="e">
        <f>K156/K159</f>
        <v>#DIV/0!</v>
      </c>
      <c r="K156" s="61"/>
      <c r="L156" s="63" t="e">
        <f>M156/M159</f>
        <v>#DIV/0!</v>
      </c>
      <c r="M156" s="61"/>
      <c r="N156" s="63" t="e">
        <f>O156/O159</f>
        <v>#DIV/0!</v>
      </c>
      <c r="O156" s="61"/>
      <c r="P156" s="63" t="e">
        <f>Q156/Q159</f>
        <v>#DIV/0!</v>
      </c>
      <c r="Q156" s="61"/>
      <c r="R156" s="63" t="e">
        <f>S156/S159</f>
        <v>#DIV/0!</v>
      </c>
      <c r="S156" s="61"/>
    </row>
    <row r="157" spans="1:19" x14ac:dyDescent="0.3">
      <c r="A157" s="3" t="s">
        <v>41</v>
      </c>
      <c r="B157" s="53">
        <f t="shared" si="11"/>
        <v>0</v>
      </c>
      <c r="C157" s="56" t="e">
        <f>B157/B160</f>
        <v>#DIV/0!</v>
      </c>
      <c r="D157" s="53" t="e">
        <f>E157/E160</f>
        <v>#DIV/0!</v>
      </c>
      <c r="E157" s="7"/>
      <c r="F157" s="53" t="e">
        <f>G157/G160</f>
        <v>#DIV/0!</v>
      </c>
      <c r="G157" s="7"/>
      <c r="H157" s="53" t="e">
        <f>I157/I160</f>
        <v>#DIV/0!</v>
      </c>
      <c r="I157" s="7"/>
      <c r="J157" s="53" t="e">
        <f>K157/K160</f>
        <v>#DIV/0!</v>
      </c>
      <c r="K157" s="7"/>
      <c r="L157" s="53" t="e">
        <f>M157/M160</f>
        <v>#DIV/0!</v>
      </c>
      <c r="M157" s="7"/>
      <c r="N157" s="53" t="e">
        <f>O157/O160</f>
        <v>#DIV/0!</v>
      </c>
      <c r="O157" s="7"/>
      <c r="P157" s="53" t="e">
        <f>Q157/Q160</f>
        <v>#DIV/0!</v>
      </c>
      <c r="Q157" s="7"/>
      <c r="R157" s="53" t="e">
        <f>S157/S160</f>
        <v>#DIV/0!</v>
      </c>
      <c r="S157" s="7"/>
    </row>
    <row r="158" spans="1:19" x14ac:dyDescent="0.3">
      <c r="A158" s="18" t="s">
        <v>42</v>
      </c>
      <c r="B158" s="53">
        <f t="shared" si="11"/>
        <v>0</v>
      </c>
      <c r="C158" s="54" t="e">
        <f>B158/B159</f>
        <v>#DIV/0!</v>
      </c>
      <c r="D158" s="53" t="e">
        <f>E158/E159</f>
        <v>#DIV/0!</v>
      </c>
      <c r="E158" s="6"/>
      <c r="F158" s="53" t="e">
        <f>G158/G159</f>
        <v>#DIV/0!</v>
      </c>
      <c r="G158" s="6"/>
      <c r="H158" s="53" t="e">
        <f>I158/I159</f>
        <v>#DIV/0!</v>
      </c>
      <c r="I158" s="6"/>
      <c r="J158" s="53" t="e">
        <f>K158/K159</f>
        <v>#DIV/0!</v>
      </c>
      <c r="K158" s="6"/>
      <c r="L158" s="53" t="e">
        <f>M158/M159</f>
        <v>#DIV/0!</v>
      </c>
      <c r="M158" s="6"/>
      <c r="N158" s="53" t="e">
        <f>O158/O159</f>
        <v>#DIV/0!</v>
      </c>
      <c r="O158" s="6"/>
      <c r="P158" s="53" t="e">
        <f>Q158/Q159</f>
        <v>#DIV/0!</v>
      </c>
      <c r="Q158" s="6"/>
      <c r="R158" s="53" t="e">
        <f>S158/S159</f>
        <v>#DIV/0!</v>
      </c>
      <c r="S158" s="6"/>
    </row>
    <row r="159" spans="1:19" ht="16.2" thickBot="1" x14ac:dyDescent="0.35">
      <c r="A159" s="32" t="s">
        <v>40</v>
      </c>
      <c r="B159" s="33">
        <f>E159+G159+I159+K159+M159+O159+Q159+S159</f>
        <v>0</v>
      </c>
      <c r="C159" s="57" t="e">
        <f t="shared" ref="C159:S161" si="12">SUM(C149:C158)</f>
        <v>#DIV/0!</v>
      </c>
      <c r="D159" s="33" t="e">
        <f t="shared" si="12"/>
        <v>#DIV/0!</v>
      </c>
      <c r="E159" s="24">
        <f t="shared" si="12"/>
        <v>0</v>
      </c>
      <c r="F159" s="33" t="e">
        <f t="shared" si="12"/>
        <v>#DIV/0!</v>
      </c>
      <c r="G159" s="24">
        <f t="shared" si="12"/>
        <v>0</v>
      </c>
      <c r="H159" s="33" t="e">
        <f t="shared" si="12"/>
        <v>#DIV/0!</v>
      </c>
      <c r="I159" s="24">
        <f t="shared" si="12"/>
        <v>0</v>
      </c>
      <c r="J159" s="33" t="e">
        <f t="shared" si="12"/>
        <v>#DIV/0!</v>
      </c>
      <c r="K159" s="24">
        <f t="shared" si="12"/>
        <v>0</v>
      </c>
      <c r="L159" s="33" t="e">
        <f t="shared" si="12"/>
        <v>#DIV/0!</v>
      </c>
      <c r="M159" s="24">
        <f t="shared" si="12"/>
        <v>0</v>
      </c>
      <c r="N159" s="33" t="e">
        <f t="shared" si="12"/>
        <v>#DIV/0!</v>
      </c>
      <c r="O159" s="24">
        <f t="shared" si="12"/>
        <v>0</v>
      </c>
      <c r="P159" s="33" t="e">
        <f t="shared" si="12"/>
        <v>#DIV/0!</v>
      </c>
      <c r="Q159" s="24">
        <f t="shared" si="12"/>
        <v>0</v>
      </c>
      <c r="R159" s="33" t="e">
        <f t="shared" si="12"/>
        <v>#DIV/0!</v>
      </c>
      <c r="S159" s="24">
        <f t="shared" si="12"/>
        <v>0</v>
      </c>
    </row>
    <row r="160" spans="1:19" ht="16.2" thickBot="1" x14ac:dyDescent="0.35">
      <c r="A160" s="66" t="s">
        <v>56</v>
      </c>
      <c r="B160" s="33">
        <f>E160+G160+I160+K160+M160+O160+Q160+S160</f>
        <v>0</v>
      </c>
      <c r="C160" s="57" t="e">
        <f t="shared" si="12"/>
        <v>#DIV/0!</v>
      </c>
      <c r="D160" s="33" t="e">
        <f t="shared" si="12"/>
        <v>#DIV/0!</v>
      </c>
      <c r="E160" s="24">
        <f t="shared" si="12"/>
        <v>0</v>
      </c>
      <c r="F160" s="33" t="e">
        <f t="shared" si="12"/>
        <v>#DIV/0!</v>
      </c>
      <c r="G160" s="24">
        <f t="shared" si="12"/>
        <v>0</v>
      </c>
      <c r="H160" s="33" t="e">
        <f t="shared" si="12"/>
        <v>#DIV/0!</v>
      </c>
      <c r="I160" s="24">
        <f t="shared" si="12"/>
        <v>0</v>
      </c>
      <c r="J160" s="33" t="e">
        <f t="shared" si="12"/>
        <v>#DIV/0!</v>
      </c>
      <c r="K160" s="24">
        <f t="shared" si="12"/>
        <v>0</v>
      </c>
      <c r="L160" s="33" t="e">
        <f t="shared" si="12"/>
        <v>#DIV/0!</v>
      </c>
      <c r="M160" s="24">
        <f t="shared" si="12"/>
        <v>0</v>
      </c>
      <c r="N160" s="33" t="e">
        <f t="shared" si="12"/>
        <v>#DIV/0!</v>
      </c>
      <c r="O160" s="24">
        <f t="shared" si="12"/>
        <v>0</v>
      </c>
      <c r="P160" s="33" t="e">
        <f t="shared" si="12"/>
        <v>#DIV/0!</v>
      </c>
      <c r="Q160" s="24">
        <f t="shared" si="12"/>
        <v>0</v>
      </c>
      <c r="R160" s="33" t="e">
        <f t="shared" si="12"/>
        <v>#DIV/0!</v>
      </c>
      <c r="S160" s="24">
        <f t="shared" si="12"/>
        <v>0</v>
      </c>
    </row>
    <row r="161" spans="1:19" ht="16.2" thickBot="1" x14ac:dyDescent="0.35">
      <c r="A161" s="66" t="s">
        <v>57</v>
      </c>
      <c r="B161" s="33">
        <f>E161+G161+I161+K161+M161+O161+Q161+S161</f>
        <v>0</v>
      </c>
      <c r="C161" s="57" t="e">
        <f t="shared" si="12"/>
        <v>#DIV/0!</v>
      </c>
      <c r="D161" s="33" t="e">
        <f t="shared" si="12"/>
        <v>#DIV/0!</v>
      </c>
      <c r="E161" s="24">
        <f t="shared" si="12"/>
        <v>0</v>
      </c>
      <c r="F161" s="33" t="e">
        <f t="shared" si="12"/>
        <v>#DIV/0!</v>
      </c>
      <c r="G161" s="24">
        <f t="shared" si="12"/>
        <v>0</v>
      </c>
      <c r="H161" s="33" t="e">
        <f t="shared" si="12"/>
        <v>#DIV/0!</v>
      </c>
      <c r="I161" s="24">
        <f t="shared" si="12"/>
        <v>0</v>
      </c>
      <c r="J161" s="33" t="e">
        <f t="shared" si="12"/>
        <v>#DIV/0!</v>
      </c>
      <c r="K161" s="24">
        <f t="shared" si="12"/>
        <v>0</v>
      </c>
      <c r="L161" s="33" t="e">
        <f t="shared" si="12"/>
        <v>#DIV/0!</v>
      </c>
      <c r="M161" s="24">
        <f t="shared" si="12"/>
        <v>0</v>
      </c>
      <c r="N161" s="33" t="e">
        <f t="shared" si="12"/>
        <v>#DIV/0!</v>
      </c>
      <c r="O161" s="24">
        <f t="shared" si="12"/>
        <v>0</v>
      </c>
      <c r="P161" s="33" t="e">
        <f t="shared" si="12"/>
        <v>#DIV/0!</v>
      </c>
      <c r="Q161" s="24">
        <f t="shared" si="12"/>
        <v>0</v>
      </c>
      <c r="R161" s="33" t="e">
        <f t="shared" si="12"/>
        <v>#DIV/0!</v>
      </c>
      <c r="S161" s="24">
        <f t="shared" si="12"/>
        <v>0</v>
      </c>
    </row>
    <row r="163" spans="1:19" x14ac:dyDescent="0.3">
      <c r="A163" s="62" t="s">
        <v>55</v>
      </c>
    </row>
  </sheetData>
  <mergeCells count="116">
    <mergeCell ref="A1:I1"/>
    <mergeCell ref="A3:I3"/>
    <mergeCell ref="A7:B7"/>
    <mergeCell ref="A9:B10"/>
    <mergeCell ref="C9:C10"/>
    <mergeCell ref="D9:D10"/>
    <mergeCell ref="A14:B14"/>
    <mergeCell ref="A15:B15"/>
    <mergeCell ref="A16:B16"/>
    <mergeCell ref="F24:G24"/>
    <mergeCell ref="H24:I24"/>
    <mergeCell ref="J24:K24"/>
    <mergeCell ref="A11:B11"/>
    <mergeCell ref="A18:B18"/>
    <mergeCell ref="A19:B19"/>
    <mergeCell ref="D23:E23"/>
    <mergeCell ref="F23:G23"/>
    <mergeCell ref="H23:I23"/>
    <mergeCell ref="J27:K27"/>
    <mergeCell ref="L27:M27"/>
    <mergeCell ref="N27:O27"/>
    <mergeCell ref="P27:Q27"/>
    <mergeCell ref="R27:S27"/>
    <mergeCell ref="A12:B12"/>
    <mergeCell ref="A13:B13"/>
    <mergeCell ref="L24:M24"/>
    <mergeCell ref="N24:O24"/>
    <mergeCell ref="P24:Q24"/>
    <mergeCell ref="R24:S24"/>
    <mergeCell ref="A27:A28"/>
    <mergeCell ref="B27:B28"/>
    <mergeCell ref="C27:C28"/>
    <mergeCell ref="D27:E27"/>
    <mergeCell ref="F27:G27"/>
    <mergeCell ref="H27:I27"/>
    <mergeCell ref="J23:K23"/>
    <mergeCell ref="L23:M23"/>
    <mergeCell ref="N23:O23"/>
    <mergeCell ref="P23:Q23"/>
    <mergeCell ref="R23:S23"/>
    <mergeCell ref="A24:C24"/>
    <mergeCell ref="D24:E24"/>
    <mergeCell ref="R60:S60"/>
    <mergeCell ref="A50:B51"/>
    <mergeCell ref="C50:C51"/>
    <mergeCell ref="D50:D51"/>
    <mergeCell ref="A60:A61"/>
    <mergeCell ref="B60:B61"/>
    <mergeCell ref="C60:C61"/>
    <mergeCell ref="D60:E60"/>
    <mergeCell ref="F60:G60"/>
    <mergeCell ref="H60:I60"/>
    <mergeCell ref="A57:B57"/>
    <mergeCell ref="A56:B56"/>
    <mergeCell ref="A54:B54"/>
    <mergeCell ref="A53:B53"/>
    <mergeCell ref="A52:B52"/>
    <mergeCell ref="J60:K60"/>
    <mergeCell ref="L60:M60"/>
    <mergeCell ref="N60:O60"/>
    <mergeCell ref="P60:Q60"/>
    <mergeCell ref="A81:B81"/>
    <mergeCell ref="A86:B86"/>
    <mergeCell ref="A87:B87"/>
    <mergeCell ref="A90:A91"/>
    <mergeCell ref="B90:B91"/>
    <mergeCell ref="C90:C91"/>
    <mergeCell ref="A77:B78"/>
    <mergeCell ref="C77:C78"/>
    <mergeCell ref="D77:D78"/>
    <mergeCell ref="A79:B79"/>
    <mergeCell ref="A80:B80"/>
    <mergeCell ref="A82:B82"/>
    <mergeCell ref="A83:B83"/>
    <mergeCell ref="A84:B84"/>
    <mergeCell ref="P90:Q90"/>
    <mergeCell ref="R90:S90"/>
    <mergeCell ref="A111:A112"/>
    <mergeCell ref="B111:B112"/>
    <mergeCell ref="C111:C112"/>
    <mergeCell ref="D111:E111"/>
    <mergeCell ref="F111:G111"/>
    <mergeCell ref="H111:I111"/>
    <mergeCell ref="J111:K111"/>
    <mergeCell ref="L111:M111"/>
    <mergeCell ref="D90:E90"/>
    <mergeCell ref="F90:G90"/>
    <mergeCell ref="H90:I90"/>
    <mergeCell ref="J90:K90"/>
    <mergeCell ref="L90:M90"/>
    <mergeCell ref="N90:O90"/>
    <mergeCell ref="A147:A148"/>
    <mergeCell ref="B147:B148"/>
    <mergeCell ref="C147:C148"/>
    <mergeCell ref="D147:E147"/>
    <mergeCell ref="F147:G147"/>
    <mergeCell ref="H147:I147"/>
    <mergeCell ref="N111:O111"/>
    <mergeCell ref="P111:Q111"/>
    <mergeCell ref="R111:S111"/>
    <mergeCell ref="A128:A129"/>
    <mergeCell ref="B128:B129"/>
    <mergeCell ref="C128:C129"/>
    <mergeCell ref="D128:E128"/>
    <mergeCell ref="F128:G128"/>
    <mergeCell ref="H128:I128"/>
    <mergeCell ref="J128:K128"/>
    <mergeCell ref="J147:K147"/>
    <mergeCell ref="L147:M147"/>
    <mergeCell ref="N147:O147"/>
    <mergeCell ref="P147:Q147"/>
    <mergeCell ref="R147:S147"/>
    <mergeCell ref="L128:M128"/>
    <mergeCell ref="N128:O128"/>
    <mergeCell ref="P128:Q128"/>
    <mergeCell ref="R128:S1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universite-lyon.fr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PION</dc:creator>
  <cp:lastModifiedBy>Marion Le-cornec</cp:lastModifiedBy>
  <cp:lastPrinted>2024-01-30T10:14:31Z</cp:lastPrinted>
  <dcterms:created xsi:type="dcterms:W3CDTF">2019-09-24T10:05:53Z</dcterms:created>
  <dcterms:modified xsi:type="dcterms:W3CDTF">2025-03-17T17:49:27Z</dcterms:modified>
</cp:coreProperties>
</file>