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5_MARCHES\2025_004 Achats de fluides\0_PASSATION\0_TRAVAIL\4_DCE\"/>
    </mc:Choice>
  </mc:AlternateContent>
  <bookViews>
    <workbookView xWindow="0" yWindow="0" windowWidth="23040" windowHeight="9195" tabRatio="678" activeTab="1"/>
  </bookViews>
  <sheets>
    <sheet name="Page de garde" sheetId="4" r:id="rId1"/>
    <sheet name="Bordereau des pri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2" l="1"/>
  <c r="M17" i="2"/>
  <c r="M7" i="2" l="1"/>
  <c r="M8" i="2"/>
  <c r="M9" i="2"/>
  <c r="M10" i="2"/>
  <c r="M11" i="2"/>
  <c r="M12" i="2"/>
  <c r="M13" i="2"/>
  <c r="M14" i="2"/>
  <c r="M6" i="2"/>
  <c r="K11" i="2" l="1"/>
  <c r="K8" i="2"/>
  <c r="K9" i="2"/>
  <c r="K10" i="2"/>
  <c r="K13" i="2"/>
  <c r="K14" i="2"/>
  <c r="K12" i="2"/>
  <c r="K7" i="2" l="1"/>
  <c r="K6" i="2"/>
  <c r="M19" i="2" l="1"/>
</calcChain>
</file>

<file path=xl/sharedStrings.xml><?xml version="1.0" encoding="utf-8"?>
<sst xmlns="http://schemas.openxmlformats.org/spreadsheetml/2006/main" count="64" uniqueCount="51">
  <si>
    <t>Quantité</t>
  </si>
  <si>
    <t>Désignation du produit</t>
  </si>
  <si>
    <t>Référence fabricant</t>
  </si>
  <si>
    <t>Produit demandé</t>
  </si>
  <si>
    <t>N° d'ordre</t>
  </si>
  <si>
    <t>Produit proposé par le candidat</t>
  </si>
  <si>
    <t>Taux de remise</t>
  </si>
  <si>
    <t>Montant TTC après remise</t>
  </si>
  <si>
    <t>Prix unitaire HT avant remise</t>
  </si>
  <si>
    <t>Prix unitaire HT après remise</t>
  </si>
  <si>
    <t>Total</t>
  </si>
  <si>
    <t>Détail estimatif</t>
  </si>
  <si>
    <t>Marque (fabricant)
Caractéristiques</t>
  </si>
  <si>
    <t>MOBIL</t>
  </si>
  <si>
    <t>Delvac1 LE 5W30</t>
  </si>
  <si>
    <t>MOBILFLUID 428</t>
  </si>
  <si>
    <t>Mobil ATF SHC</t>
  </si>
  <si>
    <t>Coolant extended long life 50/50</t>
  </si>
  <si>
    <t>Antifreeze extended long life</t>
  </si>
  <si>
    <t>Mobil 1 ESP 0W-30</t>
  </si>
  <si>
    <t>Huile marine moteur essence 4 temps FCW SUP SYN 10W30 norme NMMA FC-W en bidon de 1 litre</t>
  </si>
  <si>
    <t>Huile moteur 4 temps SAE 30 en bidon de 0,5 litre</t>
  </si>
  <si>
    <t>Huile moteur 4 temps SAE 30 en bidon de 1 litre</t>
  </si>
  <si>
    <t>Bordereau de prix unitaires</t>
  </si>
  <si>
    <t>Prix forfaitaires</t>
  </si>
  <si>
    <t>N° de prix</t>
  </si>
  <si>
    <t>Prix forfaitaire HT</t>
  </si>
  <si>
    <t>Montant total</t>
  </si>
  <si>
    <t>Livraison des fûts (entre 35 et 40) de 208 litres au Havre</t>
  </si>
  <si>
    <t>§ CCP</t>
  </si>
  <si>
    <t>8.2.1.1</t>
  </si>
  <si>
    <t>8.2.1.3</t>
  </si>
  <si>
    <t>8.2.1.4</t>
  </si>
  <si>
    <t>8.2.1.5</t>
  </si>
  <si>
    <t>8.2.2.1</t>
  </si>
  <si>
    <t>8.2.3</t>
  </si>
  <si>
    <t>Livraison des fûts (entre 35 et 40) de 208 litres à Hobart</t>
  </si>
  <si>
    <t>Huile moteur diesel multimarque  grade 5W30 en fût de 208 litres</t>
  </si>
  <si>
    <t>Huile moteur essence 4 temps en bidon de 1 litre</t>
  </si>
  <si>
    <t>Huile hydraulique multifonctionnelle mulitmarque en fût de 208 litres</t>
  </si>
  <si>
    <t>Huile hydraulique pour transmisson automatique en fût de 208 litres</t>
  </si>
  <si>
    <t>Coolant extended long life 50% en fût de 208 litres</t>
  </si>
  <si>
    <t>Coolant extended long life 100% en fût de 208 litres</t>
  </si>
  <si>
    <t xml:space="preserve"> </t>
  </si>
  <si>
    <t>Bordereau des prix / Détail estimatif</t>
  </si>
  <si>
    <t>Fourniture de fluides pour engins et équipements</t>
  </si>
  <si>
    <t>Lot n°1 : fluides pour l'Antarctique</t>
  </si>
  <si>
    <t>La liste proposée n'est pas exhaustive, mais constitue un échantillon représentatif de ce qui est commandé par an par l'Institut.</t>
  </si>
  <si>
    <t>Le candidat devra proposer dans son catalogue à minima ces produits en différents contenants et différentes viscosités.</t>
  </si>
  <si>
    <t>Les prix unitaires  n'intègrent pas les coûts de transport.
Ces derniers sont à renseigner en prix n° 10 et 11 suivant le lieu de livraison.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</si>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</sst>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Georgia"/>
      <family val="1"/>
      <charset val="1"/>
    </font>
    <font>
      <b/>
      <sz val="14"/>
      <color rgb="FFFFFFFF"/>
      <name val="Tahoma"/>
      <family val="2"/>
    </font>
    <font>
      <b/>
      <sz val="14"/>
      <color rgb="FF000000"/>
      <name val="Tahoma"/>
      <family val="2"/>
    </font>
    <font>
      <b/>
      <sz val="12"/>
      <color rgb="FF000000"/>
      <name val="Tahoma"/>
      <family val="2"/>
    </font>
    <font>
      <sz val="10"/>
      <name val="Tahoma"/>
      <family val="2"/>
    </font>
    <font>
      <sz val="10"/>
      <color rgb="FF000000"/>
      <name val="Tahoma"/>
      <family val="2"/>
    </font>
    <font>
      <sz val="11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rgb="FF7F7F8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10" fontId="0" fillId="3" borderId="4" xfId="0" applyNumberFormat="1" applyFill="1" applyBorder="1" applyAlignment="1">
      <alignment horizontal="center" vertical="center" wrapText="1"/>
    </xf>
    <xf numFmtId="10" fontId="0" fillId="3" borderId="3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4" borderId="21" xfId="0" applyFill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5" fillId="0" borderId="0" xfId="1" applyFont="1" applyAlignment="1">
      <alignment horizontal="justify" vertical="center"/>
    </xf>
    <xf numFmtId="0" fontId="4" fillId="0" borderId="0" xfId="2"/>
    <xf numFmtId="0" fontId="4" fillId="0" borderId="0" xfId="1"/>
    <xf numFmtId="0" fontId="7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6" fillId="5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3" borderId="28" xfId="0" applyFill="1" applyBorder="1" applyAlignment="1">
      <alignment vertical="center" wrapText="1"/>
    </xf>
    <xf numFmtId="164" fontId="0" fillId="3" borderId="28" xfId="0" applyNumberFormat="1" applyFill="1" applyBorder="1" applyAlignment="1">
      <alignment horizontal="center" vertical="center" wrapText="1"/>
    </xf>
    <xf numFmtId="10" fontId="0" fillId="3" borderId="28" xfId="0" applyNumberForma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0" borderId="15" xfId="0" applyFill="1" applyBorder="1" applyAlignment="1">
      <alignment vertical="center" wrapText="1"/>
    </xf>
    <xf numFmtId="164" fontId="0" fillId="0" borderId="25" xfId="0" applyNumberForma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4" borderId="21" xfId="0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164" fontId="0" fillId="3" borderId="17" xfId="0" applyNumberFormat="1" applyFill="1" applyBorder="1" applyAlignment="1">
      <alignment vertical="center" wrapText="1"/>
    </xf>
    <xf numFmtId="164" fontId="0" fillId="3" borderId="29" xfId="0" applyNumberFormat="1" applyFill="1" applyBorder="1" applyAlignment="1">
      <alignment vertical="center" wrapText="1"/>
    </xf>
    <xf numFmtId="164" fontId="0" fillId="0" borderId="17" xfId="0" applyNumberFormat="1" applyBorder="1" applyAlignment="1">
      <alignment vertical="center" wrapText="1"/>
    </xf>
    <xf numFmtId="164" fontId="0" fillId="4" borderId="17" xfId="0" applyNumberFormat="1" applyFill="1" applyBorder="1" applyAlignment="1">
      <alignment vertical="center" wrapText="1"/>
    </xf>
    <xf numFmtId="164" fontId="1" fillId="0" borderId="18" xfId="0" applyNumberFormat="1" applyFont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164" fontId="0" fillId="3" borderId="33" xfId="0" applyNumberFormat="1" applyFill="1" applyBorder="1" applyAlignment="1">
      <alignment horizontal="center" vertical="center" wrapText="1"/>
    </xf>
    <xf numFmtId="164" fontId="0" fillId="3" borderId="34" xfId="0" applyNumberFormat="1" applyFill="1" applyBorder="1" applyAlignment="1">
      <alignment horizontal="center" vertical="center" wrapText="1"/>
    </xf>
    <xf numFmtId="164" fontId="0" fillId="3" borderId="35" xfId="0" applyNumberFormat="1" applyFill="1" applyBorder="1" applyAlignment="1">
      <alignment horizontal="center" vertical="center" wrapText="1"/>
    </xf>
    <xf numFmtId="164" fontId="0" fillId="3" borderId="36" xfId="0" applyNumberFormat="1" applyFill="1" applyBorder="1" applyAlignment="1">
      <alignment horizontal="center" vertical="center" wrapText="1"/>
    </xf>
    <xf numFmtId="164" fontId="0" fillId="3" borderId="37" xfId="0" applyNumberFormat="1" applyFill="1" applyBorder="1" applyAlignment="1">
      <alignment horizontal="center" vertical="center" wrapText="1"/>
    </xf>
    <xf numFmtId="164" fontId="0" fillId="3" borderId="38" xfId="0" applyNumberForma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Texte explicatif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942975</xdr:colOff>
      <xdr:row>0</xdr:row>
      <xdr:rowOff>39177</xdr:rowOff>
    </xdr:from>
    <xdr:to>
      <xdr:col>0</xdr:col>
      <xdr:colOff>4229100</xdr:colOff>
      <xdr:row>7</xdr:row>
      <xdr:rowOff>210266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39177"/>
          <a:ext cx="3286125" cy="1437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view="pageBreakPreview" zoomScaleNormal="100" workbookViewId="0">
      <selection activeCell="A31" sqref="A31"/>
    </sheetView>
  </sheetViews>
  <sheetFormatPr baseColWidth="10" defaultColWidth="8.7109375" defaultRowHeight="12.75" x14ac:dyDescent="0.2"/>
  <cols>
    <col min="1" max="1" width="84.5703125" style="40" customWidth="1"/>
    <col min="2" max="1024" width="8.7109375" style="40"/>
    <col min="1025" max="16384" width="8.7109375" style="41"/>
  </cols>
  <sheetData>
    <row r="1" spans="1:1" ht="14.25" x14ac:dyDescent="0.2">
      <c r="A1" s="39"/>
    </row>
    <row r="2" spans="1:1" ht="14.25" x14ac:dyDescent="0.2">
      <c r="A2" s="39"/>
    </row>
    <row r="3" spans="1:1" ht="14.25" x14ac:dyDescent="0.2">
      <c r="A3" s="39"/>
    </row>
    <row r="4" spans="1:1" ht="14.25" x14ac:dyDescent="0.2">
      <c r="A4" s="39"/>
    </row>
    <row r="5" spans="1:1" ht="14.25" x14ac:dyDescent="0.2">
      <c r="A5" s="39"/>
    </row>
    <row r="6" spans="1:1" ht="14.25" x14ac:dyDescent="0.2">
      <c r="A6" s="39"/>
    </row>
    <row r="7" spans="1:1" ht="14.25" x14ac:dyDescent="0.2">
      <c r="A7" s="39"/>
    </row>
    <row r="8" spans="1:1" ht="24.75" customHeight="1" x14ac:dyDescent="0.2">
      <c r="A8" s="41"/>
    </row>
    <row r="9" spans="1:1" ht="18" x14ac:dyDescent="0.2">
      <c r="A9" s="45" t="s">
        <v>44</v>
      </c>
    </row>
    <row r="10" spans="1:1" ht="14.25" x14ac:dyDescent="0.2">
      <c r="A10" s="39" t="s">
        <v>43</v>
      </c>
    </row>
    <row r="11" spans="1:1" ht="55.5" customHeight="1" x14ac:dyDescent="0.2">
      <c r="A11" s="39"/>
    </row>
    <row r="12" spans="1:1" ht="18" x14ac:dyDescent="0.2">
      <c r="A12" s="42"/>
    </row>
    <row r="13" spans="1:1" ht="14.25" x14ac:dyDescent="0.2">
      <c r="A13" s="39"/>
    </row>
    <row r="14" spans="1:1" ht="14.25" x14ac:dyDescent="0.2">
      <c r="A14" s="39"/>
    </row>
    <row r="15" spans="1:1" ht="14.25" x14ac:dyDescent="0.2">
      <c r="A15" s="39"/>
    </row>
    <row r="16" spans="1:1" ht="14.25" x14ac:dyDescent="0.2">
      <c r="A16" s="39"/>
    </row>
    <row r="17" spans="1:1" ht="14.25" x14ac:dyDescent="0.2">
      <c r="A17" s="39"/>
    </row>
    <row r="18" spans="1:1" ht="15" thickBot="1" x14ac:dyDescent="0.25">
      <c r="A18" s="39"/>
    </row>
    <row r="19" spans="1:1" ht="15" x14ac:dyDescent="0.2">
      <c r="A19" s="48" t="s">
        <v>45</v>
      </c>
    </row>
    <row r="20" spans="1:1" ht="15.75" thickBot="1" x14ac:dyDescent="0.25">
      <c r="A20" s="49" t="s">
        <v>46</v>
      </c>
    </row>
    <row r="21" spans="1:1" ht="14.25" x14ac:dyDescent="0.2">
      <c r="A21" s="39"/>
    </row>
    <row r="22" spans="1:1" ht="50.1" customHeight="1" x14ac:dyDescent="0.2">
      <c r="A22" s="43" t="s">
        <v>49</v>
      </c>
    </row>
    <row r="23" spans="1:1" ht="50.1" customHeight="1" x14ac:dyDescent="0.2">
      <c r="A23" s="47" t="s">
        <v>47</v>
      </c>
    </row>
    <row r="24" spans="1:1" ht="50.1" customHeight="1" x14ac:dyDescent="0.2">
      <c r="A24" s="43" t="s">
        <v>48</v>
      </c>
    </row>
    <row r="25" spans="1:1" ht="14.25" customHeight="1" x14ac:dyDescent="0.2">
      <c r="A25" s="46"/>
    </row>
    <row r="26" spans="1:1" ht="14.25" x14ac:dyDescent="0.2">
      <c r="A26" s="44" t="s">
        <v>43</v>
      </c>
    </row>
  </sheetData>
  <pageMargins left="0.78749999999999998" right="0.78749999999999998" top="0.98402777777777795" bottom="0.98402777777777795" header="0.51180555555555496" footer="0.51180555555555496"/>
  <pageSetup paperSize="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workbookViewId="0">
      <selection activeCell="E24" sqref="E24"/>
    </sheetView>
  </sheetViews>
  <sheetFormatPr baseColWidth="10" defaultRowHeight="15" x14ac:dyDescent="0.25"/>
  <cols>
    <col min="1" max="1" width="11.42578125" style="2"/>
    <col min="2" max="2" width="45.7109375" style="1" customWidth="1"/>
    <col min="3" max="3" width="8.7109375" style="2" customWidth="1"/>
    <col min="4" max="4" width="17.7109375" style="2" bestFit="1" customWidth="1"/>
    <col min="5" max="5" width="20.7109375" style="2" customWidth="1"/>
    <col min="6" max="6" width="45.7109375" style="1" customWidth="1"/>
    <col min="7" max="8" width="20.7109375" style="1" customWidth="1"/>
    <col min="9" max="10" width="12.7109375" style="1" customWidth="1"/>
    <col min="11" max="11" width="15" style="1" customWidth="1"/>
    <col min="12" max="12" width="11.42578125" style="1"/>
    <col min="13" max="13" width="13.28515625" style="1" customWidth="1"/>
    <col min="14" max="16384" width="11.42578125" style="1"/>
  </cols>
  <sheetData>
    <row r="1" spans="1:13" s="17" customFormat="1" ht="19.5" thickBot="1" x14ac:dyDescent="0.3">
      <c r="A1" s="16"/>
      <c r="B1" s="26"/>
      <c r="C1" s="26"/>
      <c r="D1" s="27"/>
      <c r="E1" s="27"/>
    </row>
    <row r="2" spans="1:13" ht="19.5" thickBot="1" x14ac:dyDescent="0.3">
      <c r="A2" s="76" t="s">
        <v>11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8.75" customHeight="1" x14ac:dyDescent="0.25">
      <c r="A3" s="76" t="s">
        <v>23</v>
      </c>
      <c r="B3" s="77"/>
      <c r="C3" s="77"/>
      <c r="D3" s="77"/>
      <c r="E3" s="77"/>
      <c r="F3" s="77"/>
      <c r="G3" s="77"/>
      <c r="H3" s="77"/>
      <c r="I3" s="77"/>
      <c r="J3" s="77"/>
      <c r="K3" s="78"/>
      <c r="L3" s="11"/>
      <c r="M3" s="12"/>
    </row>
    <row r="4" spans="1:13" x14ac:dyDescent="0.25">
      <c r="A4" s="10"/>
      <c r="B4" s="79" t="s">
        <v>3</v>
      </c>
      <c r="C4" s="79"/>
      <c r="D4" s="79"/>
      <c r="E4" s="79"/>
      <c r="F4" s="80" t="s">
        <v>5</v>
      </c>
      <c r="G4" s="81"/>
      <c r="H4" s="81"/>
      <c r="I4" s="11"/>
      <c r="J4" s="11"/>
      <c r="K4" s="12"/>
      <c r="L4" s="11"/>
      <c r="M4" s="12"/>
    </row>
    <row r="5" spans="1:13" s="2" customFormat="1" ht="45" x14ac:dyDescent="0.25">
      <c r="A5" s="13" t="s">
        <v>4</v>
      </c>
      <c r="B5" s="50" t="s">
        <v>1</v>
      </c>
      <c r="C5" s="50" t="s">
        <v>29</v>
      </c>
      <c r="D5" s="50" t="s">
        <v>12</v>
      </c>
      <c r="E5" s="50" t="s">
        <v>2</v>
      </c>
      <c r="F5" s="4" t="s">
        <v>1</v>
      </c>
      <c r="G5" s="4" t="s">
        <v>12</v>
      </c>
      <c r="H5" s="4" t="s">
        <v>2</v>
      </c>
      <c r="I5" s="3" t="s">
        <v>8</v>
      </c>
      <c r="J5" s="3" t="s">
        <v>6</v>
      </c>
      <c r="K5" s="14" t="s">
        <v>9</v>
      </c>
      <c r="L5" s="7" t="s">
        <v>0</v>
      </c>
      <c r="M5" s="14" t="s">
        <v>7</v>
      </c>
    </row>
    <row r="6" spans="1:13" ht="30" customHeight="1" x14ac:dyDescent="0.25">
      <c r="A6" s="15">
        <v>1</v>
      </c>
      <c r="B6" s="5" t="s">
        <v>37</v>
      </c>
      <c r="C6" s="28" t="s">
        <v>30</v>
      </c>
      <c r="D6" s="28" t="s">
        <v>13</v>
      </c>
      <c r="E6" s="28" t="s">
        <v>14</v>
      </c>
      <c r="F6" s="20"/>
      <c r="G6" s="20"/>
      <c r="H6" s="20"/>
      <c r="I6" s="21"/>
      <c r="J6" s="24"/>
      <c r="K6" s="62">
        <f>I6-(I6*J6)</f>
        <v>0</v>
      </c>
      <c r="L6" s="8">
        <v>20</v>
      </c>
      <c r="M6" s="64">
        <f>K6*L6</f>
        <v>0</v>
      </c>
    </row>
    <row r="7" spans="1:13" ht="30" customHeight="1" x14ac:dyDescent="0.25">
      <c r="A7" s="15">
        <v>2</v>
      </c>
      <c r="B7" s="6" t="s">
        <v>38</v>
      </c>
      <c r="C7" s="29" t="s">
        <v>31</v>
      </c>
      <c r="D7" s="29" t="s">
        <v>13</v>
      </c>
      <c r="E7" s="29" t="s">
        <v>19</v>
      </c>
      <c r="F7" s="22"/>
      <c r="G7" s="22"/>
      <c r="H7" s="22"/>
      <c r="I7" s="23"/>
      <c r="J7" s="25"/>
      <c r="K7" s="62">
        <f>I7-(I7*J7)</f>
        <v>0</v>
      </c>
      <c r="L7" s="9">
        <v>3</v>
      </c>
      <c r="M7" s="64">
        <f t="shared" ref="M7:M14" si="0">K7*L7</f>
        <v>0</v>
      </c>
    </row>
    <row r="8" spans="1:13" ht="30" customHeight="1" x14ac:dyDescent="0.25">
      <c r="A8" s="15">
        <v>3</v>
      </c>
      <c r="B8" s="6" t="s">
        <v>20</v>
      </c>
      <c r="C8" s="29" t="s">
        <v>32</v>
      </c>
      <c r="D8" s="29"/>
      <c r="E8" s="29"/>
      <c r="F8" s="22"/>
      <c r="G8" s="22"/>
      <c r="H8" s="22"/>
      <c r="I8" s="23"/>
      <c r="J8" s="25"/>
      <c r="K8" s="62">
        <f t="shared" ref="K8:K11" si="1">I8-(I8*J8)</f>
        <v>0</v>
      </c>
      <c r="L8" s="9">
        <v>12</v>
      </c>
      <c r="M8" s="64">
        <f t="shared" si="0"/>
        <v>0</v>
      </c>
    </row>
    <row r="9" spans="1:13" ht="30" customHeight="1" x14ac:dyDescent="0.25">
      <c r="A9" s="15">
        <v>4</v>
      </c>
      <c r="B9" s="6" t="s">
        <v>21</v>
      </c>
      <c r="C9" s="29" t="s">
        <v>33</v>
      </c>
      <c r="D9" s="29"/>
      <c r="E9" s="29"/>
      <c r="F9" s="22"/>
      <c r="G9" s="22"/>
      <c r="H9" s="22"/>
      <c r="I9" s="23"/>
      <c r="J9" s="25"/>
      <c r="K9" s="62">
        <f t="shared" si="1"/>
        <v>0</v>
      </c>
      <c r="L9" s="9">
        <v>5</v>
      </c>
      <c r="M9" s="64">
        <f t="shared" si="0"/>
        <v>0</v>
      </c>
    </row>
    <row r="10" spans="1:13" ht="30" customHeight="1" x14ac:dyDescent="0.25">
      <c r="A10" s="15">
        <v>5</v>
      </c>
      <c r="B10" s="6" t="s">
        <v>22</v>
      </c>
      <c r="C10" s="29" t="s">
        <v>33</v>
      </c>
      <c r="D10" s="29"/>
      <c r="E10" s="29"/>
      <c r="F10" s="22"/>
      <c r="G10" s="22"/>
      <c r="H10" s="22"/>
      <c r="I10" s="23"/>
      <c r="J10" s="25"/>
      <c r="K10" s="62">
        <f t="shared" si="1"/>
        <v>0</v>
      </c>
      <c r="L10" s="9">
        <v>5</v>
      </c>
      <c r="M10" s="64">
        <f t="shared" si="0"/>
        <v>0</v>
      </c>
    </row>
    <row r="11" spans="1:13" ht="30" customHeight="1" x14ac:dyDescent="0.25">
      <c r="A11" s="15">
        <v>6</v>
      </c>
      <c r="B11" s="6" t="s">
        <v>39</v>
      </c>
      <c r="C11" s="29" t="s">
        <v>34</v>
      </c>
      <c r="D11" s="29" t="s">
        <v>13</v>
      </c>
      <c r="E11" s="29" t="s">
        <v>15</v>
      </c>
      <c r="F11" s="22"/>
      <c r="G11" s="22"/>
      <c r="H11" s="22"/>
      <c r="I11" s="23"/>
      <c r="J11" s="25"/>
      <c r="K11" s="62">
        <f t="shared" si="1"/>
        <v>0</v>
      </c>
      <c r="L11" s="9">
        <v>3</v>
      </c>
      <c r="M11" s="64">
        <f t="shared" si="0"/>
        <v>0</v>
      </c>
    </row>
    <row r="12" spans="1:13" ht="30" customHeight="1" x14ac:dyDescent="0.25">
      <c r="A12" s="15">
        <v>7</v>
      </c>
      <c r="B12" s="6" t="s">
        <v>40</v>
      </c>
      <c r="C12" s="29" t="s">
        <v>34</v>
      </c>
      <c r="D12" s="29" t="s">
        <v>13</v>
      </c>
      <c r="E12" s="29" t="s">
        <v>16</v>
      </c>
      <c r="F12" s="22"/>
      <c r="G12" s="22"/>
      <c r="H12" s="22"/>
      <c r="I12" s="23"/>
      <c r="J12" s="25"/>
      <c r="K12" s="62">
        <f>I12-(I12*J12)</f>
        <v>0</v>
      </c>
      <c r="L12" s="9">
        <v>7</v>
      </c>
      <c r="M12" s="64">
        <f t="shared" si="0"/>
        <v>0</v>
      </c>
    </row>
    <row r="13" spans="1:13" ht="30" customHeight="1" x14ac:dyDescent="0.25">
      <c r="A13" s="15">
        <v>8</v>
      </c>
      <c r="B13" s="6" t="s">
        <v>41</v>
      </c>
      <c r="C13" s="29" t="s">
        <v>35</v>
      </c>
      <c r="D13" s="29" t="s">
        <v>13</v>
      </c>
      <c r="E13" s="29" t="s">
        <v>17</v>
      </c>
      <c r="F13" s="22"/>
      <c r="G13" s="22"/>
      <c r="H13" s="22"/>
      <c r="I13" s="23"/>
      <c r="J13" s="25"/>
      <c r="K13" s="62">
        <f t="shared" ref="K13:K14" si="2">I13-(I13*J13)</f>
        <v>0</v>
      </c>
      <c r="L13" s="9">
        <v>4</v>
      </c>
      <c r="M13" s="64">
        <f t="shared" si="0"/>
        <v>0</v>
      </c>
    </row>
    <row r="14" spans="1:13" ht="30" customHeight="1" thickBot="1" x14ac:dyDescent="0.3">
      <c r="A14" s="31">
        <v>9</v>
      </c>
      <c r="B14" s="51" t="s">
        <v>42</v>
      </c>
      <c r="C14" s="52" t="s">
        <v>35</v>
      </c>
      <c r="D14" s="52" t="s">
        <v>13</v>
      </c>
      <c r="E14" s="52" t="s">
        <v>18</v>
      </c>
      <c r="F14" s="53"/>
      <c r="G14" s="53"/>
      <c r="H14" s="53"/>
      <c r="I14" s="54"/>
      <c r="J14" s="55"/>
      <c r="K14" s="63">
        <f t="shared" si="2"/>
        <v>0</v>
      </c>
      <c r="L14" s="9">
        <v>2</v>
      </c>
      <c r="M14" s="64">
        <f t="shared" si="0"/>
        <v>0</v>
      </c>
    </row>
    <row r="15" spans="1:13" ht="30" customHeight="1" x14ac:dyDescent="0.25">
      <c r="A15" s="76" t="s">
        <v>24</v>
      </c>
      <c r="B15" s="77"/>
      <c r="C15" s="77"/>
      <c r="D15" s="77"/>
      <c r="E15" s="77"/>
      <c r="F15" s="77"/>
      <c r="G15" s="77"/>
      <c r="H15" s="77"/>
      <c r="I15" s="77"/>
      <c r="J15" s="77"/>
      <c r="K15" s="78"/>
      <c r="L15" s="56"/>
      <c r="M15" s="65"/>
    </row>
    <row r="16" spans="1:13" s="2" customFormat="1" ht="30" customHeight="1" x14ac:dyDescent="0.25">
      <c r="A16" s="13" t="s">
        <v>25</v>
      </c>
      <c r="B16" s="50" t="s">
        <v>50</v>
      </c>
      <c r="C16" s="30"/>
      <c r="D16" s="30"/>
      <c r="E16" s="30"/>
      <c r="F16" s="30"/>
      <c r="G16" s="30"/>
      <c r="H16" s="30"/>
      <c r="I16" s="67" t="s">
        <v>26</v>
      </c>
      <c r="J16" s="68"/>
      <c r="K16" s="69"/>
      <c r="L16" s="7" t="s">
        <v>0</v>
      </c>
      <c r="M16" s="57" t="s">
        <v>27</v>
      </c>
    </row>
    <row r="17" spans="1:13" ht="30" customHeight="1" x14ac:dyDescent="0.25">
      <c r="A17" s="34">
        <v>10</v>
      </c>
      <c r="B17" s="35" t="s">
        <v>28</v>
      </c>
      <c r="C17" s="36"/>
      <c r="D17" s="36"/>
      <c r="E17" s="36"/>
      <c r="F17" s="37"/>
      <c r="G17" s="37"/>
      <c r="H17" s="37"/>
      <c r="I17" s="70">
        <v>0</v>
      </c>
      <c r="J17" s="71"/>
      <c r="K17" s="72"/>
      <c r="L17" s="38">
        <v>1</v>
      </c>
      <c r="M17" s="58">
        <f>I17*L17</f>
        <v>0</v>
      </c>
    </row>
    <row r="18" spans="1:13" ht="30" customHeight="1" thickBot="1" x14ac:dyDescent="0.3">
      <c r="A18" s="31">
        <v>11</v>
      </c>
      <c r="B18" s="59" t="s">
        <v>36</v>
      </c>
      <c r="C18" s="60"/>
      <c r="D18" s="60"/>
      <c r="E18" s="60"/>
      <c r="F18" s="32"/>
      <c r="G18" s="32"/>
      <c r="H18" s="32"/>
      <c r="I18" s="73">
        <v>0</v>
      </c>
      <c r="J18" s="74"/>
      <c r="K18" s="75"/>
      <c r="L18" s="33">
        <v>2</v>
      </c>
      <c r="M18" s="64">
        <f>I18*L18</f>
        <v>0</v>
      </c>
    </row>
    <row r="19" spans="1:13" ht="16.5" thickBot="1" x14ac:dyDescent="0.3">
      <c r="A19" s="19"/>
      <c r="B19" s="18"/>
      <c r="C19" s="19"/>
      <c r="D19" s="19"/>
      <c r="E19" s="19"/>
      <c r="F19" s="18"/>
      <c r="G19" s="18"/>
      <c r="H19" s="11"/>
      <c r="I19" s="11"/>
      <c r="J19" s="11"/>
      <c r="K19" s="11"/>
      <c r="L19" s="61" t="s">
        <v>10</v>
      </c>
      <c r="M19" s="66">
        <f>SUM(M6:M18)</f>
        <v>0</v>
      </c>
    </row>
  </sheetData>
  <mergeCells count="8">
    <mergeCell ref="I16:K16"/>
    <mergeCell ref="I17:K17"/>
    <mergeCell ref="I18:K18"/>
    <mergeCell ref="A3:K3"/>
    <mergeCell ref="A2:M2"/>
    <mergeCell ref="A15:K15"/>
    <mergeCell ref="B4:E4"/>
    <mergeCell ref="F4:H4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Auffret</dc:creator>
  <cp:lastModifiedBy>Sébastien Kerbellec</cp:lastModifiedBy>
  <cp:lastPrinted>2025-03-05T12:41:24Z</cp:lastPrinted>
  <dcterms:created xsi:type="dcterms:W3CDTF">2024-01-08T15:30:57Z</dcterms:created>
  <dcterms:modified xsi:type="dcterms:W3CDTF">2025-03-13T06:56:54Z</dcterms:modified>
</cp:coreProperties>
</file>