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 - Filières\Alimentation\Procédure\GHT - AO 25024 Poissons surgelés\3 - DCE - Convention\"/>
    </mc:Choice>
  </mc:AlternateContent>
  <bookViews>
    <workbookView xWindow="0" yWindow="0" windowWidth="20490" windowHeight="7020" activeTab="1"/>
  </bookViews>
  <sheets>
    <sheet name="LOT 1" sheetId="1" r:id="rId1"/>
    <sheet name="LOT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2" i="2"/>
  <c r="K3" i="1" l="1"/>
  <c r="K4" i="1"/>
  <c r="K5" i="1"/>
  <c r="K6" i="1"/>
  <c r="K7" i="1"/>
  <c r="K2" i="1"/>
</calcChain>
</file>

<file path=xl/comments1.xml><?xml version="1.0" encoding="utf-8"?>
<comments xmlns="http://schemas.openxmlformats.org/spreadsheetml/2006/main">
  <authors>
    <author>sbuisson</author>
  </authors>
  <commentList>
    <comment ref="G1" authorId="0" shapeId="0">
      <text>
        <r>
          <rPr>
            <sz val="9"/>
            <color indexed="81"/>
            <rFont val="Tahoma"/>
            <charset val="1"/>
          </rPr>
          <t>Merci de saisir dans cette colonne les quantités que vous consommerez pour chaque lot/sous lot</t>
        </r>
        <r>
          <rPr>
            <b/>
            <sz val="9"/>
            <color indexed="81"/>
            <rFont val="Tahoma"/>
            <family val="2"/>
          </rPr>
          <t>. Un chiffre entier est attendu.</t>
        </r>
        <r>
          <rPr>
            <sz val="9"/>
            <color indexed="81"/>
            <rFont val="Tahoma"/>
            <charset val="1"/>
          </rPr>
          <t xml:space="preserve">
Merci de consulter la page d'information de votre quantification.
</t>
        </r>
      </text>
    </comment>
  </commentList>
</comments>
</file>

<file path=xl/comments2.xml><?xml version="1.0" encoding="utf-8"?>
<comments xmlns="http://schemas.openxmlformats.org/spreadsheetml/2006/main">
  <authors>
    <author>sbuisson</author>
  </authors>
  <commentList>
    <comment ref="G1" authorId="0" shapeId="0">
      <text>
        <r>
          <rPr>
            <sz val="9"/>
            <color indexed="81"/>
            <rFont val="Tahoma"/>
            <family val="2"/>
          </rPr>
          <t>Merci de saisir dans cette colonne les quantités que vous consommerez pour chaque lot/sous lot</t>
        </r>
        <r>
          <rPr>
            <b/>
            <sz val="9"/>
            <color indexed="81"/>
            <rFont val="Tahoma"/>
            <family val="2"/>
          </rPr>
          <t>. Un chiffre entier est attendu.</t>
        </r>
        <r>
          <rPr>
            <sz val="9"/>
            <color indexed="81"/>
            <rFont val="Tahoma"/>
            <family val="2"/>
          </rPr>
          <t xml:space="preserve">
Merci de consulter la page d'information de votre quantification.
</t>
        </r>
      </text>
    </comment>
  </commentList>
</comments>
</file>

<file path=xl/sharedStrings.xml><?xml version="1.0" encoding="utf-8"?>
<sst xmlns="http://schemas.openxmlformats.org/spreadsheetml/2006/main" count="128" uniqueCount="66">
  <si>
    <t>N° Lot</t>
  </si>
  <si>
    <t>Titre Lot</t>
  </si>
  <si>
    <t>N° Sous-Lot</t>
  </si>
  <si>
    <t>Titre Sous-Lot</t>
  </si>
  <si>
    <t>Détails Sous-Lot</t>
  </si>
  <si>
    <t>Unité</t>
  </si>
  <si>
    <t>Quantités annuelles prévues</t>
  </si>
  <si>
    <t>FILETS DE POISSONS PORTIONNES ET ENTIERS CRUS : COLIN LIEU ET CABILLAUD</t>
  </si>
  <si>
    <t xml:space="preserve">Filet de colin lieu (lieu noir) découpé 130 g             </t>
  </si>
  <si>
    <t>Pollachius virens - Filets pelés. parés. découpe anatomique. +/– 10 g
Simple congélation QSA - M.S.C. ou Équivalent</t>
  </si>
  <si>
    <t>Kilogramme</t>
  </si>
  <si>
    <t xml:space="preserve">Filet de colin lieu (lieu noir) découpé 110 g </t>
  </si>
  <si>
    <t xml:space="preserve">Dos de cabillaud découpé 130 g </t>
  </si>
  <si>
    <t xml:space="preserve">Gadus Morhua - Filets pelés sans peau. parés. Découpe anatomique. +/– 10 g - Simple congélation QSA - M.S.C. ou Équivalent  </t>
  </si>
  <si>
    <t xml:space="preserve">Filet de cabillaud découpé 130 g </t>
  </si>
  <si>
    <t>Gadus Morhua - Filets pelés. parés. Découpe anatomique. +/– 10 g - Simple congélation QSA - M.S.C. ou Équivalent</t>
  </si>
  <si>
    <t>Filet de Cabillaud découpé 110 g</t>
  </si>
  <si>
    <t xml:space="preserve">Gadus Morhua - Découpe anatomique. +/– 10 g - Simple congélation - QSA - M.S.C. ou Équivalent - Simple Congélation. Souhait en QSM </t>
  </si>
  <si>
    <t>Dos Colin Lieu (lieu noir) S/P S/A SC 130 G</t>
  </si>
  <si>
    <t>Pollachius virens - Simple congélation QSA - M.S.C. ou Équivalent</t>
  </si>
  <si>
    <t>Produits à échantillonner</t>
  </si>
  <si>
    <t>Engagement annuel en Kg</t>
  </si>
  <si>
    <t>Prix HT €/Kg</t>
  </si>
  <si>
    <t xml:space="preserve">Taux de TVA </t>
  </si>
  <si>
    <t>Prix TTC €/Kg</t>
  </si>
  <si>
    <t xml:space="preserve">FILETS DE POISSONS PORTIONNES ET ENTIERS CRUS : AUTRES POISSONS </t>
  </si>
  <si>
    <t xml:space="preserve">Filet de Merlu blanc du cap découpé 130 g </t>
  </si>
  <si>
    <t>Merluccius capensis / paradoxus - Découpe anatomique +/– 10 g. Simple congélation MSC QSA</t>
  </si>
  <si>
    <t>Filets de Merlu blanc du cap 120 g</t>
  </si>
  <si>
    <t>Merluccius capensis - Filets marié (de 1 à 3 filets Max) +/– 10 g. Simple congélation MSC QSA</t>
  </si>
  <si>
    <t xml:space="preserve">Portion de filet de poisson blanc 100g (ligne économique) </t>
  </si>
  <si>
    <t>Poisson blanc : Merlu blanc. hoki ou colin alaska - Portion de filets de poisson scié. +/– 10 g. Conforme à la norme AFNOR V45-074. Découpe rectangulaire. QSA. Simple congélation. M.S.C. ou Équivalent</t>
  </si>
  <si>
    <t>Dos de colin d'Alaska 130g (ligne économique)</t>
  </si>
  <si>
    <t>Theragra chalcogramma - IQF Filet (dos) simple ou filet (dos) marié. (1 à 3 filets maximum) 2 dos +/– 10 g. M.S.C. ou Équivalent QSA</t>
  </si>
  <si>
    <t>Filet de colin d'Alaska 90g (ligne économique)</t>
  </si>
  <si>
    <t>Theragra chalcogramma - IQF Filet simple ou filet marié (1 à 2 filets maximum) filet simple replié QSA. +/– 10 g. M.S.C. ou Équivalent</t>
  </si>
  <si>
    <t>Cube de poisson blanc 25/30g</t>
  </si>
  <si>
    <t>Poisson blanc - Merlu blanc. hoki ou colin d’Alaska - Conforme à la norme AFNOR V45-074.Simple congélation. M.S.C. ou Équivalent</t>
  </si>
  <si>
    <t xml:space="preserve">Aile de raie pelée Tronçon – 180 g  </t>
  </si>
  <si>
    <t>Leucoraja ocellata - +/– 10 g Pelée. ébarbée. Matière première en 400/800 afin de garantir une épaisseur minimum des tronçons. 
Simple congélation
MSC ou équivalent
Non QSA</t>
  </si>
  <si>
    <t xml:space="preserve">Filet de Hoki découpé 130g </t>
  </si>
  <si>
    <t>Marcruronus novaezelandiae - Filets pelés. parés. Découpe anatomique +/– 10 g Simple congélation QSA
M.S.C. ou Équivalent</t>
  </si>
  <si>
    <t xml:space="preserve">Filet de limande du nord 130g </t>
  </si>
  <si>
    <t>limanda aspera - Double Filet pelé. paré. sans peau noir +/– 10 g QSA
Simple congélation</t>
  </si>
  <si>
    <t xml:space="preserve">Filet entier de flétan du Groenland (Flétan noir) avec peau 150g </t>
  </si>
  <si>
    <t>Reinhardtius hippoglossoides - Découpe anatomique. avec peau. +/– 10 g
Simple congélation QSA
M.S.C. ou Équivalent</t>
  </si>
  <si>
    <t xml:space="preserve">Filet de dorade Sébaste 130 g </t>
  </si>
  <si>
    <t xml:space="preserve">Sébastes marinus - +/– 20 g
Filets pelés. parés. non portionné QSA
Simple congélation 
M.S.C. ou Équivalent </t>
  </si>
  <si>
    <t xml:space="preserve">Pavé de saumon Atlantique sans peau 130g </t>
  </si>
  <si>
    <t>Salmo salar - +/– 10 g
Simple congélation. QSA
Global B.A.P.. A.S.C. ou Équivalent
Trim E avec 3 cm muscle brun max</t>
  </si>
  <si>
    <t>Pavé de saumon Sauvage sans peau découpé 130g</t>
  </si>
  <si>
    <t>Oncorhynchus keta ou Oncorhychus gorbuscha - Filets pelés. parés. +/– 10 g
PINK ou KETA MSC ou Equivalent TRIM E 3cm de mucle brun maximum/qualité SilverChum pour le Keta.
M.S.C. ou Équivalent QSA</t>
  </si>
  <si>
    <t xml:space="preserve">Saumonette tronçon 120 g  </t>
  </si>
  <si>
    <t>Squalus acanthias - Pelée et dénervée – + ou – 10 g. Simple Congélation
M.S.C. ou Équivalent</t>
  </si>
  <si>
    <t>Hoki filets formés nature S/A 120 G</t>
  </si>
  <si>
    <t xml:space="preserve">Marcruronus novaezelandiae - +/– 10 g Filets mariés 
Simple Congélation QSA
M.S.C. ou Équivalent </t>
  </si>
  <si>
    <t>Dos aiglefin 130 g</t>
  </si>
  <si>
    <t xml:space="preserve">Melanogrammus aeglefinus - +/– 10 g découpe anatomique
Simple Congélation QSA
M.S.C. ou Équivalent </t>
  </si>
  <si>
    <t xml:space="preserve">Coefficient multiplicateur (hors frais de livraison) </t>
  </si>
  <si>
    <t>Cotation RNM
Produits surgelés M1714 
 Mois précedent</t>
  </si>
  <si>
    <t>Montant HT</t>
  </si>
  <si>
    <t xml:space="preserve">Montant TTC </t>
  </si>
  <si>
    <t xml:space="preserve">Catégorie homogène </t>
  </si>
  <si>
    <t xml:space="preserve">Code nomenclature </t>
  </si>
  <si>
    <t>10.02</t>
  </si>
  <si>
    <t>HD10NOOO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</si>
</sst>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#######0"/>
    <numFmt numFmtId="165" formatCode="_-* #,##0.00\ [$€-40C]_-;\-* #,##0.00\ [$€-40C]_-;_-* &quot;-&quot;??\ [$€-40C]_-;_-@_-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0"/>
      <color indexed="1"/>
      <name val="Trebuchet MS"/>
      <charset val="1"/>
    </font>
    <font>
      <sz val="10"/>
      <color indexed="0"/>
      <name val="Trebuchet MS"/>
      <charset val="1"/>
    </font>
    <font>
      <b/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family val="2"/>
    </font>
    <font>
      <b/>
      <sz val="10"/>
      <color theme="0"/>
      <name val="Trebuchet MS"/>
      <family val="2"/>
    </font>
    <font>
      <b/>
      <sz val="10"/>
      <color indexed="1"/>
      <name val="Trebuchet MS"/>
      <family val="2"/>
    </font>
    <font>
      <sz val="10"/>
      <color indexed="0"/>
      <name val="Trebuchet MS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8"/>
      </patternFill>
    </fill>
    <fill>
      <patternFill patternType="solid">
        <fgColor indexed="17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74999237037263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1">
    <xf numFmtId="0" fontId="0" fillId="0" borderId="0" xfId="0"/>
    <xf numFmtId="0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/>
    <xf numFmtId="0" fontId="0" fillId="4" borderId="1" xfId="0" applyNumberFormat="1" applyFont="1" applyFill="1" applyBorder="1"/>
    <xf numFmtId="0" fontId="3" fillId="0" borderId="2" xfId="0" applyNumberFormat="1" applyFont="1" applyFill="1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6" fillId="5" borderId="0" xfId="0" applyFont="1" applyFill="1" applyAlignment="1">
      <alignment horizontal="center" vertical="center" wrapText="1"/>
    </xf>
    <xf numFmtId="0" fontId="7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0" applyNumberFormat="1" applyFont="1" applyFill="1" applyBorder="1" applyAlignment="1" applyProtection="1">
      <alignment horizontal="center" vertical="center"/>
    </xf>
    <xf numFmtId="0" fontId="8" fillId="4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164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165" fontId="0" fillId="0" borderId="0" xfId="0" applyNumberFormat="1"/>
    <xf numFmtId="166" fontId="0" fillId="0" borderId="0" xfId="2" applyNumberFormat="1" applyFont="1"/>
    <xf numFmtId="44" fontId="0" fillId="0" borderId="0" xfId="1" applyFont="1"/>
    <xf numFmtId="0" fontId="11" fillId="6" borderId="4" xfId="0" applyFont="1" applyFill="1" applyBorder="1"/>
    <xf numFmtId="0" fontId="11" fillId="6" borderId="3" xfId="0" applyFont="1" applyFill="1" applyBorder="1"/>
    <xf numFmtId="0" fontId="12" fillId="0" borderId="3" xfId="0" applyFont="1" applyBorder="1"/>
    <xf numFmtId="0" fontId="12" fillId="0" borderId="5" xfId="0" applyFont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"/>
  <sheetViews>
    <sheetView workbookViewId="0">
      <selection activeCell="B13" sqref="B13:C14"/>
    </sheetView>
  </sheetViews>
  <sheetFormatPr baseColWidth="10" defaultRowHeight="15" x14ac:dyDescent="0.25"/>
  <cols>
    <col min="2" max="2" width="70.28515625" bestFit="1" customWidth="1"/>
    <col min="3" max="3" width="12.28515625" bestFit="1" customWidth="1"/>
    <col min="4" max="4" width="45" bestFit="1" customWidth="1"/>
    <col min="5" max="5" width="118.28515625" bestFit="1" customWidth="1"/>
    <col min="6" max="6" width="11.85546875" customWidth="1"/>
    <col min="7" max="7" width="15" customWidth="1"/>
    <col min="8" max="8" width="19.42578125" style="12" customWidth="1"/>
    <col min="9" max="9" width="23.28515625" customWidth="1"/>
    <col min="10" max="10" width="27.140625" customWidth="1"/>
    <col min="11" max="11" width="13.140625" customWidth="1"/>
    <col min="12" max="12" width="18.140625" customWidth="1"/>
    <col min="14" max="14" width="15.42578125" customWidth="1"/>
    <col min="15" max="15" width="16.85546875" customWidth="1"/>
  </cols>
  <sheetData>
    <row r="1" spans="1:15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4" t="s">
        <v>21</v>
      </c>
      <c r="I1" s="14" t="s">
        <v>59</v>
      </c>
      <c r="J1" s="14" t="s">
        <v>58</v>
      </c>
      <c r="K1" s="14" t="s">
        <v>22</v>
      </c>
      <c r="L1" s="14" t="s">
        <v>23</v>
      </c>
      <c r="M1" s="14" t="s">
        <v>24</v>
      </c>
      <c r="N1" s="14" t="s">
        <v>60</v>
      </c>
      <c r="O1" s="14" t="s">
        <v>61</v>
      </c>
    </row>
    <row r="2" spans="1:15" ht="30" customHeight="1" x14ac:dyDescent="0.25">
      <c r="A2" s="3">
        <v>1</v>
      </c>
      <c r="B2" s="4" t="s">
        <v>7</v>
      </c>
      <c r="C2" s="5">
        <v>1</v>
      </c>
      <c r="D2" s="6" t="s">
        <v>8</v>
      </c>
      <c r="E2" s="4" t="s">
        <v>9</v>
      </c>
      <c r="F2" s="7" t="s">
        <v>10</v>
      </c>
      <c r="G2" s="8">
        <v>9800</v>
      </c>
      <c r="K2" s="24">
        <f>I2*J2</f>
        <v>0</v>
      </c>
      <c r="L2" s="25">
        <v>5.5E-2</v>
      </c>
    </row>
    <row r="3" spans="1:15" ht="30" customHeight="1" x14ac:dyDescent="0.25">
      <c r="A3" s="3">
        <v>1</v>
      </c>
      <c r="B3" s="4" t="s">
        <v>7</v>
      </c>
      <c r="C3" s="3">
        <v>2</v>
      </c>
      <c r="D3" s="4" t="s">
        <v>11</v>
      </c>
      <c r="E3" s="4" t="s">
        <v>9</v>
      </c>
      <c r="F3" s="7" t="s">
        <v>10</v>
      </c>
      <c r="G3" s="8">
        <v>850</v>
      </c>
      <c r="K3" s="24">
        <f t="shared" ref="K3:K7" si="0">I3*J3</f>
        <v>0</v>
      </c>
      <c r="L3" s="25">
        <v>5.5E-2</v>
      </c>
    </row>
    <row r="4" spans="1:15" s="9" customFormat="1" ht="30" customHeight="1" x14ac:dyDescent="0.25">
      <c r="A4" s="3">
        <v>1</v>
      </c>
      <c r="B4" s="4" t="s">
        <v>7</v>
      </c>
      <c r="C4" s="5">
        <v>3</v>
      </c>
      <c r="D4" s="6" t="s">
        <v>12</v>
      </c>
      <c r="E4" s="4" t="s">
        <v>13</v>
      </c>
      <c r="F4" s="7" t="s">
        <v>10</v>
      </c>
      <c r="G4" s="8">
        <v>3200</v>
      </c>
      <c r="H4" s="13"/>
      <c r="K4" s="24">
        <f t="shared" si="0"/>
        <v>0</v>
      </c>
      <c r="L4" s="25">
        <v>5.5E-2</v>
      </c>
    </row>
    <row r="5" spans="1:15" ht="30" customHeight="1" x14ac:dyDescent="0.25">
      <c r="A5" s="3">
        <v>1</v>
      </c>
      <c r="B5" s="4" t="s">
        <v>7</v>
      </c>
      <c r="C5" s="3">
        <v>5</v>
      </c>
      <c r="D5" s="4" t="s">
        <v>14</v>
      </c>
      <c r="E5" s="4" t="s">
        <v>15</v>
      </c>
      <c r="F5" s="7" t="s">
        <v>10</v>
      </c>
      <c r="G5" s="8">
        <v>500</v>
      </c>
      <c r="K5" s="24">
        <f t="shared" si="0"/>
        <v>0</v>
      </c>
      <c r="L5" s="25">
        <v>5.5E-2</v>
      </c>
    </row>
    <row r="6" spans="1:15" ht="30" customHeight="1" x14ac:dyDescent="0.25">
      <c r="A6" s="3">
        <v>1</v>
      </c>
      <c r="B6" s="4" t="s">
        <v>7</v>
      </c>
      <c r="C6" s="3">
        <v>6</v>
      </c>
      <c r="D6" s="4" t="s">
        <v>16</v>
      </c>
      <c r="E6" s="4" t="s">
        <v>17</v>
      </c>
      <c r="F6" s="7" t="s">
        <v>10</v>
      </c>
      <c r="G6" s="8">
        <v>250</v>
      </c>
      <c r="K6" s="24">
        <f t="shared" si="0"/>
        <v>0</v>
      </c>
      <c r="L6" s="25">
        <v>5.5E-2</v>
      </c>
    </row>
    <row r="7" spans="1:15" ht="30" customHeight="1" x14ac:dyDescent="0.25">
      <c r="A7" s="3">
        <v>1</v>
      </c>
      <c r="B7" s="4" t="s">
        <v>7</v>
      </c>
      <c r="C7" s="5">
        <v>7</v>
      </c>
      <c r="D7" s="6" t="s">
        <v>18</v>
      </c>
      <c r="E7" s="4" t="s">
        <v>19</v>
      </c>
      <c r="F7" s="7" t="s">
        <v>10</v>
      </c>
      <c r="G7" s="8">
        <v>6650</v>
      </c>
      <c r="K7" s="24">
        <f t="shared" si="0"/>
        <v>0</v>
      </c>
      <c r="L7" s="25">
        <v>5.5E-2</v>
      </c>
    </row>
    <row r="8" spans="1:15" x14ac:dyDescent="0.25">
      <c r="A8" s="9"/>
      <c r="B8" s="9"/>
      <c r="C8" s="9"/>
      <c r="D8" s="9"/>
      <c r="E8" s="9"/>
      <c r="F8" s="9"/>
      <c r="G8" s="9"/>
    </row>
    <row r="9" spans="1:15" x14ac:dyDescent="0.25">
      <c r="A9" s="9"/>
      <c r="B9" s="9"/>
      <c r="C9" s="9"/>
      <c r="D9" s="9"/>
      <c r="E9" s="9"/>
      <c r="F9" s="9"/>
      <c r="G9" s="9"/>
    </row>
    <row r="10" spans="1:15" ht="15.75" thickBot="1" x14ac:dyDescent="0.3">
      <c r="A10" s="9"/>
      <c r="B10" s="9"/>
      <c r="C10" s="9"/>
      <c r="D10" s="9"/>
      <c r="E10" s="9"/>
      <c r="F10" s="9"/>
      <c r="G10" s="9"/>
    </row>
    <row r="11" spans="1:15" ht="15.75" thickBot="1" x14ac:dyDescent="0.3">
      <c r="A11" s="10"/>
      <c r="B11" s="11" t="s">
        <v>20</v>
      </c>
      <c r="C11" s="9"/>
      <c r="D11" s="9"/>
      <c r="E11" s="9"/>
      <c r="F11" s="9"/>
      <c r="G11" s="9"/>
    </row>
    <row r="12" spans="1:15" ht="15.75" thickBot="1" x14ac:dyDescent="0.3">
      <c r="A12" s="9"/>
      <c r="B12" s="9"/>
      <c r="C12" s="9"/>
      <c r="D12" s="9"/>
      <c r="E12" s="9"/>
      <c r="F12" s="9"/>
      <c r="G12" s="9"/>
    </row>
    <row r="13" spans="1:15" ht="16.5" thickBot="1" x14ac:dyDescent="0.3">
      <c r="B13" s="28" t="s">
        <v>62</v>
      </c>
      <c r="C13" s="29" t="s">
        <v>64</v>
      </c>
    </row>
    <row r="14" spans="1:15" ht="16.5" thickBot="1" x14ac:dyDescent="0.3">
      <c r="B14" s="27" t="s">
        <v>63</v>
      </c>
      <c r="C14" s="30" t="s">
        <v>65</v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D28" sqref="D28"/>
    </sheetView>
  </sheetViews>
  <sheetFormatPr baseColWidth="10" defaultRowHeight="15" x14ac:dyDescent="0.25"/>
  <cols>
    <col min="1" max="1" width="6.7109375" bestFit="1" customWidth="1"/>
    <col min="2" max="2" width="64.140625" bestFit="1" customWidth="1"/>
    <col min="3" max="3" width="14.140625" customWidth="1"/>
    <col min="4" max="4" width="56.140625" bestFit="1" customWidth="1"/>
    <col min="5" max="5" width="177.140625" hidden="1" customWidth="1"/>
    <col min="7" max="7" width="17.140625" customWidth="1"/>
    <col min="8" max="8" width="16" customWidth="1"/>
    <col min="9" max="9" width="21.42578125" customWidth="1"/>
    <col min="10" max="10" width="27" customWidth="1"/>
    <col min="11" max="11" width="14.5703125" customWidth="1"/>
    <col min="12" max="12" width="14.140625" customWidth="1"/>
    <col min="13" max="13" width="17" customWidth="1"/>
    <col min="14" max="14" width="14.140625" customWidth="1"/>
    <col min="15" max="15" width="17.5703125" customWidth="1"/>
  </cols>
  <sheetData>
    <row r="1" spans="1:15" ht="60" x14ac:dyDescent="0.2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6" t="s">
        <v>6</v>
      </c>
      <c r="H1" s="14" t="s">
        <v>21</v>
      </c>
      <c r="I1" s="14" t="s">
        <v>59</v>
      </c>
      <c r="J1" s="14" t="s">
        <v>58</v>
      </c>
      <c r="K1" s="14" t="s">
        <v>22</v>
      </c>
      <c r="L1" s="14" t="s">
        <v>23</v>
      </c>
      <c r="M1" s="14" t="s">
        <v>24</v>
      </c>
      <c r="N1" s="14" t="s">
        <v>60</v>
      </c>
      <c r="O1" s="14" t="s">
        <v>61</v>
      </c>
    </row>
    <row r="2" spans="1:15" ht="30.75" customHeight="1" x14ac:dyDescent="0.25">
      <c r="A2" s="17">
        <v>2</v>
      </c>
      <c r="B2" s="18" t="s">
        <v>25</v>
      </c>
      <c r="C2" s="19">
        <v>1</v>
      </c>
      <c r="D2" s="20" t="s">
        <v>26</v>
      </c>
      <c r="E2" s="18" t="s">
        <v>27</v>
      </c>
      <c r="F2" s="21" t="s">
        <v>10</v>
      </c>
      <c r="G2" s="22">
        <v>16900</v>
      </c>
      <c r="K2" s="26">
        <f>I2*J2</f>
        <v>0</v>
      </c>
      <c r="L2" s="25">
        <v>5.5E-2</v>
      </c>
    </row>
    <row r="3" spans="1:15" ht="30.75" customHeight="1" x14ac:dyDescent="0.25">
      <c r="A3" s="17">
        <v>2</v>
      </c>
      <c r="B3" s="18" t="s">
        <v>25</v>
      </c>
      <c r="C3" s="17">
        <v>3</v>
      </c>
      <c r="D3" s="18" t="s">
        <v>28</v>
      </c>
      <c r="E3" s="18" t="s">
        <v>29</v>
      </c>
      <c r="F3" s="21" t="s">
        <v>10</v>
      </c>
      <c r="G3" s="22">
        <v>1700</v>
      </c>
      <c r="K3" s="26">
        <f t="shared" ref="K3:K17" si="0">I3*J3</f>
        <v>0</v>
      </c>
      <c r="L3" s="25">
        <v>5.5E-2</v>
      </c>
    </row>
    <row r="4" spans="1:15" ht="30.75" customHeight="1" x14ac:dyDescent="0.25">
      <c r="A4" s="17">
        <v>2</v>
      </c>
      <c r="B4" s="18" t="s">
        <v>25</v>
      </c>
      <c r="C4" s="17">
        <v>6</v>
      </c>
      <c r="D4" s="18" t="s">
        <v>30</v>
      </c>
      <c r="E4" s="18" t="s">
        <v>31</v>
      </c>
      <c r="F4" s="21" t="s">
        <v>10</v>
      </c>
      <c r="G4" s="22">
        <v>550</v>
      </c>
      <c r="K4" s="26">
        <f t="shared" si="0"/>
        <v>0</v>
      </c>
      <c r="L4" s="25">
        <v>5.5E-2</v>
      </c>
    </row>
    <row r="5" spans="1:15" ht="30.75" customHeight="1" x14ac:dyDescent="0.25">
      <c r="A5" s="17">
        <v>2</v>
      </c>
      <c r="B5" s="18" t="s">
        <v>25</v>
      </c>
      <c r="C5" s="19">
        <v>7</v>
      </c>
      <c r="D5" s="20" t="s">
        <v>32</v>
      </c>
      <c r="E5" s="18" t="s">
        <v>33</v>
      </c>
      <c r="F5" s="21" t="s">
        <v>10</v>
      </c>
      <c r="G5" s="22">
        <v>10400</v>
      </c>
      <c r="K5" s="26">
        <f t="shared" si="0"/>
        <v>0</v>
      </c>
      <c r="L5" s="25">
        <v>5.5E-2</v>
      </c>
    </row>
    <row r="6" spans="1:15" ht="30.75" customHeight="1" x14ac:dyDescent="0.25">
      <c r="A6" s="17">
        <v>2</v>
      </c>
      <c r="B6" s="18" t="s">
        <v>25</v>
      </c>
      <c r="C6" s="17">
        <v>8</v>
      </c>
      <c r="D6" s="18" t="s">
        <v>34</v>
      </c>
      <c r="E6" s="18" t="s">
        <v>35</v>
      </c>
      <c r="F6" s="21" t="s">
        <v>10</v>
      </c>
      <c r="G6" s="22">
        <v>1800</v>
      </c>
      <c r="K6" s="26">
        <f t="shared" si="0"/>
        <v>0</v>
      </c>
      <c r="L6" s="25">
        <v>5.5E-2</v>
      </c>
    </row>
    <row r="7" spans="1:15" ht="30.75" customHeight="1" x14ac:dyDescent="0.25">
      <c r="A7" s="17">
        <v>2</v>
      </c>
      <c r="B7" s="18" t="s">
        <v>25</v>
      </c>
      <c r="C7" s="19">
        <v>9</v>
      </c>
      <c r="D7" s="20" t="s">
        <v>36</v>
      </c>
      <c r="E7" s="18" t="s">
        <v>37</v>
      </c>
      <c r="F7" s="21" t="s">
        <v>10</v>
      </c>
      <c r="G7" s="22">
        <v>3950</v>
      </c>
      <c r="K7" s="26">
        <f t="shared" si="0"/>
        <v>0</v>
      </c>
      <c r="L7" s="25">
        <v>5.5E-2</v>
      </c>
    </row>
    <row r="8" spans="1:15" ht="30.75" customHeight="1" x14ac:dyDescent="0.25">
      <c r="A8" s="17">
        <v>2</v>
      </c>
      <c r="B8" s="23" t="s">
        <v>25</v>
      </c>
      <c r="C8" s="17">
        <v>11</v>
      </c>
      <c r="D8" s="23" t="s">
        <v>38</v>
      </c>
      <c r="E8" s="23" t="s">
        <v>39</v>
      </c>
      <c r="F8" s="21" t="s">
        <v>10</v>
      </c>
      <c r="G8" s="22">
        <v>120</v>
      </c>
      <c r="K8" s="26">
        <f t="shared" si="0"/>
        <v>0</v>
      </c>
      <c r="L8" s="25">
        <v>5.5E-2</v>
      </c>
    </row>
    <row r="9" spans="1:15" ht="30.75" customHeight="1" x14ac:dyDescent="0.25">
      <c r="A9" s="17">
        <v>2</v>
      </c>
      <c r="B9" s="18" t="s">
        <v>25</v>
      </c>
      <c r="C9" s="19">
        <v>12</v>
      </c>
      <c r="D9" s="20" t="s">
        <v>40</v>
      </c>
      <c r="E9" s="18" t="s">
        <v>41</v>
      </c>
      <c r="F9" s="21" t="s">
        <v>10</v>
      </c>
      <c r="G9" s="22">
        <v>5400</v>
      </c>
      <c r="K9" s="26">
        <f t="shared" si="0"/>
        <v>0</v>
      </c>
      <c r="L9" s="25">
        <v>5.5E-2</v>
      </c>
    </row>
    <row r="10" spans="1:15" ht="30.75" customHeight="1" x14ac:dyDescent="0.25">
      <c r="A10" s="17">
        <v>2</v>
      </c>
      <c r="B10" s="18" t="s">
        <v>25</v>
      </c>
      <c r="C10" s="17">
        <v>14</v>
      </c>
      <c r="D10" s="18" t="s">
        <v>42</v>
      </c>
      <c r="E10" s="18" t="s">
        <v>43</v>
      </c>
      <c r="F10" s="21" t="s">
        <v>10</v>
      </c>
      <c r="G10" s="22">
        <v>200</v>
      </c>
      <c r="K10" s="26">
        <f t="shared" si="0"/>
        <v>0</v>
      </c>
      <c r="L10" s="25">
        <v>5.5E-2</v>
      </c>
    </row>
    <row r="11" spans="1:15" ht="30.75" customHeight="1" x14ac:dyDescent="0.25">
      <c r="A11" s="17">
        <v>2</v>
      </c>
      <c r="B11" s="18" t="s">
        <v>25</v>
      </c>
      <c r="C11" s="17">
        <v>17</v>
      </c>
      <c r="D11" s="18" t="s">
        <v>44</v>
      </c>
      <c r="E11" s="18" t="s">
        <v>45</v>
      </c>
      <c r="F11" s="21" t="s">
        <v>10</v>
      </c>
      <c r="G11" s="22">
        <v>200</v>
      </c>
      <c r="K11" s="26">
        <f t="shared" si="0"/>
        <v>0</v>
      </c>
      <c r="L11" s="25">
        <v>5.5E-2</v>
      </c>
    </row>
    <row r="12" spans="1:15" ht="30.75" customHeight="1" x14ac:dyDescent="0.25">
      <c r="A12" s="17">
        <v>2</v>
      </c>
      <c r="B12" s="18" t="s">
        <v>25</v>
      </c>
      <c r="C12" s="17">
        <v>18</v>
      </c>
      <c r="D12" s="18" t="s">
        <v>46</v>
      </c>
      <c r="E12" s="18" t="s">
        <v>47</v>
      </c>
      <c r="F12" s="21" t="s">
        <v>10</v>
      </c>
      <c r="G12" s="22">
        <v>400</v>
      </c>
      <c r="K12" s="26">
        <f t="shared" si="0"/>
        <v>0</v>
      </c>
      <c r="L12" s="25">
        <v>5.5E-2</v>
      </c>
    </row>
    <row r="13" spans="1:15" ht="30.75" customHeight="1" x14ac:dyDescent="0.25">
      <c r="A13" s="17">
        <v>2</v>
      </c>
      <c r="B13" s="18" t="s">
        <v>25</v>
      </c>
      <c r="C13" s="17">
        <v>19</v>
      </c>
      <c r="D13" s="18" t="s">
        <v>48</v>
      </c>
      <c r="E13" s="18" t="s">
        <v>49</v>
      </c>
      <c r="F13" s="21" t="s">
        <v>10</v>
      </c>
      <c r="G13" s="22">
        <v>335</v>
      </c>
      <c r="K13" s="26">
        <f t="shared" si="0"/>
        <v>0</v>
      </c>
      <c r="L13" s="25">
        <v>5.5E-2</v>
      </c>
    </row>
    <row r="14" spans="1:15" ht="30.75" customHeight="1" x14ac:dyDescent="0.25">
      <c r="A14" s="17">
        <v>2</v>
      </c>
      <c r="B14" s="18" t="s">
        <v>25</v>
      </c>
      <c r="C14" s="17">
        <v>20</v>
      </c>
      <c r="D14" s="18" t="s">
        <v>50</v>
      </c>
      <c r="E14" s="18" t="s">
        <v>51</v>
      </c>
      <c r="F14" s="21" t="s">
        <v>10</v>
      </c>
      <c r="G14" s="22">
        <v>1000</v>
      </c>
      <c r="K14" s="26">
        <f t="shared" si="0"/>
        <v>0</v>
      </c>
      <c r="L14" s="25">
        <v>5.5E-2</v>
      </c>
    </row>
    <row r="15" spans="1:15" ht="30.75" customHeight="1" x14ac:dyDescent="0.25">
      <c r="A15" s="17">
        <v>2</v>
      </c>
      <c r="B15" s="18" t="s">
        <v>25</v>
      </c>
      <c r="C15" s="17">
        <v>22</v>
      </c>
      <c r="D15" s="18" t="s">
        <v>52</v>
      </c>
      <c r="E15" s="18" t="s">
        <v>53</v>
      </c>
      <c r="F15" s="21" t="s">
        <v>10</v>
      </c>
      <c r="G15" s="22">
        <v>900</v>
      </c>
      <c r="K15" s="26">
        <f t="shared" si="0"/>
        <v>0</v>
      </c>
      <c r="L15" s="25">
        <v>5.5E-2</v>
      </c>
    </row>
    <row r="16" spans="1:15" ht="30.75" customHeight="1" x14ac:dyDescent="0.25">
      <c r="A16" s="17">
        <v>2</v>
      </c>
      <c r="B16" s="18" t="s">
        <v>25</v>
      </c>
      <c r="C16" s="17">
        <v>25</v>
      </c>
      <c r="D16" s="18" t="s">
        <v>54</v>
      </c>
      <c r="E16" s="18" t="s">
        <v>55</v>
      </c>
      <c r="F16" s="21" t="s">
        <v>10</v>
      </c>
      <c r="G16" s="22">
        <v>35</v>
      </c>
      <c r="K16" s="26">
        <f t="shared" si="0"/>
        <v>0</v>
      </c>
      <c r="L16" s="25">
        <v>5.5E-2</v>
      </c>
    </row>
    <row r="17" spans="1:12" ht="30.75" customHeight="1" x14ac:dyDescent="0.25">
      <c r="A17" s="17">
        <v>2</v>
      </c>
      <c r="B17" s="18" t="s">
        <v>25</v>
      </c>
      <c r="C17" s="17">
        <v>28</v>
      </c>
      <c r="D17" s="18" t="s">
        <v>56</v>
      </c>
      <c r="E17" s="18" t="s">
        <v>57</v>
      </c>
      <c r="F17" s="21" t="s">
        <v>10</v>
      </c>
      <c r="G17" s="22">
        <v>200</v>
      </c>
      <c r="K17" s="26">
        <f t="shared" si="0"/>
        <v>0</v>
      </c>
      <c r="L17" s="25">
        <v>5.5E-2</v>
      </c>
    </row>
    <row r="18" spans="1:12" x14ac:dyDescent="0.25">
      <c r="A18" s="9"/>
      <c r="B18" s="9"/>
      <c r="C18" s="9"/>
      <c r="D18" s="9"/>
      <c r="E18" s="9"/>
      <c r="F18" s="9"/>
      <c r="G18" s="9"/>
    </row>
    <row r="19" spans="1:12" ht="15.75" thickBot="1" x14ac:dyDescent="0.3">
      <c r="A19" s="9"/>
      <c r="B19" s="9"/>
      <c r="C19" s="9"/>
      <c r="D19" s="9"/>
      <c r="E19" s="9"/>
      <c r="F19" s="9"/>
      <c r="G19" s="9"/>
    </row>
    <row r="20" spans="1:12" ht="15.75" thickBot="1" x14ac:dyDescent="0.3">
      <c r="A20" s="10"/>
      <c r="B20" s="11" t="s">
        <v>20</v>
      </c>
      <c r="C20" s="9"/>
      <c r="D20" s="9"/>
      <c r="E20" s="9"/>
      <c r="F20" s="9"/>
      <c r="G20" s="9"/>
    </row>
    <row r="21" spans="1:12" ht="15.75" thickBot="1" x14ac:dyDescent="0.3"/>
    <row r="22" spans="1:12" ht="16.5" thickBot="1" x14ac:dyDescent="0.3">
      <c r="B22" s="28" t="s">
        <v>62</v>
      </c>
      <c r="C22" s="29" t="s">
        <v>64</v>
      </c>
    </row>
    <row r="23" spans="1:12" ht="16.5" thickBot="1" x14ac:dyDescent="0.3">
      <c r="B23" s="27" t="s">
        <v>63</v>
      </c>
      <c r="C23" s="30" t="s">
        <v>65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VIRELY Leslie</dc:creator>
  <cp:lastModifiedBy>VIRELY Leslie</cp:lastModifiedBy>
  <dcterms:created xsi:type="dcterms:W3CDTF">2025-02-19T10:52:06Z</dcterms:created>
  <dcterms:modified xsi:type="dcterms:W3CDTF">2025-02-28T14:47:26Z</dcterms:modified>
</cp:coreProperties>
</file>